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autoCompressPictures="0"/>
  <mc:AlternateContent xmlns:mc="http://schemas.openxmlformats.org/markup-compatibility/2006">
    <mc:Choice Requires="x15">
      <x15ac:absPath xmlns:x15ac="http://schemas.microsoft.com/office/spreadsheetml/2010/11/ac" url="C:\Users\Mehrab Ali\Documents\GitHub\coinflip\extras\example_form\"/>
    </mc:Choice>
  </mc:AlternateContent>
  <xr:revisionPtr revIDLastSave="0" documentId="13_ncr:1_{0A8E98EE-4847-48DB-A64E-B520475B427B}" xr6:coauthVersionLast="47" xr6:coauthVersionMax="47" xr10:uidLastSave="{00000000-0000-0000-0000-000000000000}"/>
  <bookViews>
    <workbookView xWindow="-120" yWindow="-120" windowWidth="29040" windowHeight="15720" tabRatio="534"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<sst xmlns="http://schemas.openxmlformats.org/spreadsheetml/2006/main" count="620" uniqueCount="399">
  <si>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</si>
  <si>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</si>
  <si>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</si>
  <si>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</si>
  <si>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</si>
  <si>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</si>
  <si>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</si>
  <si>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</si>
  <si>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</si>
  <si>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</si>
  <si>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</si>
  <si>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</si>
  <si>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</si>
  <si>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</si>
  <si>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</si>
  <si>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</si>
  <si>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</si>
  <si>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</si>
  <si>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</si>
  <si>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</si>
  <si>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</si>
  <si>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</si>
  <si>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</si>
  <si>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</si>
  <si>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</si>
  <si>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</si>
  <si>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</si>
  <si>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</si>
  <si>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</si>
  <si>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</si>
  <si>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</si>
  <si>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</si>
  <si>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</si>
  <si>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</si>
  <si>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</si>
  <si>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</si>
  <si>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</si>
  <si>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</si>
  <si>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</si>
  <si>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</si>
  <si>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</si>
  <si>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Welcome to the sample form. Please swipe forward to continue.</t>
  </si>
  <si>
    <t>begin group</t>
  </si>
  <si>
    <t>consented</t>
  </si>
  <si>
    <t>Sample survey module</t>
  </si>
  <si>
    <t>text</t>
  </si>
  <si>
    <t>integer</t>
  </si>
  <si>
    <t>confirmnote</t>
  </si>
  <si>
    <t>end group</t>
  </si>
  <si>
    <t>response_note</t>
  </si>
  <si>
    <t>(Group only displayed for those who consent.)</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</si>
  <si>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</si>
  <si>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</si>
  <si>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</si>
  <si>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</si>
  <si>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</si>
  <si>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</si>
  <si>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</si>
  <si>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</si>
  <si>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</si>
  <si>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</si>
  <si>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</si>
  <si>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</si>
  <si>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</si>
  <si>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</si>
  <si>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</si>
  <si>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</si>
  <si>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</si>
  <si>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</si>
  <si>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</si>
  <si>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</si>
  <si>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</si>
  <si>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</si>
  <si>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</si>
  <si>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</si>
  <si>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</si>
  <si>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</si>
  <si>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</si>
  <si>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</si>
  <si>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</si>
  <si>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</si>
  <si>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</si>
  <si>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</si>
  <si>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</si>
  <si>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</si>
  <si>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</si>
  <si>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</si>
  <si>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</si>
  <si>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</si>
  <si>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</si>
  <si>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</si>
  <si>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</si>
  <si>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</si>
  <si>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</si>
  <si>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</si>
  <si>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</si>
  <si>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</si>
  <si>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</si>
  <si>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</si>
  <si>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</si>
  <si>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</si>
  <si>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</si>
  <si>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</si>
  <si>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</si>
  <si>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</si>
  <si>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</si>
  <si>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</si>
  <si>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</si>
  <si>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</si>
  <si>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</si>
  <si>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</si>
  <si>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</si>
  <si>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</si>
  <si>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</si>
  <si>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</si>
  <si>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</si>
  <si>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</si>
  <si>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</si>
  <si>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</si>
  <si>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</si>
  <si>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</si>
  <si>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</si>
  <si>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</si>
  <si>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</si>
  <si>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</si>
  <si>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</si>
  <si>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</si>
  <si>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</si>
  <si>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</si>
  <si>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</si>
  <si>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</si>
  <si>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</si>
  <si>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</si>
  <si>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</si>
  <si>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</si>
  <si>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</si>
  <si>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</si>
  <si>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</si>
  <si>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</si>
  <si>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</si>
  <si>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</si>
  <si>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</si>
  <si>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</si>
  <si>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</si>
  <si>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</si>
  <si>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</si>
  <si>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</si>
  <si>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</si>
  <si>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</si>
  <si>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</si>
  <si>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</si>
  <si>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</si>
  <si>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</si>
  <si>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</si>
  <si>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</si>
  <si>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</si>
  <si>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</si>
  <si>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</si>
  <si>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</si>
  <si>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</si>
  <si>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</si>
  <si>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</si>
  <si>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</si>
  <si>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</si>
  <si>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</si>
  <si>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</si>
  <si>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</si>
  <si>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</si>
  <si>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</si>
  <si>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</si>
  <si>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</si>
  <si>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</si>
  <si>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</si>
  <si>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</si>
  <si>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</si>
  <si>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</si>
  <si>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</si>
  <si>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</si>
  <si>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</si>
  <si>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</si>
  <si>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</si>
  <si>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</si>
  <si>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</si>
  <si>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</si>
  <si>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</si>
  <si>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</si>
  <si>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</si>
  <si>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</si>
  <si>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</si>
  <si>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</si>
  <si>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</si>
  <si>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</si>
  <si>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</si>
  <si>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</si>
  <si>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</si>
  <si>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</si>
  <si>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</si>
  <si>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</si>
  <si>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</si>
  <si>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</si>
  <si>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</si>
  <si>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</si>
  <si>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</si>
  <si>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</si>
  <si>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</si>
  <si>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</si>
  <si>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</si>
  <si>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</si>
  <si>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</si>
  <si>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</si>
  <si>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</si>
  <si>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</si>
  <si>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</si>
  <si>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</si>
  <si>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</si>
  <si>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</si>
  <si>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</si>
  <si>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</si>
  <si>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</si>
  <si>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</si>
  <si>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</si>
  <si>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</si>
  <si>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</si>
  <si>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</si>
  <si>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</si>
  <si>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</si>
  <si>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</si>
  <si>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</si>
  <si>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</si>
  <si>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</si>
  <si>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</si>
  <si>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</si>
  <si>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</si>
  <si>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</si>
  <si>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</si>
  <si>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</si>
  <si>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</si>
  <si>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</si>
  <si>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</si>
  <si>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</si>
  <si>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</si>
  <si>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</si>
  <si>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</si>
  <si>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</si>
  <si>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</si>
  <si>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</si>
  <si>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</si>
  <si>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</si>
  <si>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</si>
  <si>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</si>
  <si>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</si>
  <si>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</si>
  <si>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</si>
  <si>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</si>
  <si>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</si>
  <si>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</si>
  <si>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</si>
  <si>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</si>
  <si>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</si>
  <si>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</si>
  <si>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</si>
  <si>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</si>
  <si>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</si>
  <si>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</si>
  <si>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</si>
  <si>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</si>
  <si>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</si>
  <si>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</si>
  <si>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</si>
  <si>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</si>
  <si>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</si>
  <si>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</si>
  <si>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</si>
  <si>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</si>
  <si>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</si>
  <si>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</si>
  <si>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</si>
  <si>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</si>
  <si>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</si>
  <si>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</si>
  <si>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</si>
  <si>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</si>
  <si>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</si>
  <si>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</si>
  <si>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</si>
  <si>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</si>
  <si>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</si>
  <si>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</si>
  <si>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</si>
  <si>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</si>
  <si>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</si>
  <si>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</si>
  <si>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</si>
  <si>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</si>
  <si>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</si>
  <si>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</si>
  <si>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</si>
  <si>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</si>
  <si>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</si>
  <si>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</si>
  <si>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</si>
  <si>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</si>
  <si>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</si>
  <si>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</si>
  <si>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</si>
  <si>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</si>
  <si>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</si>
  <si>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</si>
  <si>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</si>
  <si>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</si>
  <si>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</si>
  <si>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</si>
  <si>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</si>
  <si>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</si>
  <si>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</si>
  <si>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</si>
  <si>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</si>
  <si>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</si>
  <si>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</si>
  <si>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</si>
  <si>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</si>
  <si>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</si>
  <si>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</si>
  <si>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</si>
  <si>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</si>
  <si>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</si>
  <si>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</si>
  <si>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</si>
  <si>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</si>
  <si>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</si>
  <si>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</si>
  <si>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</si>
  <si>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</si>
  <si>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</si>
  <si>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</si>
  <si>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</si>
  <si>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</si>
  <si>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</si>
  <si>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</si>
  <si>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</si>
  <si>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</si>
  <si>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</si>
  <si>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</si>
  <si>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</si>
  <si>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</si>
  <si>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</si>
  <si>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</si>
  <si>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</si>
  <si>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</si>
  <si>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</si>
  <si>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</si>
  <si>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</si>
  <si>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</si>
  <si>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</si>
  <si>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</si>
  <si>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</si>
  <si>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</si>
  <si>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</si>
  <si>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</si>
  <si>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</si>
  <si>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</si>
  <si>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</si>
  <si>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
  </si>
  <si>
    <t>1</t>
  </si>
  <si>
    <t>0</t>
  </si>
  <si>
    <t>hint</t>
  </si>
  <si>
    <t>default</t>
  </si>
  <si>
    <t>appearance</t>
  </si>
  <si>
    <t>constraint</t>
  </si>
  <si>
    <t>relevance</t>
  </si>
  <si>
    <t>disabled</t>
  </si>
  <si>
    <t>required</t>
  </si>
  <si>
    <t>read only</t>
  </si>
  <si>
    <t>calculation</t>
  </si>
  <si>
    <t>media:image</t>
  </si>
  <si>
    <t>media:audio</t>
  </si>
  <si>
    <t>media:video</t>
  </si>
  <si>
    <t xml:space="preserve"> </t>
  </si>
  <si>
    <t>custom-extrabuttons-append(button1="1", value1=1, button2='2', value2=2, button3='3', value3=3, button4='4', value4=4, button5='5', value5=5, button6='6', value6=6, button7='7', value7=7, button8='8', value8=8, button9='9', value9=9, button10='0', value10=0)</t>
  </si>
  <si>
    <t>coin</t>
  </si>
  <si>
    <t>Press on the coin to flip</t>
  </si>
  <si>
    <t>Result: ${coin}</t>
  </si>
  <si>
    <t>flipcount</t>
  </si>
  <si>
    <t>firstflip</t>
  </si>
  <si>
    <t>lastflip</t>
  </si>
  <si>
    <t>allresults</t>
  </si>
  <si>
    <t>You fliped ${flipcount} times.
First flip result: ${firstflip}
Last flip result: ${lastflip}</t>
  </si>
  <si>
    <t xml:space="preserve">  </t>
  </si>
  <si>
    <t>Coin Flip Example</t>
  </si>
  <si>
    <t>coin_flip_sample</t>
  </si>
  <si>
    <t>metadata</t>
  </si>
  <si>
    <t>plug-in-metadata(${coin})</t>
  </si>
  <si>
    <t>(count-items('|', plug-in-metadata(${coin})) - 1) div 2</t>
  </si>
  <si>
    <t>yes</t>
  </si>
  <si>
    <t>Please flip the coin</t>
  </si>
  <si>
    <t>You can flip the coin only once</t>
  </si>
  <si>
    <t>item-at('|', plug-in-metadata(${coin}), 2)</t>
  </si>
  <si>
    <t>item-at('|', plug-in-metadata(${coin}), count-items('|', plug-in-metadata(${coin}))-1)</t>
  </si>
  <si>
    <t>custom-coinflip(head="Air filter", tail="No Air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</si>
</sst>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93CDDC"/>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
  <sheetViews>
    <sheetView tabSelected="1" workbookViewId="0">
      <pane ySplit="1" topLeftCell="A2" activePane="bottomLeft" state="frozen"/>
      <selection pane="bottomLeft" activeCell="L14" sqref="L14"/>
    </sheetView>
  </sheetViews>
  <sheetFormatPr defaultColWidth="11" defaultRowHeight="15.75"/>
  <cols>
    <col min="1" max="1" width="29" style="9" customWidth="1" collapsed="1"/>
    <col min="2" max="2" width="19.875" style="9" customWidth="1" collapsed="1"/>
    <col min="3" max="3" width="30.5" style="10" bestFit="1" customWidth="1" collapsed="1"/>
    <col min="4" max="4" width="23" style="9" bestFit="1" customWidth="1" collapsed="1"/>
    <col min="5" max="5" width="7.125" style="9" bestFit="1" customWidth="1" collapsed="1"/>
    <col min="6" max="6" width="12.625" style="9" customWidth="1" collapsed="1"/>
    <col min="7" max="7" width="17.125" style="9" customWidth="1" collapsed="1"/>
    <col min="8" max="8" width="17" style="11" bestFit="1" customWidth="1" collapsed="1"/>
    <col min="9" max="9" width="17.375" style="9" customWidth="1" collapsed="1"/>
    <col min="10" max="10" width="8.125" style="9" bestFit="1" customWidth="1" collapsed="1"/>
    <col min="11" max="11" width="8.375" style="9" bestFit="1" customWidth="1" collapsed="1"/>
    <col min="12" max="12" width="18" style="9" customWidth="1" collapsed="1"/>
    <col min="13" max="13" width="9.125" style="9" bestFit="1" customWidth="1" collapsed="1"/>
    <col min="14" max="14" width="18.375" style="9" customWidth="1" collapsed="1"/>
    <col min="15" max="15" width="13.125" style="9" customWidth="1" collapsed="1"/>
    <col min="16" max="16" width="12" style="9" bestFit="1" customWidth="1" collapsed="1"/>
    <col min="17" max="17" width="11.625" style="9" bestFit="1" customWidth="1" collapsed="1"/>
    <col min="18" max="18" width="11.5" style="9" bestFit="1" customWidth="1" collapsed="1"/>
    <col min="19" max="19" width="11.5" style="9" customWidth="1" collapsed="1"/>
    <col min="20" max="21" width="48" style="9" customWidth="1" collapsed="1"/>
    <col min="22" max="22" width="10.875" style="9" bestFit="1" customWidth="1" collapsed="1"/>
    <col min="23" max="23" width="17" style="9" bestFit="1" customWidth="1" collapsed="1"/>
    <col min="24" max="16384" width="11" style="2" collapsed="1"/>
  </cols>
  <sheetData>
    <row r="1" spans="1:23" s="3" customFormat="1" ht="18" customHeight="1">
      <c r="A1" s="5" t="s">
        <v>0</v>
      </c>
      <c r="B1" s="5" t="s">
        <v>1</v>
      </c>
      <c r="C1" s="6" t="s">
        <v>22</v>
      </c>
      <c r="D1" s="5" t="s">
        <v>365</v>
      </c>
      <c r="E1" s="5" t="s">
        <v>366</v>
      </c>
      <c r="F1" s="7" t="s">
        <v>367</v>
      </c>
      <c r="G1" s="5" t="s">
        <v>368</v>
      </c>
      <c r="H1" s="8" t="s">
        <v>38</v>
      </c>
      <c r="I1" s="5" t="s">
        <v>369</v>
      </c>
      <c r="J1" s="5" t="s">
        <v>370</v>
      </c>
      <c r="K1" s="5" t="s">
        <v>371</v>
      </c>
      <c r="L1" s="5" t="s">
        <v>37</v>
      </c>
      <c r="M1" s="5" t="s">
        <v>372</v>
      </c>
      <c r="N1" s="5" t="s">
        <v>373</v>
      </c>
      <c r="O1" s="5" t="s">
        <v>36</v>
      </c>
      <c r="P1" s="5" t="s">
        <v>374</v>
      </c>
      <c r="Q1" s="5" t="s">
        <v>375</v>
      </c>
      <c r="R1" s="5" t="s">
        <v>376</v>
      </c>
      <c r="S1" s="5" t="s">
        <v>59</v>
      </c>
      <c r="T1" s="5" t="s">
        <v>39</v>
      </c>
      <c r="U1" s="5" t="s">
        <v>49</v>
      </c>
      <c r="V1" s="5" t="s">
        <v>245</v>
      </c>
      <c r="W1" s="5" t="s">
        <v>247</v>
      </c>
    </row>
    <row r="2" spans="1:23">
      <c r="A2" s="9" t="s">
        <v>30</v>
      </c>
      <c r="B2" s="9" t="s">
        <v>14</v>
      </c>
      <c r="I2" s="11" t="s">
        <v>362</v>
      </c>
      <c r="J2" s="11" t="s">
        <v>362</v>
      </c>
    </row>
    <row r="3" spans="1:23">
      <c r="A3" s="9" t="s">
        <v>31</v>
      </c>
      <c r="B3" s="9" t="s">
        <v>15</v>
      </c>
    </row>
    <row r="4" spans="1:23">
      <c r="A4" s="9" t="s">
        <v>32</v>
      </c>
      <c r="B4" s="9" t="s">
        <v>32</v>
      </c>
    </row>
    <row r="5" spans="1:23">
      <c r="A5" s="9" t="s">
        <v>34</v>
      </c>
      <c r="B5" s="9" t="s">
        <v>16</v>
      </c>
    </row>
    <row r="6" spans="1:23">
      <c r="A6" s="9" t="s">
        <v>133</v>
      </c>
      <c r="B6" s="9" t="s">
        <v>358</v>
      </c>
      <c r="N6" s="9" t="s">
        <v>359</v>
      </c>
    </row>
    <row r="7" spans="1:23">
      <c r="A7" s="9" t="s">
        <v>133</v>
      </c>
      <c r="B7" s="9" t="s">
        <v>360</v>
      </c>
      <c r="N7" s="9" t="s">
        <v>260</v>
      </c>
    </row>
    <row r="9" spans="1:23" ht="31.5">
      <c r="A9" s="9" t="s">
        <v>39</v>
      </c>
      <c r="B9" s="9" t="s">
        <v>40</v>
      </c>
      <c r="C9" s="10" t="s">
        <v>41</v>
      </c>
      <c r="F9" s="9" t="s">
        <v>361</v>
      </c>
    </row>
    <row r="11" spans="1:23">
      <c r="A11" s="9" t="s">
        <v>362</v>
      </c>
      <c r="B11" s="9" t="s">
        <v>362</v>
      </c>
      <c r="C11" s="10" t="s">
        <v>362</v>
      </c>
      <c r="K11" s="9" t="s">
        <v>362</v>
      </c>
      <c r="U11" s="9" t="s">
        <v>362</v>
      </c>
    </row>
    <row r="12" spans="1:23">
      <c r="A12" t="s">
        <v>42</v>
      </c>
      <c r="B12" t="s">
        <v>43</v>
      </c>
      <c r="C12" t="s">
        <v>44</v>
      </c>
      <c r="F12" t="s">
        <v>246</v>
      </c>
      <c r="T12" t="s">
        <v>50</v>
      </c>
    </row>
    <row r="13" spans="1:23">
      <c r="B13" s="9" t="s">
        <v>377</v>
      </c>
      <c r="G13"/>
      <c r="H13"/>
      <c r="K13"/>
      <c r="U13"/>
    </row>
    <row r="14" spans="1:23">
      <c r="A14" s="9" t="s">
        <v>45</v>
      </c>
      <c r="B14" s="9" t="s">
        <v>379</v>
      </c>
      <c r="C14" s="10" t="s">
        <v>380</v>
      </c>
      <c r="D14" s="9" t="s">
        <v>395</v>
      </c>
      <c r="F14" s="9" t="s">
        <v>398</v>
      </c>
      <c r="K14" s="9" t="s">
        <v>393</v>
      </c>
      <c r="L14" s="9" t="s">
        <v>394</v>
      </c>
    </row>
    <row r="15" spans="1:23">
      <c r="A15" s="9" t="s">
        <v>39</v>
      </c>
      <c r="B15" s="9" t="s">
        <v>47</v>
      </c>
      <c r="C15" s="10" t="s">
        <v>381</v>
      </c>
      <c r="G15" s="9" t="s">
        <v>362</v>
      </c>
      <c r="H15" s="11" t="s">
        <v>362</v>
      </c>
      <c r="K15" s="9" t="s">
        <v>362</v>
      </c>
      <c r="T15" s="9" t="s">
        <v>362</v>
      </c>
      <c r="U15" s="9" t="s">
        <v>362</v>
      </c>
    </row>
    <row r="16" spans="1:23">
      <c r="A16" s="2" t="s">
        <v>135</v>
      </c>
      <c r="B16" s="2" t="s">
        <v>390</v>
      </c>
      <c r="N16" s="9" t="s">
        <v>391</v>
      </c>
    </row>
    <row r="17" spans="1:14">
      <c r="A17" s="2" t="s">
        <v>135</v>
      </c>
      <c r="B17" s="2" t="s">
        <v>382</v>
      </c>
      <c r="N17" s="9" t="s">
        <v>392</v>
      </c>
    </row>
    <row r="18" spans="1:14">
      <c r="A18" s="2" t="s">
        <v>135</v>
      </c>
      <c r="B18" s="2" t="s">
        <v>383</v>
      </c>
      <c r="N18" s="9" t="s">
        <v>396</v>
      </c>
    </row>
    <row r="19" spans="1:14">
      <c r="A19" s="2" t="s">
        <v>135</v>
      </c>
      <c r="B19" s="2" t="s">
        <v>384</v>
      </c>
      <c r="N19" s="9" t="s">
        <v>397</v>
      </c>
    </row>
    <row r="20" spans="1:14" ht="47.25">
      <c r="A20" s="2" t="s">
        <v>39</v>
      </c>
      <c r="B20" s="2" t="s">
        <v>385</v>
      </c>
      <c r="C20" s="10" t="s">
        <v>386</v>
      </c>
    </row>
    <row r="21" spans="1:14">
      <c r="A21" t="s">
        <v>48</v>
      </c>
      <c r="B21" t="s">
        <v>43</v>
      </c>
      <c r="C21" s="10" t="s">
        <v>377</v>
      </c>
    </row>
    <row r="22" spans="1:14">
      <c r="A22" s="9" t="s">
        <v>362</v>
      </c>
      <c r="B22" s="9" t="s">
        <v>362</v>
      </c>
      <c r="C22" s="10" t="s">
        <v>362</v>
      </c>
      <c r="F22" s="9" t="s">
        <v>387</v>
      </c>
    </row>
    <row r="23" spans="1:14">
      <c r="A23" s="9" t="s">
        <v>362</v>
      </c>
      <c r="B23" s="9" t="s">
        <v>362</v>
      </c>
    </row>
  </sheetData>
  <sheetProtection selectLockedCells="1" selectUnlockedCells="1"/>
  <phoneticPr fontId="1" type="noConversion"/>
  <conditionalFormatting sqref="B1:C1048576 F1:F1048576 I1:I1048576">
    <cfRule type="expression" dxfId="159" priority="48" stopIfTrue="1">
      <formula>$A1="begin group"</formula>
    </cfRule>
  </conditionalFormatting>
  <conditionalFormatting sqref="B1:C1048576 I1:I1048576 O1:O1048576">
    <cfRule type="expression" dxfId="158" priority="45" stopIfTrue="1">
      <formula>$A1="begin repeat"</formula>
    </cfRule>
  </conditionalFormatting>
  <conditionalFormatting sqref="B1:D1048576 F1:F1048576">
    <cfRule type="expression" dxfId="157" priority="1" stopIfTrue="1">
      <formula>$A1="enumerator"</formula>
    </cfRule>
    <cfRule type="expression" dxfId="156" priority="42" stopIfTrue="1">
      <formula>$A1="text"</formula>
    </cfRule>
  </conditionalFormatting>
  <conditionalFormatting sqref="B1:D1048576 G1:H1048576">
    <cfRule type="expression" dxfId="155" priority="40" stopIfTrue="1">
      <formula>$A1="integer"</formula>
    </cfRule>
  </conditionalFormatting>
  <conditionalFormatting sqref="B1:D1048576 G1:H1048576">
    <cfRule type="expression" dxfId="154" priority="38" stopIfTrue="1">
      <formula>$A1="decimal"</formula>
    </cfRule>
  </conditionalFormatting>
  <conditionalFormatting sqref="B1:C1048576 F1:F1048576">
    <cfRule type="expression" dxfId="153" priority="33" stopIfTrue="1">
      <formula>OR(AND(LEFT($A1, 16)="select_multiple ", LEN($A1)&gt;16, NOT(ISNUMBER(SEARCH(" ", $A1, 17)))), AND(LEFT($A1, 11)="select_one ", LEN($A1)&gt;11, NOT(ISNUMBER(SEARCH(" ", $A1, 12)))))</formula>
    </cfRule>
  </conditionalFormatting>
  <conditionalFormatting sqref="B1:B1048576 F1:F1048576">
    <cfRule type="expression" dxfId="152" priority="23" stopIfTrue="1">
      <formula>OR($A1="audio audit", $A1="text audit", $A1="speed violations count", $A1="speed violations list", $A1="speed violations audit")</formula>
    </cfRule>
  </conditionalFormatting>
  <conditionalFormatting sqref="B1:C1048576">
    <cfRule type="expression" dxfId="151" priority="3" stopIfTrue="1">
      <formula>$A1="file"</formula>
    </cfRule>
    <cfRule type="expression" dxfId="150" priority="17" stopIfTrue="1">
      <formula>$A1="note"</formula>
    </cfRule>
    <cfRule type="expression" dxfId="149" priority="19" stopIfTrue="1">
      <formula>$A1="barcode"</formula>
    </cfRule>
    <cfRule type="expression" dxfId="148" priority="21" stopIfTrue="1">
      <formula>OR($A1="geopoint", $A1="geoshape", $A1="geotrace")</formula>
    </cfRule>
  </conditionalFormatting>
  <conditionalFormatting sqref="B1:B1048576 N1:N1048576">
    <cfRule type="expression" dxfId="147" priority="15" stopIfTrue="1">
      <formula>OR($A1="calculate", $A1="calculate_here")</formula>
    </cfRule>
  </conditionalFormatting>
  <conditionalFormatting sqref="B1:C1048576 F1:F1048576">
    <cfRule type="expression" dxfId="146" priority="13" stopIfTrue="1">
      <formula>OR($A1="date", $A1="datetime", $A1="time")</formula>
    </cfRule>
  </conditionalFormatting>
  <conditionalFormatting sqref="B1:C1048576 F1:F1048576">
    <cfRule type="expression" dxfId="145" priority="9" stopIfTrue="1">
      <formula>$A1="image"</formula>
    </cfRule>
  </conditionalFormatting>
  <conditionalFormatting sqref="B1:C1048576">
    <cfRule type="expression" dxfId="144" priority="7" stopIfTrue="1">
      <formula>OR($A1="audio", $A1="video")</formula>
    </cfRule>
  </conditionalFormatting>
  <conditionalFormatting sqref="A1:W1048576">
    <cfRule type="expression" dxfId="143" priority="2" stopIfTrue="1">
      <formula>$A1="enumerator"</formula>
    </cfRule>
    <cfRule type="expression" dxfId="142" priority="4" stopIfTrue="1">
      <formula>$A1="file"</formula>
    </cfRule>
    <cfRule type="expression" dxfId="141" priority="8" stopIfTrue="1">
      <formula>OR($A1="audio", $A1="video")</formula>
    </cfRule>
    <cfRule type="expression" dxfId="140" priority="10" stopIfTrue="1">
      <formula>$A1="image"</formula>
    </cfRule>
    <cfRule type="expression" dxfId="139" priority="14" stopIfTrue="1">
      <formula>OR($A1="date", $A1="datetime", $A1="time")</formula>
    </cfRule>
    <cfRule type="expression" dxfId="138" priority="16" stopIfTrue="1">
      <formula>OR($A1="calculate", $A1="calculate_here")</formula>
    </cfRule>
    <cfRule type="expression" dxfId="137" priority="18" stopIfTrue="1">
      <formula>$A1="note"</formula>
    </cfRule>
    <cfRule type="expression" dxfId="136" priority="20" stopIfTrue="1">
      <formula>$A1="barcode"</formula>
    </cfRule>
    <cfRule type="expression" dxfId="135" priority="22" stopIfTrue="1">
      <formula>OR($A1="geopoint", $A1="geoshape", $A1="geotrace")</formula>
    </cfRule>
    <cfRule type="expression" dxfId="134" priority="24" stopIfTrue="1">
      <formula>OR($A1="audio audit", $A1="text audit", $A1="speed violations count", $A1="speed violations list", $A1="speed violations audit")</formula>
    </cfRule>
    <cfRule type="expression" dxfId="133" priority="27" stopIfTrue="1">
      <formula>OR($A1="username", $A1="phonenumber", $A1="start", $A1="end", $A1="deviceid", $A1="subscriberid", $A1="simserial", $A1="caseid")</formula>
    </cfRule>
    <cfRule type="expression" dxfId="132" priority="34" stopIfTrue="1">
      <formula>OR(AND(LEFT($A1, 16)="select_multiple ", LEN($A1)&gt;16, NOT(ISNUMBER(SEARCH(" ", $A1, 17)))), AND(LEFT($A1, 11)="select_one ", LEN($A1)&gt;11, NOT(ISNUMBER(SEARCH(" ", $A1, 12)))))</formula>
    </cfRule>
    <cfRule type="expression" dxfId="131" priority="39" stopIfTrue="1">
      <formula>$A1="decimal"</formula>
    </cfRule>
    <cfRule type="expression" dxfId="130" priority="41" stopIfTrue="1">
      <formula>$A1="integer"</formula>
    </cfRule>
    <cfRule type="expression" dxfId="129" priority="43" stopIfTrue="1">
      <formula>$A1="text"</formula>
    </cfRule>
    <cfRule type="expression" dxfId="128" priority="44" stopIfTrue="1">
      <formula>$A1="end repeat"</formula>
    </cfRule>
    <cfRule type="expression" dxfId="127" priority="46" stopIfTrue="1">
      <formula>$A1="begin repeat"</formula>
    </cfRule>
    <cfRule type="expression" dxfId="126" priority="47" stopIfTrue="1">
      <formula>$A1="end group"</formula>
    </cfRule>
    <cfRule type="expression" dxfId="125" priority="49"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9" sqref="A9"/>
    </sheetView>
  </sheetViews>
  <sheetFormatPr defaultColWidth="10.875" defaultRowHeight="15.75"/>
  <cols>
    <col min="1" max="1" width="15.5" style="15" bestFit="1" customWidth="1" collapsed="1"/>
    <col min="2" max="2" width="14.5" style="15" customWidth="1" collapsed="1"/>
    <col min="3" max="3" width="39.625" style="15" customWidth="1" collapsed="1"/>
    <col min="4" max="5" width="10.875" style="15" collapsed="1"/>
    <col min="6" max="16384" width="10.875" style="1" collapsed="1"/>
  </cols>
  <sheetData>
    <row r="1" spans="1:5" s="3" customFormat="1" ht="18" customHeight="1">
      <c r="A1" s="12" t="s">
        <v>23</v>
      </c>
      <c r="B1" s="12" t="s">
        <v>252</v>
      </c>
      <c r="C1" s="13" t="s">
        <v>22</v>
      </c>
      <c r="D1" s="12" t="s">
        <v>24</v>
      </c>
      <c r="E1" s="12"/>
    </row>
    <row r="2" spans="1:5">
      <c r="A2" s="15" t="s">
        <v>27</v>
      </c>
      <c r="B2" s="15" t="s">
        <v>363</v>
      </c>
      <c r="C2" s="16" t="s">
        <v>28</v>
      </c>
    </row>
    <row r="3" spans="1:5">
      <c r="A3" s="16" t="s">
        <v>27</v>
      </c>
      <c r="B3" s="15" t="s">
        <v>364</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4"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11" sqref="C11"/>
    </sheetView>
  </sheetViews>
  <sheetFormatPr defaultColWidth="8.875" defaultRowHeight="15.75"/>
  <cols>
    <col min="1" max="1" width="24" bestFit="1" customWidth="1" collapsed="1"/>
    <col min="2" max="2" width="13.375" bestFit="1" customWidth="1" collapsed="1"/>
    <col min="3" max="3" width="13.375" customWidth="1" collapsed="1"/>
    <col min="4" max="4" width="27" customWidth="1" collapsed="1"/>
    <col min="5" max="5" width="33" bestFit="1" customWidth="1" collapsed="1"/>
    <col min="6" max="6" width="15.625" bestFit="1" customWidth="1" collapsed="1"/>
  </cols>
  <sheetData>
    <row r="1" spans="1:8" s="3" customFormat="1" ht="18" customHeight="1">
      <c r="A1" s="12" t="s">
        <v>17</v>
      </c>
      <c r="B1" s="12" t="s">
        <v>18</v>
      </c>
      <c r="C1" s="13" t="s">
        <v>21</v>
      </c>
      <c r="D1" s="12" t="s">
        <v>19</v>
      </c>
      <c r="E1" s="12" t="s">
        <v>20</v>
      </c>
      <c r="F1" s="14" t="s">
        <v>25</v>
      </c>
      <c r="H1" s="4"/>
    </row>
    <row r="2" spans="1:8">
      <c r="A2" t="s">
        <v>388</v>
      </c>
      <c r="B2" t="s">
        <v>389</v>
      </c>
      <c r="C2" s="16" t="str">
        <f ca="1">TEXT(YEAR(NOW())-2000, "00") &amp; TEXT(MONTH(NOW()), "00") &amp; TEXT(DAY(NOW()), "00") &amp; TEXT(HOUR(NOW()), "00") &amp; TEXT(MINUTE(NOW()), "00")</f>
        <v>2209301309</v>
      </c>
      <c r="D2" s="17" t="s">
        <v>362</v>
      </c>
      <c r="E2" s="18" t="s">
        <v>362</v>
      </c>
      <c r="F2" s="16" t="s">
        <v>26</v>
      </c>
    </row>
    <row r="4" spans="1:8">
      <c r="B4" t="s">
        <v>387</v>
      </c>
      <c r="E4" t="s">
        <v>377</v>
      </c>
    </row>
    <row r="5" spans="1:8">
      <c r="B5" t="s">
        <v>377</v>
      </c>
      <c r="D5" t="s">
        <v>377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topLeftCell="A110" zoomScaleNormal="100" workbookViewId="0">
      <selection activeCell="C130" sqref="C130"/>
    </sheetView>
  </sheetViews>
  <sheetFormatPr defaultColWidth="11" defaultRowHeight="15.75"/>
  <cols>
    <col min="1" max="2" width="36" customWidth="1" collapsed="1"/>
    <col min="3" max="3" width="36" style="28" customWidth="1" collapsed="1"/>
    <col min="4" max="30" width="36" customWidth="1" collapsed="1"/>
  </cols>
  <sheetData>
    <row r="1" spans="1:30" ht="17.100000000000001" customHeight="1">
      <c r="A1" s="74" t="s">
        <v>51</v>
      </c>
      <c r="B1" s="75"/>
    </row>
    <row r="2" spans="1:30">
      <c r="A2" s="76"/>
      <c r="B2" s="77"/>
    </row>
    <row r="3" spans="1:30" ht="57.95" customHeight="1">
      <c r="A3" s="78" t="s">
        <v>271</v>
      </c>
      <c r="B3" s="79"/>
    </row>
    <row r="4" spans="1:30" ht="15.95" customHeight="1">
      <c r="A4" s="80" t="s">
        <v>272</v>
      </c>
      <c r="B4" s="81"/>
    </row>
    <row r="6" spans="1:30" s="3" customFormat="1" ht="18" customHeight="1">
      <c r="A6" s="30" t="s">
        <v>0</v>
      </c>
      <c r="B6" s="30" t="s">
        <v>1</v>
      </c>
      <c r="C6" s="31" t="s">
        <v>22</v>
      </c>
      <c r="D6" s="31" t="s">
        <v>52</v>
      </c>
      <c r="E6" s="30" t="s">
        <v>4</v>
      </c>
      <c r="F6" s="30" t="s">
        <v>53</v>
      </c>
      <c r="G6" s="30" t="s">
        <v>2</v>
      </c>
      <c r="H6" s="32" t="s">
        <v>5</v>
      </c>
      <c r="I6" s="30" t="s">
        <v>6</v>
      </c>
      <c r="J6" s="31" t="s">
        <v>38</v>
      </c>
      <c r="K6" s="31" t="s">
        <v>54</v>
      </c>
      <c r="L6" s="30" t="s">
        <v>7</v>
      </c>
      <c r="M6" s="30" t="s">
        <v>13</v>
      </c>
      <c r="N6" s="30" t="s">
        <v>8</v>
      </c>
      <c r="O6" s="30" t="s">
        <v>37</v>
      </c>
      <c r="P6" s="30" t="s">
        <v>55</v>
      </c>
      <c r="Q6" s="30" t="s">
        <v>9</v>
      </c>
      <c r="R6" s="30" t="s">
        <v>12</v>
      </c>
      <c r="S6" s="30" t="s">
        <v>36</v>
      </c>
      <c r="T6" s="30" t="s">
        <v>3</v>
      </c>
      <c r="U6" s="30" t="s">
        <v>10</v>
      </c>
      <c r="V6" s="30" t="s">
        <v>11</v>
      </c>
      <c r="W6" s="30" t="s">
        <v>56</v>
      </c>
      <c r="X6" s="30" t="s">
        <v>57</v>
      </c>
      <c r="Y6" s="30" t="s">
        <v>58</v>
      </c>
      <c r="Z6" s="30" t="s">
        <v>59</v>
      </c>
      <c r="AA6" s="30" t="s">
        <v>39</v>
      </c>
      <c r="AB6" s="30" t="s">
        <v>49</v>
      </c>
      <c r="AC6" s="30" t="s">
        <v>245</v>
      </c>
      <c r="AD6" s="30" t="s">
        <v>247</v>
      </c>
    </row>
    <row r="7" spans="1:30" s="36" customFormat="1" ht="252">
      <c r="A7" s="33" t="s">
        <v>273</v>
      </c>
      <c r="B7" s="33" t="s">
        <v>274</v>
      </c>
      <c r="C7" s="33" t="s">
        <v>60</v>
      </c>
      <c r="D7" s="33" t="s">
        <v>275</v>
      </c>
      <c r="E7" s="33" t="s">
        <v>61</v>
      </c>
      <c r="F7" s="33" t="s">
        <v>276</v>
      </c>
      <c r="G7" s="34" t="s">
        <v>277</v>
      </c>
      <c r="H7" s="33" t="s">
        <v>278</v>
      </c>
      <c r="I7" s="33" t="s">
        <v>279</v>
      </c>
      <c r="J7" s="33" t="s">
        <v>280</v>
      </c>
      <c r="K7" s="33" t="s">
        <v>62</v>
      </c>
      <c r="L7" s="33" t="s">
        <v>281</v>
      </c>
      <c r="M7" s="33" t="s">
        <v>282</v>
      </c>
      <c r="N7" s="33" t="s">
        <v>283</v>
      </c>
      <c r="O7" s="33" t="s">
        <v>284</v>
      </c>
      <c r="P7" s="33" t="s">
        <v>63</v>
      </c>
      <c r="Q7" s="33" t="s">
        <v>64</v>
      </c>
      <c r="R7" s="33" t="s">
        <v>285</v>
      </c>
      <c r="S7" s="33" t="s">
        <v>286</v>
      </c>
      <c r="T7" s="33" t="s">
        <v>287</v>
      </c>
      <c r="U7" s="33" t="s">
        <v>288</v>
      </c>
      <c r="V7" s="33" t="s">
        <v>289</v>
      </c>
      <c r="W7" s="33" t="s">
        <v>290</v>
      </c>
      <c r="X7" s="33" t="s">
        <v>291</v>
      </c>
      <c r="Y7" s="33" t="s">
        <v>292</v>
      </c>
      <c r="Z7" s="35" t="s">
        <v>293</v>
      </c>
      <c r="AA7" s="33" t="s">
        <v>65</v>
      </c>
      <c r="AB7" s="33" t="s">
        <v>66</v>
      </c>
      <c r="AC7" s="33" t="s">
        <v>294</v>
      </c>
      <c r="AD7" s="33" t="s">
        <v>295</v>
      </c>
    </row>
    <row r="8" spans="1:30" s="36" customFormat="1" ht="31.5">
      <c r="A8" s="37"/>
      <c r="B8" s="37"/>
      <c r="C8" s="37"/>
      <c r="D8" s="38" t="s">
        <v>296</v>
      </c>
      <c r="E8" s="37"/>
      <c r="F8" s="38" t="s">
        <v>296</v>
      </c>
      <c r="G8" s="39" t="s">
        <v>297</v>
      </c>
      <c r="H8" s="37"/>
      <c r="I8" s="39" t="s">
        <v>298</v>
      </c>
      <c r="J8" s="39" t="s">
        <v>298</v>
      </c>
      <c r="K8" s="37"/>
      <c r="L8" s="39" t="s">
        <v>299</v>
      </c>
      <c r="M8" s="39" t="s">
        <v>300</v>
      </c>
      <c r="N8" s="39" t="s">
        <v>300</v>
      </c>
      <c r="O8" s="39" t="s">
        <v>300</v>
      </c>
      <c r="P8" s="37"/>
      <c r="Q8" s="39" t="s">
        <v>300</v>
      </c>
      <c r="R8" s="39" t="s">
        <v>301</v>
      </c>
      <c r="S8" s="39" t="s">
        <v>302</v>
      </c>
      <c r="T8" s="40" t="s">
        <v>303</v>
      </c>
      <c r="U8" s="40" t="s">
        <v>300</v>
      </c>
      <c r="V8" s="40" t="s">
        <v>300</v>
      </c>
      <c r="W8" s="38" t="s">
        <v>296</v>
      </c>
      <c r="X8" s="38" t="s">
        <v>296</v>
      </c>
      <c r="Y8" s="38" t="s">
        <v>296</v>
      </c>
      <c r="Z8" s="39" t="s">
        <v>304</v>
      </c>
      <c r="AA8" s="39" t="s">
        <v>305</v>
      </c>
      <c r="AB8" s="39" t="s">
        <v>305</v>
      </c>
      <c r="AC8" s="41" t="s">
        <v>306</v>
      </c>
      <c r="AD8" s="39" t="s">
        <v>307</v>
      </c>
    </row>
    <row r="10" spans="1:30" s="44" customFormat="1">
      <c r="A10" s="82" t="s">
        <v>67</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7.25">
      <c r="A12" s="45" t="s">
        <v>308</v>
      </c>
      <c r="B12" s="46" t="s">
        <v>68</v>
      </c>
      <c r="C12" s="47" t="s">
        <v>309</v>
      </c>
      <c r="D12" s="46"/>
      <c r="E12" s="46"/>
      <c r="F12" s="46"/>
      <c r="G12" s="46"/>
      <c r="H12" s="46" t="s">
        <v>310</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7.25">
      <c r="A13" s="45" t="s">
        <v>308</v>
      </c>
      <c r="B13" s="46" t="s">
        <v>68</v>
      </c>
      <c r="C13" s="47" t="s">
        <v>311</v>
      </c>
      <c r="D13" s="46"/>
      <c r="E13" s="46"/>
      <c r="F13" s="46"/>
      <c r="G13" s="46"/>
      <c r="H13" s="47" t="s">
        <v>312</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308</v>
      </c>
      <c r="B14" s="46" t="s">
        <v>68</v>
      </c>
      <c r="C14" s="47" t="s">
        <v>313</v>
      </c>
      <c r="D14" s="46"/>
      <c r="E14" s="46"/>
      <c r="F14" s="46"/>
      <c r="G14" s="46"/>
      <c r="H14" s="46" t="s">
        <v>314</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308</v>
      </c>
      <c r="B15" s="46" t="s">
        <v>68</v>
      </c>
      <c r="C15" s="47" t="s">
        <v>313</v>
      </c>
      <c r="D15" s="46"/>
      <c r="E15" s="46"/>
      <c r="F15" s="46"/>
      <c r="G15" s="46"/>
      <c r="H15" s="46" t="s">
        <v>315</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45</v>
      </c>
      <c r="B16" s="46" t="s">
        <v>68</v>
      </c>
      <c r="C16" s="47" t="s">
        <v>69</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c r="A17" s="45" t="s">
        <v>45</v>
      </c>
      <c r="B17" s="46" t="s">
        <v>68</v>
      </c>
      <c r="C17" s="47" t="s">
        <v>70</v>
      </c>
      <c r="D17" s="46"/>
      <c r="E17" s="46"/>
      <c r="F17" s="46"/>
      <c r="G17" s="46"/>
      <c r="H17" s="46" t="s">
        <v>71</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46</v>
      </c>
      <c r="B18" s="46" t="s">
        <v>68</v>
      </c>
      <c r="C18" s="47" t="s">
        <v>72</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73</v>
      </c>
      <c r="B19" s="46" t="s">
        <v>68</v>
      </c>
      <c r="C19" s="47" t="s">
        <v>74</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7.25">
      <c r="A20" s="45" t="s">
        <v>75</v>
      </c>
      <c r="B20" s="46" t="s">
        <v>68</v>
      </c>
      <c r="C20" s="47" t="s">
        <v>76</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7.25">
      <c r="A21" s="45" t="s">
        <v>75</v>
      </c>
      <c r="B21" s="46" t="s">
        <v>68</v>
      </c>
      <c r="C21" s="47" t="s">
        <v>316</v>
      </c>
      <c r="D21" s="46"/>
      <c r="E21" s="46"/>
      <c r="F21" s="46"/>
      <c r="G21" s="46"/>
      <c r="H21" s="46" t="s">
        <v>317</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3">
      <c r="A22" s="45" t="s">
        <v>75</v>
      </c>
      <c r="B22" s="46" t="s">
        <v>68</v>
      </c>
      <c r="C22" s="47" t="s">
        <v>318</v>
      </c>
      <c r="D22" s="46"/>
      <c r="E22" s="46"/>
      <c r="F22" s="46"/>
      <c r="G22" s="46"/>
      <c r="H22" s="46" t="s">
        <v>319</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3">
      <c r="A23" s="45" t="s">
        <v>75</v>
      </c>
      <c r="B23" s="46" t="s">
        <v>68</v>
      </c>
      <c r="C23" s="47" t="s">
        <v>320</v>
      </c>
      <c r="D23" s="46"/>
      <c r="E23" s="46"/>
      <c r="F23" s="46"/>
      <c r="G23" s="46"/>
      <c r="H23" s="46" t="s">
        <v>321</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47.25">
      <c r="A24" s="45" t="s">
        <v>75</v>
      </c>
      <c r="B24" s="46" t="s">
        <v>68</v>
      </c>
      <c r="C24" s="47" t="s">
        <v>77</v>
      </c>
      <c r="D24" s="46"/>
      <c r="E24" s="46"/>
      <c r="F24" s="46"/>
      <c r="G24" s="46"/>
      <c r="H24" s="46" t="s">
        <v>78</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7.25">
      <c r="A25" s="45" t="s">
        <v>75</v>
      </c>
      <c r="B25" s="46" t="s">
        <v>68</v>
      </c>
      <c r="C25" s="47" t="s">
        <v>79</v>
      </c>
      <c r="D25" s="46"/>
      <c r="E25" s="46"/>
      <c r="F25" s="46"/>
      <c r="G25" s="46"/>
      <c r="H25" s="46" t="s">
        <v>80</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7.25">
      <c r="A26" s="45" t="s">
        <v>75</v>
      </c>
      <c r="B26" s="46" t="s">
        <v>68</v>
      </c>
      <c r="C26" s="47" t="s">
        <v>81</v>
      </c>
      <c r="D26" s="46"/>
      <c r="E26" s="46"/>
      <c r="F26" s="46"/>
      <c r="G26" s="46"/>
      <c r="H26" s="46" t="s">
        <v>82</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7.25">
      <c r="A27" s="45" t="s">
        <v>75</v>
      </c>
      <c r="B27" s="46" t="s">
        <v>68</v>
      </c>
      <c r="C27" s="47" t="s">
        <v>83</v>
      </c>
      <c r="D27" s="46"/>
      <c r="E27" s="46"/>
      <c r="F27" s="46"/>
      <c r="G27" s="46"/>
      <c r="H27" s="46" t="s">
        <v>84</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3">
      <c r="A28" s="45" t="s">
        <v>75</v>
      </c>
      <c r="B28" s="46" t="s">
        <v>68</v>
      </c>
      <c r="C28" s="47" t="s">
        <v>85</v>
      </c>
      <c r="D28" s="46"/>
      <c r="E28" s="46"/>
      <c r="F28" s="46"/>
      <c r="G28" s="46"/>
      <c r="H28" s="46" t="s">
        <v>86</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75">
      <c r="A29" s="45" t="s">
        <v>75</v>
      </c>
      <c r="B29" s="46" t="s">
        <v>68</v>
      </c>
      <c r="C29" s="47" t="s">
        <v>87</v>
      </c>
      <c r="D29" s="46"/>
      <c r="E29" s="46"/>
      <c r="F29" s="46"/>
      <c r="G29" s="46"/>
      <c r="H29" s="46" t="s">
        <v>88</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3">
      <c r="A30" s="45" t="s">
        <v>75</v>
      </c>
      <c r="B30" s="46" t="s">
        <v>68</v>
      </c>
      <c r="C30" s="47" t="s">
        <v>89</v>
      </c>
      <c r="D30" s="46"/>
      <c r="E30" s="46"/>
      <c r="F30" s="46"/>
      <c r="G30" s="46"/>
      <c r="H30" s="46" t="s">
        <v>90</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3">
      <c r="A31" s="45" t="s">
        <v>75</v>
      </c>
      <c r="B31" s="46" t="s">
        <v>68</v>
      </c>
      <c r="C31" s="47" t="s">
        <v>91</v>
      </c>
      <c r="D31" s="46"/>
      <c r="E31" s="46"/>
      <c r="F31" s="46"/>
      <c r="G31" s="46"/>
      <c r="H31" s="46" t="s">
        <v>92</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3">
      <c r="A32" s="45" t="s">
        <v>75</v>
      </c>
      <c r="B32" s="46" t="s">
        <v>68</v>
      </c>
      <c r="C32" s="19" t="s">
        <v>93</v>
      </c>
      <c r="D32" s="46"/>
      <c r="E32" s="46"/>
      <c r="F32" s="46"/>
      <c r="G32" s="46"/>
      <c r="H32" s="46" t="s">
        <v>94</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3">
      <c r="A33" s="45" t="s">
        <v>75</v>
      </c>
      <c r="B33" s="46" t="s">
        <v>68</v>
      </c>
      <c r="C33" s="47" t="s">
        <v>95</v>
      </c>
      <c r="D33" s="46"/>
      <c r="E33" s="46"/>
      <c r="F33" s="46"/>
      <c r="G33" s="46"/>
      <c r="H33" s="46" t="s">
        <v>96</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75">
      <c r="A34" s="45" t="s">
        <v>75</v>
      </c>
      <c r="B34" s="46" t="s">
        <v>68</v>
      </c>
      <c r="C34" s="47" t="s">
        <v>97</v>
      </c>
      <c r="D34" s="46"/>
      <c r="E34" s="46"/>
      <c r="F34" s="46"/>
      <c r="G34" s="46"/>
      <c r="H34" s="46" t="s">
        <v>98</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7.25">
      <c r="A35" s="45" t="s">
        <v>99</v>
      </c>
      <c r="B35" s="46" t="s">
        <v>68</v>
      </c>
      <c r="C35" s="47" t="s">
        <v>100</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5">
      <c r="A36" s="45" t="s">
        <v>99</v>
      </c>
      <c r="B36" s="46" t="s">
        <v>68</v>
      </c>
      <c r="C36" s="47" t="s">
        <v>101</v>
      </c>
      <c r="D36" s="46"/>
      <c r="E36" s="46"/>
      <c r="F36" s="46"/>
      <c r="G36" s="46"/>
      <c r="H36" s="46" t="s">
        <v>80</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7.25">
      <c r="A37" s="45" t="s">
        <v>99</v>
      </c>
      <c r="B37" s="46" t="s">
        <v>68</v>
      </c>
      <c r="C37" s="47" t="s">
        <v>102</v>
      </c>
      <c r="D37" s="46"/>
      <c r="E37" s="46"/>
      <c r="F37" s="46"/>
      <c r="G37" s="46"/>
      <c r="H37" s="46" t="s">
        <v>82</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7.25">
      <c r="A38" s="45" t="s">
        <v>99</v>
      </c>
      <c r="B38" s="46" t="s">
        <v>68</v>
      </c>
      <c r="C38" s="47" t="s">
        <v>103</v>
      </c>
      <c r="D38" s="46"/>
      <c r="E38" s="46"/>
      <c r="F38" s="46"/>
      <c r="G38" s="46"/>
      <c r="H38" s="46" t="s">
        <v>84</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3">
      <c r="A39" s="45" t="s">
        <v>99</v>
      </c>
      <c r="B39" s="46" t="s">
        <v>68</v>
      </c>
      <c r="C39" s="47" t="s">
        <v>104</v>
      </c>
      <c r="D39" s="46"/>
      <c r="E39" s="46"/>
      <c r="F39" s="46"/>
      <c r="G39" s="46"/>
      <c r="H39" s="46" t="s">
        <v>90</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3">
      <c r="A40" s="45" t="s">
        <v>99</v>
      </c>
      <c r="B40" s="46" t="s">
        <v>68</v>
      </c>
      <c r="C40" s="47" t="s">
        <v>105</v>
      </c>
      <c r="D40" s="46"/>
      <c r="E40" s="46"/>
      <c r="F40" s="46"/>
      <c r="G40" s="46"/>
      <c r="H40" s="46" t="s">
        <v>92</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3">
      <c r="A41" s="45" t="s">
        <v>99</v>
      </c>
      <c r="B41" s="46" t="s">
        <v>68</v>
      </c>
      <c r="C41" s="19" t="s">
        <v>106</v>
      </c>
      <c r="D41" s="46"/>
      <c r="E41" s="46"/>
      <c r="F41" s="46"/>
      <c r="G41" s="46"/>
      <c r="H41" s="46" t="s">
        <v>94</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3">
      <c r="A42" s="45" t="s">
        <v>99</v>
      </c>
      <c r="B42" s="46" t="s">
        <v>68</v>
      </c>
      <c r="C42" s="47" t="s">
        <v>107</v>
      </c>
      <c r="D42" s="46"/>
      <c r="E42" s="46"/>
      <c r="F42" s="46"/>
      <c r="G42" s="46"/>
      <c r="H42" s="46" t="s">
        <v>96</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75">
      <c r="A43" s="45" t="s">
        <v>99</v>
      </c>
      <c r="B43" s="46" t="s">
        <v>68</v>
      </c>
      <c r="C43" s="47" t="s">
        <v>108</v>
      </c>
      <c r="D43" s="46"/>
      <c r="E43" s="46"/>
      <c r="F43" s="46"/>
      <c r="G43" s="46"/>
      <c r="H43" s="46" t="s">
        <v>98</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109</v>
      </c>
      <c r="B44" s="46" t="s">
        <v>68</v>
      </c>
      <c r="C44" s="47" t="s">
        <v>110</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253</v>
      </c>
      <c r="B45" s="46" t="s">
        <v>68</v>
      </c>
      <c r="C45" s="47" t="s">
        <v>254</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5">
      <c r="A46" s="45" t="s">
        <v>255</v>
      </c>
      <c r="B46" s="46" t="s">
        <v>68</v>
      </c>
      <c r="C46" s="47" t="s">
        <v>256</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111</v>
      </c>
      <c r="B47" s="46" t="s">
        <v>68</v>
      </c>
      <c r="C47" s="47" t="s">
        <v>112</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113</v>
      </c>
      <c r="B48" s="46" t="s">
        <v>68</v>
      </c>
      <c r="C48" s="47" t="s">
        <v>114</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113</v>
      </c>
      <c r="B49" s="46" t="s">
        <v>68</v>
      </c>
      <c r="C49" s="47" t="s">
        <v>115</v>
      </c>
      <c r="D49" s="46"/>
      <c r="E49" s="46"/>
      <c r="F49" s="46"/>
      <c r="G49" s="46"/>
      <c r="H49" s="46" t="s">
        <v>116</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117</v>
      </c>
      <c r="B50" s="46" t="s">
        <v>68</v>
      </c>
      <c r="C50" s="47" t="s">
        <v>118</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117</v>
      </c>
      <c r="B51" s="46" t="s">
        <v>68</v>
      </c>
      <c r="C51" s="47" t="s">
        <v>119</v>
      </c>
      <c r="D51" s="46"/>
      <c r="E51" s="46"/>
      <c r="F51" s="46"/>
      <c r="G51" s="46"/>
      <c r="H51" s="46" t="s">
        <v>116</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322</v>
      </c>
      <c r="B52" s="46" t="s">
        <v>68</v>
      </c>
      <c r="C52" s="47" t="s">
        <v>323</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68</v>
      </c>
      <c r="C53" s="47" t="s">
        <v>120</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5">
      <c r="A54" s="45" t="s">
        <v>24</v>
      </c>
      <c r="B54" s="46" t="s">
        <v>68</v>
      </c>
      <c r="C54" s="47" t="s">
        <v>121</v>
      </c>
      <c r="D54" s="46"/>
      <c r="E54" s="46"/>
      <c r="F54" s="46"/>
      <c r="G54" s="46"/>
      <c r="H54" s="46" t="s">
        <v>122</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5">
      <c r="A55" s="45" t="s">
        <v>24</v>
      </c>
      <c r="B55" s="46" t="s">
        <v>68</v>
      </c>
      <c r="C55" s="47" t="s">
        <v>123</v>
      </c>
      <c r="D55" s="46"/>
      <c r="E55" s="46"/>
      <c r="F55" s="46"/>
      <c r="G55" s="46"/>
      <c r="H55" s="46" t="s">
        <v>124</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5">
      <c r="A56" s="45" t="s">
        <v>24</v>
      </c>
      <c r="B56" s="46" t="s">
        <v>68</v>
      </c>
      <c r="C56" s="47" t="s">
        <v>125</v>
      </c>
      <c r="D56" s="46"/>
      <c r="E56" s="46"/>
      <c r="F56" s="46"/>
      <c r="G56" s="46"/>
      <c r="H56" s="46" t="s">
        <v>126</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127</v>
      </c>
      <c r="B57" s="46" t="s">
        <v>68</v>
      </c>
      <c r="C57" s="47" t="s">
        <v>128</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129</v>
      </c>
      <c r="B58" s="46" t="s">
        <v>68</v>
      </c>
      <c r="C58" s="47" t="s">
        <v>130</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5">
      <c r="A59" s="45" t="s">
        <v>257</v>
      </c>
      <c r="B59" s="46" t="s">
        <v>68</v>
      </c>
      <c r="C59" s="47" t="s">
        <v>258</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68</v>
      </c>
      <c r="C60" s="47" t="s">
        <v>131</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68</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68</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68</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68</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68</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251</v>
      </c>
      <c r="B66" s="46" t="s">
        <v>68</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68</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132</v>
      </c>
      <c r="B68" s="46" t="s">
        <v>68</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133</v>
      </c>
      <c r="B69" s="46" t="s">
        <v>68</v>
      </c>
      <c r="C69" s="47"/>
      <c r="D69" s="46"/>
      <c r="E69" s="46"/>
      <c r="F69" s="46"/>
      <c r="G69" s="46"/>
      <c r="H69" s="46"/>
      <c r="I69" s="46"/>
      <c r="J69" s="46"/>
      <c r="K69" s="46"/>
      <c r="L69" s="46"/>
      <c r="M69" s="46"/>
      <c r="N69" s="46"/>
      <c r="O69" s="46"/>
      <c r="P69" s="46"/>
      <c r="Q69" s="46"/>
      <c r="R69" s="46" t="s">
        <v>134</v>
      </c>
      <c r="S69" s="46"/>
      <c r="T69" s="46"/>
      <c r="U69" s="46"/>
      <c r="V69" s="46"/>
      <c r="W69" s="46"/>
      <c r="X69" s="46"/>
      <c r="Y69" s="46"/>
      <c r="Z69" s="46"/>
      <c r="AA69" s="46"/>
      <c r="AB69" s="46"/>
      <c r="AC69" s="46"/>
      <c r="AD69" s="46"/>
    </row>
    <row r="70" spans="1:30" s="44" customFormat="1">
      <c r="A70" s="45" t="s">
        <v>135</v>
      </c>
      <c r="B70" s="46" t="s">
        <v>68</v>
      </c>
      <c r="C70" s="47"/>
      <c r="D70" s="46"/>
      <c r="E70" s="46"/>
      <c r="F70" s="46"/>
      <c r="G70" s="46"/>
      <c r="H70" s="46"/>
      <c r="I70" s="46"/>
      <c r="J70" s="46"/>
      <c r="K70" s="46"/>
      <c r="L70" s="46"/>
      <c r="M70" s="46"/>
      <c r="N70" s="46"/>
      <c r="O70" s="46"/>
      <c r="P70" s="46"/>
      <c r="Q70" s="46"/>
      <c r="R70" s="46" t="s">
        <v>136</v>
      </c>
      <c r="S70" s="46"/>
      <c r="T70" s="46"/>
      <c r="U70" s="46"/>
      <c r="V70" s="46"/>
      <c r="W70" s="46"/>
      <c r="X70" s="46"/>
      <c r="Y70" s="46"/>
      <c r="Z70" s="46"/>
      <c r="AA70" s="46"/>
      <c r="AB70" s="46"/>
      <c r="AC70" s="46"/>
      <c r="AD70" s="46"/>
    </row>
    <row r="71" spans="1:30" s="44" customFormat="1">
      <c r="A71" s="45" t="s">
        <v>137</v>
      </c>
      <c r="B71" s="46" t="s">
        <v>68</v>
      </c>
      <c r="C71" s="47"/>
      <c r="D71" s="46"/>
      <c r="E71" s="46"/>
      <c r="F71" s="46"/>
      <c r="G71" s="46"/>
      <c r="H71" s="46" t="s">
        <v>324</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137</v>
      </c>
      <c r="B72" s="46" t="s">
        <v>68</v>
      </c>
      <c r="C72" s="47"/>
      <c r="D72" s="46"/>
      <c r="E72" s="46"/>
      <c r="F72" s="46"/>
      <c r="G72" s="46"/>
      <c r="H72" s="46" t="s">
        <v>325</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138</v>
      </c>
      <c r="B73" s="46" t="s">
        <v>68</v>
      </c>
      <c r="C73" s="47"/>
      <c r="D73" s="46"/>
      <c r="E73" s="46"/>
      <c r="F73" s="46"/>
      <c r="G73" s="46"/>
      <c r="H73" s="46" t="s">
        <v>326</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138</v>
      </c>
      <c r="B74" s="46" t="s">
        <v>68</v>
      </c>
      <c r="C74" s="47"/>
      <c r="D74" s="46"/>
      <c r="E74" s="46"/>
      <c r="F74" s="46"/>
      <c r="G74" s="46"/>
      <c r="H74" s="46" t="s">
        <v>327</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138</v>
      </c>
      <c r="B75" s="46" t="s">
        <v>68</v>
      </c>
      <c r="C75" s="47"/>
      <c r="D75" s="46"/>
      <c r="E75" s="46"/>
      <c r="F75" s="46"/>
      <c r="G75" s="46"/>
      <c r="H75" s="46" t="s">
        <v>328</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42</v>
      </c>
      <c r="B76" s="46" t="s">
        <v>139</v>
      </c>
      <c r="C76" s="47" t="s">
        <v>140</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141</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48</v>
      </c>
      <c r="B78" s="46" t="s">
        <v>139</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142</v>
      </c>
      <c r="B79" s="46" t="s">
        <v>143</v>
      </c>
      <c r="C79" s="47" t="s">
        <v>144</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141</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145</v>
      </c>
      <c r="B81" s="46" t="s">
        <v>143</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142</v>
      </c>
      <c r="B82" s="46" t="s">
        <v>143</v>
      </c>
      <c r="C82" s="47" t="s">
        <v>146</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141</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145</v>
      </c>
      <c r="B84" s="46" t="s">
        <v>143</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248</v>
      </c>
      <c r="B85" s="46" t="s">
        <v>68</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249</v>
      </c>
      <c r="B86" s="46" t="s">
        <v>68</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250</v>
      </c>
      <c r="B87" s="46" t="s">
        <v>68</v>
      </c>
      <c r="C87" s="47"/>
      <c r="D87" s="46"/>
      <c r="E87" s="46"/>
      <c r="F87" s="46"/>
      <c r="G87" s="46"/>
      <c r="H87" s="46" t="s">
        <v>329</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330</v>
      </c>
      <c r="B88" s="46" t="s">
        <v>68</v>
      </c>
      <c r="C88" s="47"/>
      <c r="D88" s="46"/>
      <c r="E88" s="46"/>
      <c r="F88" s="46"/>
      <c r="G88" s="46"/>
      <c r="H88" s="46" t="s">
        <v>331</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332</v>
      </c>
      <c r="B89" s="46" t="s">
        <v>68</v>
      </c>
      <c r="C89" s="47"/>
      <c r="D89" s="46"/>
      <c r="E89" s="46"/>
      <c r="F89" s="46"/>
      <c r="G89" s="46"/>
      <c r="H89" s="46" t="s">
        <v>333</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334</v>
      </c>
      <c r="B91" s="83"/>
      <c r="C91" s="50"/>
      <c r="D91" s="51"/>
    </row>
    <row r="92" spans="1:30">
      <c r="A92" s="71" t="s">
        <v>335</v>
      </c>
      <c r="B92" s="72"/>
      <c r="C92" s="73"/>
      <c r="D92" s="51"/>
    </row>
    <row r="94" spans="1:30">
      <c r="A94" s="22" t="s">
        <v>147</v>
      </c>
      <c r="B94" s="22" t="s">
        <v>148</v>
      </c>
      <c r="C94" s="22" t="s">
        <v>149</v>
      </c>
      <c r="D94" s="22" t="s">
        <v>150</v>
      </c>
    </row>
    <row r="95" spans="1:30">
      <c r="A95" s="23" t="s">
        <v>151</v>
      </c>
      <c r="B95" s="23" t="s">
        <v>152</v>
      </c>
      <c r="C95" s="23" t="s">
        <v>153</v>
      </c>
      <c r="D95" s="23">
        <v>2</v>
      </c>
    </row>
    <row r="96" spans="1:30">
      <c r="A96" s="23" t="s">
        <v>154</v>
      </c>
      <c r="B96" s="23" t="s">
        <v>155</v>
      </c>
      <c r="C96" s="24" t="str">
        <f>"3 - 2"</f>
        <v>3 - 2</v>
      </c>
      <c r="D96" s="23">
        <v>1</v>
      </c>
    </row>
    <row r="97" spans="1:4">
      <c r="A97" s="23" t="s">
        <v>156</v>
      </c>
      <c r="B97" s="23" t="s">
        <v>157</v>
      </c>
      <c r="C97" s="23" t="s">
        <v>158</v>
      </c>
      <c r="D97" s="23">
        <v>6</v>
      </c>
    </row>
    <row r="98" spans="1:4">
      <c r="A98" s="23" t="s">
        <v>159</v>
      </c>
      <c r="B98" s="23" t="s">
        <v>160</v>
      </c>
      <c r="C98" s="23" t="s">
        <v>161</v>
      </c>
      <c r="D98" s="23">
        <v>5</v>
      </c>
    </row>
    <row r="99" spans="1:4">
      <c r="A99" s="23" t="s">
        <v>162</v>
      </c>
      <c r="B99" s="23" t="s">
        <v>163</v>
      </c>
      <c r="C99" s="23" t="s">
        <v>164</v>
      </c>
      <c r="D99" s="23">
        <v>1</v>
      </c>
    </row>
    <row r="100" spans="1:4">
      <c r="A100" s="23" t="s">
        <v>165</v>
      </c>
      <c r="B100" s="23" t="s">
        <v>166</v>
      </c>
      <c r="C100" s="23" t="s">
        <v>167</v>
      </c>
      <c r="D100" s="23" t="s">
        <v>168</v>
      </c>
    </row>
    <row r="101" spans="1:4">
      <c r="A101" s="23" t="s">
        <v>169</v>
      </c>
      <c r="B101" s="23" t="s">
        <v>170</v>
      </c>
      <c r="C101" s="23" t="s">
        <v>171</v>
      </c>
      <c r="D101" s="23" t="s">
        <v>168</v>
      </c>
    </row>
    <row r="102" spans="1:4">
      <c r="A102" s="23" t="s">
        <v>172</v>
      </c>
      <c r="B102" s="23" t="s">
        <v>173</v>
      </c>
      <c r="C102" s="23" t="s">
        <v>174</v>
      </c>
      <c r="D102" s="23" t="s">
        <v>168</v>
      </c>
    </row>
    <row r="103" spans="1:4">
      <c r="A103" s="23" t="s">
        <v>175</v>
      </c>
      <c r="B103" s="23" t="s">
        <v>176</v>
      </c>
      <c r="C103" s="23" t="s">
        <v>177</v>
      </c>
      <c r="D103" s="23" t="s">
        <v>168</v>
      </c>
    </row>
    <row r="104" spans="1:4">
      <c r="A104" s="23" t="s">
        <v>178</v>
      </c>
      <c r="B104" s="23" t="s">
        <v>179</v>
      </c>
      <c r="C104" s="23" t="s">
        <v>180</v>
      </c>
      <c r="D104" s="23" t="s">
        <v>168</v>
      </c>
    </row>
    <row r="105" spans="1:4">
      <c r="A105" s="23" t="s">
        <v>181</v>
      </c>
      <c r="B105" s="23" t="s">
        <v>182</v>
      </c>
      <c r="C105" s="23" t="s">
        <v>183</v>
      </c>
      <c r="D105" s="23" t="s">
        <v>168</v>
      </c>
    </row>
    <row r="106" spans="1:4">
      <c r="A106" s="23" t="s">
        <v>184</v>
      </c>
      <c r="B106" s="23" t="s">
        <v>185</v>
      </c>
      <c r="C106" s="23" t="s">
        <v>186</v>
      </c>
      <c r="D106" s="23" t="s">
        <v>168</v>
      </c>
    </row>
    <row r="107" spans="1:4">
      <c r="A107" s="23" t="s">
        <v>187</v>
      </c>
      <c r="B107" s="23" t="s">
        <v>188</v>
      </c>
      <c r="C107" s="23" t="s">
        <v>189</v>
      </c>
      <c r="D107" s="23" t="s">
        <v>168</v>
      </c>
    </row>
    <row r="108" spans="1:4">
      <c r="A108" s="23" t="s">
        <v>190</v>
      </c>
      <c r="B108" s="23" t="s">
        <v>191</v>
      </c>
      <c r="C108" s="23" t="s">
        <v>192</v>
      </c>
      <c r="D108" s="23" t="s">
        <v>193</v>
      </c>
    </row>
    <row r="109" spans="1:4">
      <c r="A109" s="21"/>
      <c r="B109" s="21"/>
      <c r="C109" s="20"/>
      <c r="D109" s="21"/>
    </row>
    <row r="110" spans="1:4">
      <c r="A110" s="21"/>
      <c r="B110" s="22" t="s">
        <v>194</v>
      </c>
      <c r="C110" s="22" t="s">
        <v>149</v>
      </c>
      <c r="D110" s="21"/>
    </row>
    <row r="111" spans="1:4">
      <c r="A111" s="21"/>
      <c r="B111" s="23" t="s">
        <v>336</v>
      </c>
      <c r="C111" s="23" t="s">
        <v>337</v>
      </c>
      <c r="D111" s="21"/>
    </row>
    <row r="112" spans="1:4">
      <c r="A112" s="21"/>
      <c r="B112" s="23" t="s">
        <v>338</v>
      </c>
      <c r="C112" s="52" t="s">
        <v>339</v>
      </c>
      <c r="D112" s="21"/>
    </row>
    <row r="113" spans="1:4">
      <c r="A113" s="21"/>
      <c r="B113" s="25" t="s">
        <v>195</v>
      </c>
      <c r="C113" s="26" t="s">
        <v>196</v>
      </c>
      <c r="D113" s="21"/>
    </row>
    <row r="114" spans="1:4">
      <c r="A114" s="21"/>
      <c r="B114" s="26" t="s">
        <v>196</v>
      </c>
      <c r="C114" s="26" t="s">
        <v>196</v>
      </c>
      <c r="D114" s="21"/>
    </row>
    <row r="115" spans="1:4" ht="31.5">
      <c r="A115" s="21"/>
      <c r="B115" s="26" t="s">
        <v>197</v>
      </c>
      <c r="C115" s="26" t="s">
        <v>198</v>
      </c>
      <c r="D115" s="21"/>
    </row>
    <row r="116" spans="1:4">
      <c r="A116" s="21"/>
      <c r="B116" s="26" t="s">
        <v>199</v>
      </c>
      <c r="C116" s="26" t="s">
        <v>200</v>
      </c>
      <c r="D116" s="21"/>
    </row>
    <row r="117" spans="1:4">
      <c r="A117" s="21"/>
      <c r="B117" s="26" t="s">
        <v>201</v>
      </c>
      <c r="C117" s="26" t="s">
        <v>202</v>
      </c>
      <c r="D117" s="21"/>
    </row>
    <row r="118" spans="1:4">
      <c r="A118" s="21"/>
      <c r="B118" s="26" t="s">
        <v>203</v>
      </c>
      <c r="C118" s="26" t="s">
        <v>204</v>
      </c>
      <c r="D118" s="21"/>
    </row>
    <row r="119" spans="1:4">
      <c r="A119" s="21"/>
      <c r="B119" s="26" t="s">
        <v>205</v>
      </c>
      <c r="C119" s="26" t="s">
        <v>206</v>
      </c>
      <c r="D119" s="21"/>
    </row>
    <row r="120" spans="1:4" ht="31.5">
      <c r="A120" s="21"/>
      <c r="B120" s="26" t="s">
        <v>340</v>
      </c>
      <c r="C120" s="26" t="s">
        <v>341</v>
      </c>
      <c r="D120" s="21"/>
    </row>
    <row r="121" spans="1:4">
      <c r="A121" s="21"/>
      <c r="B121" s="26" t="s">
        <v>207</v>
      </c>
      <c r="C121" s="26" t="s">
        <v>208</v>
      </c>
      <c r="D121" s="21"/>
    </row>
    <row r="122" spans="1:4">
      <c r="A122" s="21"/>
      <c r="B122" s="26" t="s">
        <v>259</v>
      </c>
      <c r="C122" s="26" t="s">
        <v>259</v>
      </c>
      <c r="D122" s="21"/>
    </row>
    <row r="123" spans="1:4">
      <c r="A123" s="21"/>
      <c r="B123" s="26" t="s">
        <v>209</v>
      </c>
      <c r="C123" s="26" t="s">
        <v>210</v>
      </c>
      <c r="D123" s="21"/>
    </row>
    <row r="124" spans="1:4">
      <c r="A124" s="21"/>
      <c r="B124" s="26" t="s">
        <v>211</v>
      </c>
      <c r="C124" s="26" t="s">
        <v>212</v>
      </c>
      <c r="D124" s="21"/>
    </row>
    <row r="125" spans="1:4">
      <c r="A125" s="21"/>
      <c r="B125" s="26" t="s">
        <v>213</v>
      </c>
      <c r="C125" s="26" t="s">
        <v>214</v>
      </c>
      <c r="D125" s="21"/>
    </row>
    <row r="126" spans="1:4">
      <c r="A126" s="21"/>
      <c r="B126" s="26" t="s">
        <v>215</v>
      </c>
      <c r="C126" s="26" t="s">
        <v>216</v>
      </c>
      <c r="D126" s="21"/>
    </row>
    <row r="127" spans="1:4">
      <c r="A127" s="21"/>
      <c r="B127" s="26" t="s">
        <v>217</v>
      </c>
      <c r="C127" s="26" t="s">
        <v>218</v>
      </c>
      <c r="D127" s="21"/>
    </row>
    <row r="128" spans="1:4" ht="31.5">
      <c r="A128" s="21"/>
      <c r="B128" s="26" t="s">
        <v>219</v>
      </c>
      <c r="C128" s="26" t="s">
        <v>220</v>
      </c>
      <c r="D128" s="21"/>
    </row>
    <row r="129" spans="1:4">
      <c r="A129" s="21"/>
      <c r="B129" s="26" t="s">
        <v>221</v>
      </c>
      <c r="C129" s="26" t="s">
        <v>222</v>
      </c>
      <c r="D129" s="21"/>
    </row>
    <row r="130" spans="1:4">
      <c r="A130" s="21"/>
      <c r="B130" s="26" t="s">
        <v>223</v>
      </c>
      <c r="C130" s="26" t="s">
        <v>224</v>
      </c>
      <c r="D130" s="21"/>
    </row>
    <row r="131" spans="1:4">
      <c r="A131" s="21"/>
      <c r="B131" s="26" t="s">
        <v>225</v>
      </c>
      <c r="C131" s="26" t="s">
        <v>226</v>
      </c>
      <c r="D131" s="21"/>
    </row>
    <row r="132" spans="1:4" ht="31.5">
      <c r="A132" s="21"/>
      <c r="B132" s="26" t="s">
        <v>227</v>
      </c>
      <c r="C132" s="26" t="s">
        <v>228</v>
      </c>
      <c r="D132" s="21"/>
    </row>
    <row r="133" spans="1:4" ht="47.25">
      <c r="A133" s="21"/>
      <c r="B133" s="26" t="s">
        <v>229</v>
      </c>
      <c r="C133" s="26" t="s">
        <v>230</v>
      </c>
      <c r="D133" s="21"/>
    </row>
    <row r="134" spans="1:4">
      <c r="A134" s="21"/>
      <c r="B134" s="27" t="s">
        <v>231</v>
      </c>
      <c r="C134" s="27" t="s">
        <v>232</v>
      </c>
      <c r="D134" s="21"/>
    </row>
    <row r="135" spans="1:4" ht="31.5">
      <c r="A135" s="21"/>
      <c r="B135" s="27" t="s">
        <v>233</v>
      </c>
      <c r="C135" s="27" t="s">
        <v>136</v>
      </c>
      <c r="D135" s="21"/>
    </row>
    <row r="136" spans="1:4">
      <c r="A136" s="21"/>
      <c r="B136" s="27" t="s">
        <v>234</v>
      </c>
      <c r="C136" s="27" t="s">
        <v>234</v>
      </c>
      <c r="D136" s="21"/>
    </row>
    <row r="137" spans="1:4">
      <c r="A137" s="21"/>
      <c r="B137" s="27" t="s">
        <v>260</v>
      </c>
      <c r="C137" s="27" t="s">
        <v>260</v>
      </c>
      <c r="D137" s="21"/>
    </row>
    <row r="138" spans="1:4">
      <c r="A138" s="21"/>
      <c r="B138" s="27" t="s">
        <v>261</v>
      </c>
      <c r="C138" s="27" t="s">
        <v>262</v>
      </c>
      <c r="D138" s="21"/>
    </row>
    <row r="139" spans="1:4" ht="31.5">
      <c r="A139" s="21"/>
      <c r="B139" s="27" t="s">
        <v>263</v>
      </c>
      <c r="C139" s="27" t="s">
        <v>264</v>
      </c>
      <c r="D139" s="21"/>
    </row>
    <row r="140" spans="1:4">
      <c r="A140" s="21"/>
      <c r="B140" s="27" t="s">
        <v>265</v>
      </c>
      <c r="C140" s="27" t="s">
        <v>266</v>
      </c>
      <c r="D140" s="21"/>
    </row>
    <row r="141" spans="1:4" ht="31.5">
      <c r="A141" s="21"/>
      <c r="B141" s="27" t="s">
        <v>267</v>
      </c>
      <c r="C141" s="27" t="s">
        <v>268</v>
      </c>
      <c r="D141" s="21"/>
    </row>
    <row r="142" spans="1:4">
      <c r="A142" s="21"/>
      <c r="B142" s="27" t="s">
        <v>269</v>
      </c>
      <c r="C142" s="27" t="s">
        <v>270</v>
      </c>
      <c r="D142" s="21"/>
    </row>
    <row r="143" spans="1:4">
      <c r="A143" s="21"/>
      <c r="B143" s="27" t="s">
        <v>342</v>
      </c>
      <c r="C143" s="27" t="s">
        <v>342</v>
      </c>
      <c r="D143" s="21"/>
    </row>
    <row r="144" spans="1:4">
      <c r="A144" s="53"/>
      <c r="B144" s="54" t="s">
        <v>343</v>
      </c>
      <c r="C144" s="54" t="s">
        <v>344</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B6:C6 H6 L6">
    <cfRule type="expression" dxfId="123" priority="97" stopIfTrue="1">
      <formula>$A6="begin group"</formula>
    </cfRule>
  </conditionalFormatting>
  <conditionalFormatting sqref="B6:C6 L6 S6">
    <cfRule type="expression" dxfId="122" priority="94" stopIfTrue="1">
      <formula>$A6="begin repeat"</formula>
    </cfRule>
  </conditionalFormatting>
  <conditionalFormatting sqref="H6 B6:F6">
    <cfRule type="expression" dxfId="121" priority="91" stopIfTrue="1">
      <formula>$A6="text"</formula>
    </cfRule>
  </conditionalFormatting>
  <conditionalFormatting sqref="I6:J6 B6:F6">
    <cfRule type="expression" dxfId="120" priority="89" stopIfTrue="1">
      <formula>$A6="integer"</formula>
    </cfRule>
  </conditionalFormatting>
  <conditionalFormatting sqref="I6:J6 B6:F6">
    <cfRule type="expression" dxfId="119" priority="87" stopIfTrue="1">
      <formula>$A6="decimal"</formula>
    </cfRule>
  </conditionalFormatting>
  <conditionalFormatting sqref="B6:C6 H6">
    <cfRule type="expression" dxfId="118" priority="85" stopIfTrue="1">
      <formula>OR(AND(LEFT($A6, 16)="select_multiple ", LEN($A6)&gt;16, NOT(ISNUMBER(SEARCH(" ", $A6, 17)))), AND(LEFT($A6, 11)="select_one ", LEN($A6)&gt;11, NOT(ISNUMBER(SEARCH(" ", $A6, 12)))))</formula>
    </cfRule>
  </conditionalFormatting>
  <conditionalFormatting sqref="B6 H6">
    <cfRule type="expression" dxfId="117" priority="82" stopIfTrue="1">
      <formula>OR($A6="audio audit", $A6="text audit")</formula>
    </cfRule>
  </conditionalFormatting>
  <conditionalFormatting sqref="B6:C6">
    <cfRule type="expression" dxfId="116" priority="76" stopIfTrue="1">
      <formula>$A6="note"</formula>
    </cfRule>
    <cfRule type="expression" dxfId="115" priority="78" stopIfTrue="1">
      <formula>$A6="barcode"</formula>
    </cfRule>
    <cfRule type="expression" dxfId="114" priority="80" stopIfTrue="1">
      <formula>$A6="geopoint"</formula>
    </cfRule>
  </conditionalFormatting>
  <conditionalFormatting sqref="B6 R6">
    <cfRule type="expression" dxfId="113" priority="74" stopIfTrue="1">
      <formula>OR($A6="calculate", $A6="calculate_here")</formula>
    </cfRule>
  </conditionalFormatting>
  <conditionalFormatting sqref="B6:C6 H6">
    <cfRule type="expression" dxfId="112" priority="72" stopIfTrue="1">
      <formula>OR($A6="date", $A6="datetime")</formula>
    </cfRule>
  </conditionalFormatting>
  <conditionalFormatting sqref="B6:C6 H6">
    <cfRule type="expression" dxfId="111" priority="70" stopIfTrue="1">
      <formula>$A6="image"</formula>
    </cfRule>
  </conditionalFormatting>
  <conditionalFormatting sqref="B6:C6">
    <cfRule type="expression" dxfId="110" priority="68" stopIfTrue="1">
      <formula>OR($A6="audio", $A6="video")</formula>
    </cfRule>
  </conditionalFormatting>
  <conditionalFormatting sqref="A6:J6 L6:O6 Q6:S6 W6:AD6">
    <cfRule type="expression" dxfId="109" priority="67" stopIfTrue="1">
      <formula>$A6="comments"</formula>
    </cfRule>
    <cfRule type="expression" dxfId="108" priority="69" stopIfTrue="1">
      <formula>OR($A6="audio", $A6="video")</formula>
    </cfRule>
    <cfRule type="expression" dxfId="107" priority="71" stopIfTrue="1">
      <formula>$A6="image"</formula>
    </cfRule>
    <cfRule type="expression" dxfId="106" priority="73" stopIfTrue="1">
      <formula>OR($A6="date", $A6="datetime")</formula>
    </cfRule>
    <cfRule type="expression" dxfId="105" priority="75" stopIfTrue="1">
      <formula>OR($A6="calculate", $A6="calculate_here")</formula>
    </cfRule>
    <cfRule type="expression" dxfId="104" priority="77" stopIfTrue="1">
      <formula>$A6="note"</formula>
    </cfRule>
    <cfRule type="expression" dxfId="103" priority="79" stopIfTrue="1">
      <formula>$A6="barcode"</formula>
    </cfRule>
    <cfRule type="expression" dxfId="102" priority="81" stopIfTrue="1">
      <formula>$A6="geopoint"</formula>
    </cfRule>
    <cfRule type="expression" dxfId="101" priority="83" stopIfTrue="1">
      <formula>OR($A6="audio audit", $A6="text audit")</formula>
    </cfRule>
    <cfRule type="expression" dxfId="100" priority="84" stopIfTrue="1">
      <formula>OR($A6="phonenumber", $A6="start", $A6="end", $A6="deviceid", $A6="subscriberid", $A6="simserial")</formula>
    </cfRule>
    <cfRule type="expression" dxfId="99" priority="86" stopIfTrue="1">
      <formula>OR(AND(LEFT($A6, 16)="select_multiple ", LEN($A6)&gt;16, NOT(ISNUMBER(SEARCH(" ", $A6, 17)))), AND(LEFT($A6, 11)="select_one ", LEN($A6)&gt;11, NOT(ISNUMBER(SEARCH(" ", $A6, 12)))))</formula>
    </cfRule>
    <cfRule type="expression" dxfId="98" priority="88" stopIfTrue="1">
      <formula>$A6="decimal"</formula>
    </cfRule>
    <cfRule type="expression" dxfId="97" priority="90" stopIfTrue="1">
      <formula>$A6="integer"</formula>
    </cfRule>
    <cfRule type="expression" dxfId="96" priority="92" stopIfTrue="1">
      <formula>$A6="text"</formula>
    </cfRule>
    <cfRule type="expression" dxfId="95" priority="93" stopIfTrue="1">
      <formula>$A6="end repeat"</formula>
    </cfRule>
    <cfRule type="expression" dxfId="94" priority="95" stopIfTrue="1">
      <formula>$A6="begin repeat"</formula>
    </cfRule>
    <cfRule type="expression" dxfId="93" priority="96" stopIfTrue="1">
      <formula>$A6="end group"</formula>
    </cfRule>
    <cfRule type="expression" dxfId="92" priority="98" stopIfTrue="1">
      <formula>$A6="begin group"</formula>
    </cfRule>
  </conditionalFormatting>
  <conditionalFormatting sqref="B6">
    <cfRule type="expression" dxfId="91" priority="66" stopIfTrue="1">
      <formula>$A6="comments"</formula>
    </cfRule>
  </conditionalFormatting>
  <conditionalFormatting sqref="T6:V6">
    <cfRule type="expression" dxfId="90" priority="48" stopIfTrue="1">
      <formula>$A6="comments"</formula>
    </cfRule>
    <cfRule type="expression" dxfId="89" priority="49" stopIfTrue="1">
      <formula>OR($A6="audio", $A6="video")</formula>
    </cfRule>
    <cfRule type="expression" dxfId="88" priority="50" stopIfTrue="1">
      <formula>$A6="image"</formula>
    </cfRule>
    <cfRule type="expression" dxfId="87" priority="51" stopIfTrue="1">
      <formula>OR($A6="date", $A6="datetime")</formula>
    </cfRule>
    <cfRule type="expression" dxfId="86" priority="52" stopIfTrue="1">
      <formula>OR($A6="calculate", $A6="calculate_here")</formula>
    </cfRule>
    <cfRule type="expression" dxfId="85" priority="53" stopIfTrue="1">
      <formula>$A6="note"</formula>
    </cfRule>
    <cfRule type="expression" dxfId="84" priority="54" stopIfTrue="1">
      <formula>$A6="barcode"</formula>
    </cfRule>
    <cfRule type="expression" dxfId="83" priority="55" stopIfTrue="1">
      <formula>$A6="geopoint"</formula>
    </cfRule>
    <cfRule type="expression" dxfId="82" priority="56" stopIfTrue="1">
      <formula>OR($A6="audio audit", $A6="text audit")</formula>
    </cfRule>
    <cfRule type="expression" dxfId="81" priority="57" stopIfTrue="1">
      <formula>OR($A6="phonenumber", $A6="start", $A6="end", $A6="deviceid", $A6="subscriberid", $A6="simserial")</formula>
    </cfRule>
    <cfRule type="expression" dxfId="80" priority="58" stopIfTrue="1">
      <formula>OR(AND(LEFT($A6, 16)="select_multiple ", LEN($A6)&gt;16, NOT(ISNUMBER(SEARCH(" ", $A6, 17)))), AND(LEFT($A6, 11)="select_one ", LEN($A6)&gt;11, NOT(ISNUMBER(SEARCH(" ", $A6, 12)))))</formula>
    </cfRule>
    <cfRule type="expression" dxfId="79" priority="59" stopIfTrue="1">
      <formula>$A6="decimal"</formula>
    </cfRule>
    <cfRule type="expression" dxfId="78" priority="60" stopIfTrue="1">
      <formula>$A6="integer"</formula>
    </cfRule>
    <cfRule type="expression" dxfId="77" priority="61" stopIfTrue="1">
      <formula>$A6="text"</formula>
    </cfRule>
    <cfRule type="expression" dxfId="76" priority="62" stopIfTrue="1">
      <formula>$A6="end repeat"</formula>
    </cfRule>
    <cfRule type="expression" dxfId="75" priority="63" stopIfTrue="1">
      <formula>$A6="begin repeat"</formula>
    </cfRule>
    <cfRule type="expression" dxfId="74" priority="64" stopIfTrue="1">
      <formula>$A6="end group"</formula>
    </cfRule>
    <cfRule type="expression" dxfId="73" priority="65" stopIfTrue="1">
      <formula>$A6="begin group"</formula>
    </cfRule>
  </conditionalFormatting>
  <conditionalFormatting sqref="D6">
    <cfRule type="expression" dxfId="72" priority="47" stopIfTrue="1">
      <formula>$A6="begin group"</formula>
    </cfRule>
  </conditionalFormatting>
  <conditionalFormatting sqref="D6">
    <cfRule type="expression" dxfId="71" priority="46" stopIfTrue="1">
      <formula>$A6="begin repeat"</formula>
    </cfRule>
  </conditionalFormatting>
  <conditionalFormatting sqref="D6">
    <cfRule type="expression" dxfId="70" priority="45" stopIfTrue="1">
      <formula>OR(AND(LEFT($A6, 16)="select_multiple ", LEN($A6)&gt;16, NOT(ISNUMBER(SEARCH(" ", $A6, 17)))), AND(LEFT($A6, 11)="select_one ", LEN($A6)&gt;11, NOT(ISNUMBER(SEARCH(" ", $A6, 12)))))</formula>
    </cfRule>
  </conditionalFormatting>
  <conditionalFormatting sqref="D6">
    <cfRule type="expression" dxfId="69" priority="42" stopIfTrue="1">
      <formula>$A6="note"</formula>
    </cfRule>
    <cfRule type="expression" dxfId="68" priority="43" stopIfTrue="1">
      <formula>$A6="barcode"</formula>
    </cfRule>
    <cfRule type="expression" dxfId="67" priority="44" stopIfTrue="1">
      <formula>$A6="geopoint"</formula>
    </cfRule>
  </conditionalFormatting>
  <conditionalFormatting sqref="D6">
    <cfRule type="expression" dxfId="66" priority="41" stopIfTrue="1">
      <formula>OR($A6="date", $A6="datetime")</formula>
    </cfRule>
  </conditionalFormatting>
  <conditionalFormatting sqref="D6">
    <cfRule type="expression" dxfId="65" priority="40" stopIfTrue="1">
      <formula>$A6="image"</formula>
    </cfRule>
  </conditionalFormatting>
  <conditionalFormatting sqref="D6">
    <cfRule type="expression" dxfId="64" priority="39" stopIfTrue="1">
      <formula>OR($A6="audio", $A6="video")</formula>
    </cfRule>
  </conditionalFormatting>
  <conditionalFormatting sqref="K6">
    <cfRule type="expression" dxfId="63" priority="32" stopIfTrue="1">
      <formula>$A6="integer"</formula>
    </cfRule>
  </conditionalFormatting>
  <conditionalFormatting sqref="K6">
    <cfRule type="expression" dxfId="62" priority="30" stopIfTrue="1">
      <formula>$A6="decimal"</formula>
    </cfRule>
  </conditionalFormatting>
  <conditionalFormatting sqref="K6">
    <cfRule type="expression" dxfId="61" priority="19" stopIfTrue="1">
      <formula>$A6="comments"</formula>
    </cfRule>
    <cfRule type="expression" dxfId="60" priority="20" stopIfTrue="1">
      <formula>OR($A6="audio", $A6="video")</formula>
    </cfRule>
    <cfRule type="expression" dxfId="59" priority="21" stopIfTrue="1">
      <formula>$A6="image"</formula>
    </cfRule>
    <cfRule type="expression" dxfId="58" priority="22" stopIfTrue="1">
      <formula>OR($A6="date", $A6="datetime")</formula>
    </cfRule>
    <cfRule type="expression" dxfId="57" priority="23" stopIfTrue="1">
      <formula>OR($A6="calculate", $A6="calculate_here")</formula>
    </cfRule>
    <cfRule type="expression" dxfId="56" priority="24" stopIfTrue="1">
      <formula>$A6="note"</formula>
    </cfRule>
    <cfRule type="expression" dxfId="55" priority="25" stopIfTrue="1">
      <formula>$A6="barcode"</formula>
    </cfRule>
    <cfRule type="expression" dxfId="54" priority="26" stopIfTrue="1">
      <formula>$A6="geopoint"</formula>
    </cfRule>
    <cfRule type="expression" dxfId="53" priority="27" stopIfTrue="1">
      <formula>OR($A6="audio audit", $A6="text audit")</formula>
    </cfRule>
    <cfRule type="expression" dxfId="52" priority="28" stopIfTrue="1">
      <formula>OR($A6="phonenumber", $A6="start", $A6="end", $A6="deviceid", $A6="subscriberid", $A6="simserial")</formula>
    </cfRule>
    <cfRule type="expression" dxfId="51" priority="29" stopIfTrue="1">
      <formula>OR(AND(LEFT($A6, 16)="select_multiple ", LEN($A6)&gt;16, NOT(ISNUMBER(SEARCH(" ", $A6, 17)))), AND(LEFT($A6, 11)="select_one ", LEN($A6)&gt;11, NOT(ISNUMBER(SEARCH(" ", $A6, 12)))))</formula>
    </cfRule>
    <cfRule type="expression" dxfId="50" priority="31" stopIfTrue="1">
      <formula>$A6="decimal"</formula>
    </cfRule>
    <cfRule type="expression" dxfId="49" priority="33" stopIfTrue="1">
      <formula>$A6="integer"</formula>
    </cfRule>
    <cfRule type="expression" dxfId="48" priority="34" stopIfTrue="1">
      <formula>$A6="text"</formula>
    </cfRule>
    <cfRule type="expression" dxfId="47" priority="35" stopIfTrue="1">
      <formula>$A6="end repeat"</formula>
    </cfRule>
    <cfRule type="expression" dxfId="46" priority="36" stopIfTrue="1">
      <formula>$A6="begin repeat"</formula>
    </cfRule>
    <cfRule type="expression" dxfId="45" priority="37" stopIfTrue="1">
      <formula>$A6="end group"</formula>
    </cfRule>
    <cfRule type="expression" dxfId="44" priority="38" stopIfTrue="1">
      <formula>$A6="begin group"</formula>
    </cfRule>
  </conditionalFormatting>
  <conditionalFormatting sqref="P6">
    <cfRule type="expression" dxfId="43" priority="1" stopIfTrue="1">
      <formula>$A6="comments"</formula>
    </cfRule>
    <cfRule type="expression" dxfId="42" priority="2" stopIfTrue="1">
      <formula>OR($A6="audio", $A6="video")</formula>
    </cfRule>
    <cfRule type="expression" dxfId="41" priority="3" stopIfTrue="1">
      <formula>$A6="image"</formula>
    </cfRule>
    <cfRule type="expression" dxfId="40" priority="4" stopIfTrue="1">
      <formula>OR($A6="date", $A6="datetime")</formula>
    </cfRule>
    <cfRule type="expression" dxfId="39" priority="5" stopIfTrue="1">
      <formula>OR($A6="calculate", $A6="calculate_here")</formula>
    </cfRule>
    <cfRule type="expression" dxfId="38" priority="6" stopIfTrue="1">
      <formula>$A6="note"</formula>
    </cfRule>
    <cfRule type="expression" dxfId="37" priority="7" stopIfTrue="1">
      <formula>$A6="barcode"</formula>
    </cfRule>
    <cfRule type="expression" dxfId="36" priority="8" stopIfTrue="1">
      <formula>$A6="geopoint"</formula>
    </cfRule>
    <cfRule type="expression" dxfId="35" priority="9" stopIfTrue="1">
      <formula>OR($A6="audio audit", $A6="text audit")</formula>
    </cfRule>
    <cfRule type="expression" dxfId="34" priority="10" stopIfTrue="1">
      <formula>OR($A6="phonenumber", $A6="start", $A6="end", $A6="deviceid", $A6="subscriberid", $A6="simserial")</formula>
    </cfRule>
    <cfRule type="expression" dxfId="33" priority="11" stopIfTrue="1">
      <formula>OR(AND(LEFT($A6, 16)="select_multiple ", LEN($A6)&gt;16, NOT(ISNUMBER(SEARCH(" ", $A6, 17)))), AND(LEFT($A6, 11)="select_one ", LEN($A6)&gt;11, NOT(ISNUMBER(SEARCH(" ", $A6, 12)))))</formula>
    </cfRule>
    <cfRule type="expression" dxfId="32" priority="12" stopIfTrue="1">
      <formula>$A6="decimal"</formula>
    </cfRule>
    <cfRule type="expression" dxfId="31" priority="13" stopIfTrue="1">
      <formula>$A6="integer"</formula>
    </cfRule>
    <cfRule type="expression" dxfId="30" priority="14" stopIfTrue="1">
      <formula>$A6="text"</formula>
    </cfRule>
    <cfRule type="expression" dxfId="29" priority="15" stopIfTrue="1">
      <formula>$A6="end repeat"</formula>
    </cfRule>
    <cfRule type="expression" dxfId="28" priority="16" stopIfTrue="1">
      <formula>$A6="begin repeat"</formula>
    </cfRule>
    <cfRule type="expression" dxfId="27" priority="17" stopIfTrue="1">
      <formula>$A6="end group"</formula>
    </cfRule>
    <cfRule type="expression" dxfId="26" priority="18" stopIfTrue="1">
      <formula>$A6="begin group"</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 defaultRowHeight="15.75"/>
  <cols>
    <col min="1" max="7" width="36" customWidth="1" collapsed="1"/>
  </cols>
  <sheetData>
    <row r="1" spans="1:8" ht="15.95" customHeight="1">
      <c r="A1" s="74" t="s">
        <v>235</v>
      </c>
      <c r="B1" s="75"/>
    </row>
    <row r="2" spans="1:8" ht="18" customHeight="1">
      <c r="A2" s="56"/>
      <c r="B2" s="57"/>
    </row>
    <row r="3" spans="1:8" ht="36" customHeight="1">
      <c r="A3" s="78" t="s">
        <v>345</v>
      </c>
      <c r="B3" s="79"/>
    </row>
    <row r="4" spans="1:8" ht="18.95" customHeight="1">
      <c r="A4" s="84" t="s">
        <v>346</v>
      </c>
      <c r="B4" s="85"/>
    </row>
    <row r="5" spans="1:8" ht="18.95" customHeight="1">
      <c r="A5" s="84" t="s">
        <v>347</v>
      </c>
      <c r="B5" s="85"/>
    </row>
    <row r="6" spans="1:8" ht="20.100000000000001" customHeight="1">
      <c r="A6" s="80" t="s">
        <v>348</v>
      </c>
      <c r="B6" s="81"/>
    </row>
    <row r="8" spans="1:8" s="3" customFormat="1" ht="18" customHeight="1">
      <c r="A8" s="12" t="s">
        <v>23</v>
      </c>
      <c r="B8" s="12" t="s">
        <v>252</v>
      </c>
      <c r="C8" s="58" t="s">
        <v>22</v>
      </c>
      <c r="D8" s="58" t="s">
        <v>52</v>
      </c>
      <c r="E8" s="12" t="s">
        <v>24</v>
      </c>
      <c r="F8" s="12" t="s">
        <v>236</v>
      </c>
      <c r="G8" s="12" t="s">
        <v>237</v>
      </c>
    </row>
    <row r="9" spans="1:8" s="60" customFormat="1" ht="252">
      <c r="A9" s="59" t="s">
        <v>238</v>
      </c>
      <c r="B9" s="59" t="s">
        <v>239</v>
      </c>
      <c r="C9" s="59" t="s">
        <v>240</v>
      </c>
      <c r="D9" s="59" t="s">
        <v>275</v>
      </c>
      <c r="E9" s="59" t="s">
        <v>349</v>
      </c>
      <c r="F9" s="59" t="s">
        <v>241</v>
      </c>
      <c r="G9" s="59" t="s">
        <v>242</v>
      </c>
      <c r="H9" s="59"/>
    </row>
    <row r="10" spans="1:8" s="61" customFormat="1" ht="31.5">
      <c r="D10" s="62" t="s">
        <v>296</v>
      </c>
      <c r="E10" s="63" t="s">
        <v>303</v>
      </c>
      <c r="G10" s="64" t="s">
        <v>304</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activeCell="D3" sqref="D3"/>
    </sheetView>
  </sheetViews>
  <sheetFormatPr defaultColWidth="11" defaultRowHeight="15.75"/>
  <cols>
    <col min="1" max="6" width="36" customWidth="1" collapsed="1"/>
  </cols>
  <sheetData>
    <row r="1" spans="1:8">
      <c r="A1" s="86" t="s">
        <v>243</v>
      </c>
      <c r="B1" s="87"/>
      <c r="C1" s="65"/>
      <c r="D1" s="65"/>
      <c r="E1" s="65"/>
      <c r="F1" s="65"/>
    </row>
    <row r="2" spans="1:8">
      <c r="A2" s="88"/>
      <c r="B2" s="89"/>
      <c r="C2" s="65"/>
      <c r="D2" s="65"/>
      <c r="E2" s="65"/>
      <c r="F2" s="65"/>
    </row>
    <row r="3" spans="1:8" ht="54.95" customHeight="1">
      <c r="A3" s="90" t="s">
        <v>244</v>
      </c>
      <c r="B3" s="91"/>
      <c r="C3" s="65"/>
      <c r="D3" s="9" t="s">
        <v>378</v>
      </c>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62.25">
      <c r="A6" s="33" t="s">
        <v>350</v>
      </c>
      <c r="B6" s="33" t="s">
        <v>351</v>
      </c>
      <c r="C6" s="33" t="s">
        <v>352</v>
      </c>
      <c r="D6" s="33" t="s">
        <v>353</v>
      </c>
      <c r="E6" s="33" t="s">
        <v>354</v>
      </c>
      <c r="F6" s="33" t="s">
        <v>355</v>
      </c>
    </row>
    <row r="7" spans="1:8" s="36" customFormat="1" ht="31.5">
      <c r="A7" s="41" t="s">
        <v>356</v>
      </c>
      <c r="B7" s="70"/>
      <c r="C7" s="41" t="s">
        <v>357</v>
      </c>
      <c r="D7" s="41" t="s">
        <v>306</v>
      </c>
      <c r="E7" s="41" t="s">
        <v>306</v>
      </c>
      <c r="F7" s="41" t="s">
        <v>296</v>
      </c>
    </row>
    <row r="8" spans="1:8">
      <c r="A8" s="29"/>
      <c r="B8" s="29"/>
      <c r="C8" s="29"/>
      <c r="D8" s="29"/>
      <c r="E8" s="29"/>
      <c r="F8" s="29"/>
    </row>
  </sheetData>
  <mergeCells count="3">
    <mergeCell ref="A1:B1"/>
    <mergeCell ref="A2:B2"/>
    <mergeCell ref="A3:B3"/>
  </mergeCells>
  <conditionalFormatting sqref="D3">
    <cfRule type="expression" dxfId="25" priority="25" stopIfTrue="1">
      <formula>$A3="begin group"</formula>
    </cfRule>
  </conditionalFormatting>
  <conditionalFormatting sqref="D3">
    <cfRule type="expression" dxfId="24" priority="1" stopIfTrue="1">
      <formula>$A3="enumerator"</formula>
    </cfRule>
    <cfRule type="expression" dxfId="23" priority="20" stopIfTrue="1">
      <formula>$A3="text"</formula>
    </cfRule>
  </conditionalFormatting>
  <conditionalFormatting sqref="D3">
    <cfRule type="expression" dxfId="22" priority="16" stopIfTrue="1">
      <formula>OR(AND(LEFT($A3, 16)="select_multiple ", LEN($A3)&gt;16, NOT(ISNUMBER(SEARCH(" ", $A3, 17)))), AND(LEFT($A3, 11)="select_one ", LEN($A3)&gt;11, NOT(ISNUMBER(SEARCH(" ", $A3, 12)))))</formula>
    </cfRule>
  </conditionalFormatting>
  <conditionalFormatting sqref="D3">
    <cfRule type="expression" dxfId="21" priority="13" stopIfTrue="1">
      <formula>OR($A3="audio audit", $A3="text audit", $A3="speed violations count", $A3="speed violations list", $A3="speed violations audit")</formula>
    </cfRule>
  </conditionalFormatting>
  <conditionalFormatting sqref="D3">
    <cfRule type="expression" dxfId="20" priority="7" stopIfTrue="1">
      <formula>OR($A3="date", $A3="datetime", $A3="time")</formula>
    </cfRule>
  </conditionalFormatting>
  <conditionalFormatting sqref="D3">
    <cfRule type="expression" dxfId="19" priority="5" stopIfTrue="1">
      <formula>$A3="image"</formula>
    </cfRule>
  </conditionalFormatting>
  <conditionalFormatting sqref="D3">
    <cfRule type="expression" dxfId="18" priority="2" stopIfTrue="1">
      <formula>$A3="enumerator"</formula>
    </cfRule>
    <cfRule type="expression" dxfId="17" priority="3" stopIfTrue="1">
      <formula>$A3="file"</formula>
    </cfRule>
    <cfRule type="expression" dxfId="16" priority="4" stopIfTrue="1">
      <formula>OR($A3="audio", $A3="video")</formula>
    </cfRule>
    <cfRule type="expression" dxfId="15" priority="6" stopIfTrue="1">
      <formula>$A3="image"</formula>
    </cfRule>
    <cfRule type="expression" dxfId="14" priority="8" stopIfTrue="1">
      <formula>OR($A3="date", $A3="datetime", $A3="time")</formula>
    </cfRule>
    <cfRule type="expression" dxfId="13" priority="9" stopIfTrue="1">
      <formula>OR($A3="calculate", $A3="calculate_here")</formula>
    </cfRule>
    <cfRule type="expression" dxfId="12" priority="10" stopIfTrue="1">
      <formula>$A3="note"</formula>
    </cfRule>
    <cfRule type="expression" dxfId="11" priority="11" stopIfTrue="1">
      <formula>$A3="barcode"</formula>
    </cfRule>
    <cfRule type="expression" dxfId="10" priority="12" stopIfTrue="1">
      <formula>OR($A3="geopoint", $A3="geoshape", $A3="geotrace")</formula>
    </cfRule>
    <cfRule type="expression" dxfId="9" priority="14" stopIfTrue="1">
      <formula>OR($A3="audio audit", $A3="text audit", $A3="speed violations count", $A3="speed violations list", $A3="speed violations audit")</formula>
    </cfRule>
    <cfRule type="expression" dxfId="8" priority="15" stopIfTrue="1">
      <formula>OR($A3="username", $A3="phonenumber", $A3="start", $A3="end", $A3="deviceid", $A3="subscriberid", $A3="simserial", $A3="caseid")</formula>
    </cfRule>
    <cfRule type="expression" dxfId="7" priority="17" stopIfTrue="1">
      <formula>OR(AND(LEFT($A3, 16)="select_multiple ", LEN($A3)&gt;16, NOT(ISNUMBER(SEARCH(" ", $A3, 17)))), AND(LEFT($A3, 11)="select_one ", LEN($A3)&gt;11, NOT(ISNUMBER(SEARCH(" ", $A3, 12)))))</formula>
    </cfRule>
    <cfRule type="expression" dxfId="6" priority="18" stopIfTrue="1">
      <formula>$A3="decimal"</formula>
    </cfRule>
    <cfRule type="expression" dxfId="5" priority="19" stopIfTrue="1">
      <formula>$A3="integer"</formula>
    </cfRule>
    <cfRule type="expression" dxfId="4" priority="21" stopIfTrue="1">
      <formula>$A3="text"</formula>
    </cfRule>
    <cfRule type="expression" dxfId="3" priority="22" stopIfTrue="1">
      <formula>$A3="end repeat"</formula>
    </cfRule>
    <cfRule type="expression" dxfId="2" priority="23" stopIfTrue="1">
      <formula>$A3="begin repeat"</formula>
    </cfRule>
    <cfRule type="expression" dxfId="1" priority="24" stopIfTrue="1">
      <formula>$A3="end group"</formula>
    </cfRule>
    <cfRule type="expression" dxfId="0" priority="26" stopIfTrue="1">
      <formula>$A3="begin group"</formula>
    </cfRule>
  </conditionalFormatting>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Mehrab Ali</cp:lastModifiedBy>
  <cp:revision>69</cp:revision>
  <cp:lastPrinted>1601-01-01T00:00:00Z</cp:lastPrinted>
  <dcterms:created xsi:type="dcterms:W3CDTF">2011-04-25T12:27:36Z</dcterms:created>
  <dcterms:modified xsi:type="dcterms:W3CDTF">2022-09-30T07:10:03Z</dcterms:modified>
</cp:coreProperties>
</file>