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mitow\Documents\GitHub\table-list\source\"/>
    </mc:Choice>
  </mc:AlternateContent>
  <xr:revisionPtr revIDLastSave="0" documentId="13_ncr:1_{6D3E9A59-8D1B-46EF-8688-D5047FA31966}"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<sst xmlns="http://schemas.openxmlformats.org/spreadsheetml/2006/main" count="723" uniqueCount="469">
  <si>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</si>
  <si>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</si>
  <si>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</si>
  <si>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</si>
  <si>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</si>
  <si>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</si>
  <si>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</si>
  <si>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</si>
  <si>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</si>
  <si>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</si>
  <si>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</si>
  <si>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</si>
  <si>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</si>
  <si>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</si>
  <si>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</si>
  <si>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</si>
  <si>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</si>
  <si>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</si>
  <si>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</si>
  <si>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</si>
  <si>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</si>
  <si>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</si>
  <si>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</si>
  <si>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</si>
  <si>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</si>
  <si>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</si>
  <si>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</si>
  <si>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</si>
  <si>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</si>
  <si>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</si>
  <si>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</si>
  <si>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</si>
  <si>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</si>
  <si>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</si>
  <si>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</si>
  <si>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</si>
  <si>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</si>
  <si>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</si>
  <si>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</si>
  <si>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</si>
  <si>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</si>
  <si>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</si>
  <si>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</si>
  <si>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</si>
  <si>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</si>
  <si>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</si>
  <si>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</si>
  <si>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</si>
  <si>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</si>
  <si>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</si>
  <si>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</si>
  <si>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</si>
  <si>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</si>
  <si>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</si>
  <si>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</si>
  <si>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</si>
  <si>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</si>
  <si>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</si>
  <si>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</si>
  <si>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</si>
  <si>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</si>
  <si>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</si>
  <si>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</si>
  <si>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</si>
  <si>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</si>
  <si>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</si>
  <si>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</si>
  <si>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</si>
  <si>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</si>
  <si>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</si>
  <si>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</si>
  <si>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</si>
  <si>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</si>
  <si>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</si>
  <si>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</si>
  <si>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</si>
  <si>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</si>
  <si>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</si>
  <si>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</si>
  <si>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</si>
  <si>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</si>
  <si>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</si>
  <si>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</si>
  <si>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</si>
  <si>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</si>
  <si>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</si>
  <si>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</si>
  <si>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</si>
  <si>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</si>
  <si>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</si>
  <si>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</si>
  <si>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</si>
  <si>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</si>
  <si>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</si>
  <si>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</si>
  <si>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</si>
  <si>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</si>
  <si>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</si>
  <si>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</si>
  <si>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</si>
  <si>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</si>
  <si>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</si>
  <si>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</si>
  <si>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</si>
  <si>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</si>
  <si>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</si>
  <si>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</si>
  <si>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</si>
  <si>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</si>
  <si>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</si>
  <si>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</si>
  <si>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</si>
  <si>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</si>
  <si>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</si>
  <si>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</si>
  <si>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</si>
  <si>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</si>
  <si>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</si>
  <si>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</si>
  <si>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</si>
  <si>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</si>
  <si>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</si>
  <si>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</si>
  <si>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</si>
  <si>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</si>
  <si>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</si>
  <si>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</si>
  <si>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</si>
  <si>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</si>
  <si>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</si>
  <si>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</si>
  <si>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</si>
  <si>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</si>
  <si>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</si>
  <si>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</si>
  <si>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</si>
  <si>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</si>
  <si>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</si>
  <si>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</si>
  <si>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</si>
  <si>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</si>
  <si>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</si>
  <si>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</si>
  <si>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</si>
  <si>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</si>
  <si>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</si>
  <si>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</si>
  <si>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</si>
  <si>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</si>
  <si>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</si>
  <si>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</si>
  <si>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</si>
  <si>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</si>
  <si>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</si>
  <si>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</si>
  <si>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</si>
  <si>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</si>
  <si>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</si>
  <si>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</si>
  <si>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</si>
  <si>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</si>
  <si>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</si>
  <si>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</si>
  <si>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</si>
  <si>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</si>
  <si>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</si>
  <si>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</si>
  <si>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</si>
  <si>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</si>
  <si>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</si>
  <si>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</si>
  <si>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</si>
  <si>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</si>
  <si>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</si>
  <si>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</si>
  <si>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</si>
  <si>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</si>
  <si>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</si>
  <si>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</si>
  <si>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</si>
  <si>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</si>
  <si>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</si>
  <si>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</si>
  <si>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</si>
  <si>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</si>
  <si>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</si>
  <si>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</si>
  <si>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</si>
  <si>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</si>
  <si>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</si>
  <si>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</si>
  <si>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</si>
  <si>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</si>
  <si>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</si>
  <si>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</si>
  <si>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</si>
  <si>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</si>
  <si>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</si>
  <si>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</si>
  <si>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</si>
  <si>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</si>
  <si>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</si>
  <si>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</si>
  <si>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</si>
  <si>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</si>
  <si>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</si>
  <si>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</si>
  <si>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</si>
  <si>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</si>
  <si>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</si>
  <si>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</si>
  <si>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</si>
  <si>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</si>
  <si>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</si>
  <si>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</si>
  <si>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</si>
  <si>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</si>
  <si>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</si>
  <si>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</si>
  <si>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</si>
  <si>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</si>
  <si>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</si>
  <si>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</si>
  <si>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</si>
  <si>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</si>
  <si>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</si>
  <si>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</si>
  <si>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</si>
  <si>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</si>
  <si>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</si>
  <si>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</si>
  <si>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</si>
  <si>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</si>
  <si>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</si>
  <si>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</si>
  <si>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</si>
  <si>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</si>
  <si>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</si>
  <si>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</si>
  <si>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</si>
  <si>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</si>
  <si>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</si>
  <si>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</si>
  <si>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</si>
  <si>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</si>
  <si>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</si>
  <si>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</si>
  <si>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</si>
  <si>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</si>
  <si>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</si>
  <si>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</si>
  <si>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</si>
  <si>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</si>
  <si>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</si>
  <si>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</si>
  <si>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</si>
  <si>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</si>
  <si>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</si>
  <si>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</si>
  <si>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</si>
  <si>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</si>
  <si>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</si>
  <si>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</si>
  <si>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</si>
  <si>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</si>
  <si>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</si>
  <si>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</si>
  <si>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</si>
  <si>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</si>
  <si>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</si>
  <si>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</si>
  <si>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</si>
  <si>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</si>
  <si>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</si>
  <si>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</si>
  <si>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</si>
  <si>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</si>
  <si>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</si>
  <si>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</si>
  <si>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</si>
  <si>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</si>
  <si>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</si>
  <si>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</si>
  <si>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</si>
  <si>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</si>
  <si>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</si>
  <si>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</si>
  <si>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</si>
  <si>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</si>
  <si>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</si>
  <si>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</si>
  <si>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</si>
  <si>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</si>
  <si>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</si>
  <si>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</si>
  <si>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</si>
  <si>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</si>
  <si>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</si>
  <si>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</si>
  <si>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</si>
  <si>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</si>
  <si>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</si>
  <si>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</si>
  <si>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</si>
  <si>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</si>
  <si>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</si>
  <si>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</si>
  <si>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</si>
  <si>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</si>
  <si>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</si>
  <si>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</si>
  <si>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</si>
  <si>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</si>
  <si>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</si>
  <si>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</si>
  <si>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</si>
  <si>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</si>
  <si>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</si>
  <si>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</si>
  <si>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</si>
  <si>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</si>
  <si>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</si>
  <si>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</si>
  <si>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</si>
  <si>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</si>
  <si>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</si>
  <si>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</si>
  <si>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</si>
  <si>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</si>
  <si>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</si>
  <si>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</si>
  <si>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</si>
  <si>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</si>
  <si>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</si>
  <si>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</si>
  <si>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</si>
  <si>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</si>
  <si>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</si>
  <si>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</si>
  <si>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</si>
  <si>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</si>
  <si>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</si>
  <si>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</si>
  <si>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</si>
  <si>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</si>
  <si>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</si>
  <si>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</si>
  <si>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</si>
  <si>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</si>
  <si>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</si>
  <si>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</si>
  <si>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</si>
  <si>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</si>
  <si>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</si>
  <si>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</si>
  <si>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</si>
  <si>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</si>
  <si>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</si>
  <si>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</si>
  <si>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</si>
  <si>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</si>
  <si>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</si>
  <si>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</si>
  <si>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</si>
  <si>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</si>
  <si>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</si>
  <si>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</si>
  <si>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</si>
  <si>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</si>
  <si>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</si>
  <si>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</si>
  <si>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</si>
  <si>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</si>
  <si>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</si>
  <si>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</si>
  <si>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</si>
  <si>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</si>
  <si>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</si>
  <si>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</si>
  <si>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</si>
  <si>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</si>
  <si>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</si>
  <si>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</si>
  <si>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</si>
  <si>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</si>
  <si>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</si>
  <si>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</si>
  <si>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</si>
  <si>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</si>
  <si>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</si>
  <si>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</si>
  <si>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</si>
  <si>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</si>
  <si>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</si>
  <si>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</si>
  <si>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</si>
  <si>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</si>
  <si>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</si>
  <si>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</si>
  <si>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</si>
  <si>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</si>
  <si>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</si>
  <si>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region</t>
  </si>
  <si>
    <t>regionid</t>
  </si>
  <si>
    <t>district</t>
  </si>
  <si>
    <t>districtid</t>
  </si>
  <si>
    <t>village</t>
  </si>
  <si>
    <t>villageid</t>
  </si>
  <si>
    <t>hhid</t>
  </si>
  <si>
    <t>hhid_key</t>
  </si>
  <si>
    <t>plot</t>
  </si>
  <si>
    <t>${plot1description}</t>
  </si>
  <si>
    <t>${plot2description}</t>
  </si>
  <si>
    <t>${plot3description}</t>
  </si>
  <si>
    <t>${plot4description}</t>
  </si>
  <si>
    <t>${plot5description}</t>
  </si>
  <si>
    <t>${plot6description}</t>
  </si>
  <si>
    <t>${plot7description}</t>
  </si>
  <si>
    <t>${plot8description}</t>
  </si>
  <si>
    <t>${plot9description}</t>
  </si>
  <si>
    <t>${plot10description}</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</si>
  <si>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</si>
  <si>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</si>
  <si>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</si>
  <si>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</si>
  <si>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</si>
  <si>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</si>
  <si>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</si>
  <si>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</si>
  <si>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</si>
  <si>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</si>
  <si>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</si>
  <si>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</si>
  <si>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</si>
  <si>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 one with delimited text</t>
  </si>
  <si>
    <t>Select one with no delimited text</t>
  </si>
  <si>
    <t>yes</t>
  </si>
  <si>
    <t>so_delimited</t>
  </si>
  <si>
    <t>so_no_delimiter</t>
  </si>
  <si>
    <t>display_responses</t>
  </si>
  <si>
    <t>select_one region</t>
  </si>
  <si>
    <t>hhidregion</t>
  </si>
  <si>
    <t>Please select the household's region.</t>
  </si>
  <si>
    <t>select_one district</t>
  </si>
  <si>
    <t>hhiddistrict</t>
  </si>
  <si>
    <t>Please select the household's district.</t>
  </si>
  <si>
    <t>select_multiple long-choice-list</t>
  </si>
  <si>
    <t>sm_no_delimiter</t>
  </si>
  <si>
    <t>Select multiple with no delimited text</t>
  </si>
  <si>
    <t>select_one long-choice-list</t>
  </si>
  <si>
    <t>district,region</t>
  </si>
  <si>
    <t>select_one village</t>
  </si>
  <si>
    <t>hhidvillage</t>
  </si>
  <si>
    <t>Please select the household's village.</t>
  </si>
  <si>
    <t>select_one hhid</t>
  </si>
  <si>
    <t>selectedhhid</t>
  </si>
  <si>
    <t>Please select the household.</t>
  </si>
  <si>
    <t>village ,district ,region</t>
  </si>
  <si>
    <t>household , village ,district, region</t>
  </si>
  <si>
    <t>Delimited select_one ${so_delimited}
Select one with no delimiter ${so_no_delimiter}
Select multiple with no delimiter ${sm_no_delimiter}</t>
  </si>
  <si>
    <t>custom-table-list(delimiter='|', headers='column2')</t>
  </si>
  <si>
    <t>custom-table-list(delimiter='|', headers='column3')</t>
  </si>
  <si>
    <t>search('hhplotdetails') custom-table-list(delimiter=',', columns='region')</t>
  </si>
  <si>
    <t>search('hhplotdetails', 'matches', 'regionid', ${hhidregion}) custom-table-list(delimiter='|', columns='district,region')</t>
  </si>
  <si>
    <t>search('hhplotdetails', 'matches', 'districtid', ${hhiddistrict}) custom-table-list(delimiter=',', columns='village')</t>
  </si>
  <si>
    <t>search('hhplotdetails', 'matches', 'villageid', ${hhidvillage}) custom-table-list(delimiter=',', columns='Household')</t>
  </si>
  <si>
    <t>Table List Demo</t>
  </si>
  <si>
    <t>table_list_demo</t>
  </si>
  <si>
    <t>custom-table-list(delimiter='|', headers='column9,column10,column90')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</si>
</sst>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15" fillId="6" borderId="15" xfId="0" applyFont="1" applyFill="1" applyBorder="1"/>
    <xf numFmtId="49" fontId="15" fillId="6" borderId="15" xfId="0" applyNumberFormat="1" applyFont="1" applyFill="1" applyBorder="1" applyAlignment="1">
      <alignment wrapText="1"/>
    </xf>
    <xf numFmtId="0" fontId="15" fillId="6" borderId="15" xfId="0" applyFont="1" applyFill="1" applyBorder="1" applyAlignment="1">
      <alignment wrapText="1"/>
    </xf>
    <xf numFmtId="0" fontId="15" fillId="7" borderId="15" xfId="0" applyFont="1" applyFill="1" applyBorder="1"/>
    <xf numFmtId="0" fontId="15" fillId="0" borderId="15" xfId="0" applyFont="1" applyBorder="1"/>
    <xf numFmtId="0" fontId="15"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936">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6"/>
  <sheetViews>
    <sheetView tabSelected="1" topLeftCell="B1" zoomScale="80" zoomScaleNormal="80" workbookViewId="0">
      <pane ySplit="1" topLeftCell="A5" activePane="bottomLeft" state="frozen"/>
      <selection pane="bottomLeft" activeCell="F12" sqref="F12"/>
    </sheetView>
  </sheetViews>
  <sheetFormatPr defaultColWidth="11.1484375" defaultRowHeight="15" customHeight="1" x14ac:dyDescent="0.6"/>
  <cols>
    <col min="1" max="1" width="29" customWidth="1"/>
    <col min="2" max="2" width="52.84765625" customWidth="1"/>
    <col min="3" max="3" width="59.84765625" customWidth="1"/>
    <col min="4" max="4" width="23" customWidth="1"/>
    <col min="5" max="5" width="46" customWidth="1"/>
    <col min="6" max="6" width="42.3476562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437</v>
      </c>
      <c r="C12" s="49" t="s">
        <v>434</v>
      </c>
      <c r="D12" s="16"/>
      <c r="E12" s="12"/>
      <c r="F12" s="12" t="s">
        <v>468</v>
      </c>
      <c r="G12" s="12"/>
      <c r="H12" s="16"/>
      <c r="I12" s="12"/>
      <c r="J12" s="12"/>
      <c r="K12" s="12"/>
      <c r="L12" s="12"/>
      <c r="M12" s="12"/>
      <c r="N12" s="12"/>
      <c r="O12" s="12"/>
      <c r="P12" s="12"/>
      <c r="Q12" s="12"/>
      <c r="R12" s="12"/>
      <c r="S12" s="12"/>
      <c r="T12" s="12"/>
      <c r="U12" s="12"/>
      <c r="V12" s="12"/>
      <c r="W12" s="12"/>
      <c r="X12" s="15"/>
      <c r="Y12" s="15"/>
      <c r="Z12" s="15"/>
      <c r="AA12" s="15"/>
    </row>
    <row r="13" spans="1:27" s="28" customFormat="1" ht="15.75" customHeight="1" x14ac:dyDescent="0.6">
      <c r="A13" s="20" t="s">
        <v>449</v>
      </c>
      <c r="B13" s="12" t="s">
        <v>438</v>
      </c>
      <c r="C13" s="49" t="s">
        <v>435</v>
      </c>
      <c r="D13" s="16"/>
      <c r="E13" s="12"/>
      <c r="F13" s="12" t="s">
        <v>460</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0" t="s">
        <v>446</v>
      </c>
      <c r="B14" s="12" t="s">
        <v>447</v>
      </c>
      <c r="C14" s="49" t="s">
        <v>448</v>
      </c>
      <c r="D14" s="16"/>
      <c r="E14" s="12"/>
      <c r="F14" s="12" t="s">
        <v>461</v>
      </c>
      <c r="G14" s="12"/>
      <c r="H14" s="16"/>
      <c r="I14" s="12"/>
      <c r="J14" s="12"/>
      <c r="K14" s="12"/>
      <c r="L14" s="12"/>
      <c r="M14" s="12"/>
      <c r="N14" s="12"/>
      <c r="O14" s="12"/>
      <c r="P14" s="12"/>
      <c r="Q14" s="12"/>
      <c r="R14" s="12"/>
      <c r="S14" s="12"/>
      <c r="T14" s="12"/>
      <c r="U14" s="12"/>
      <c r="V14" s="12"/>
      <c r="W14" s="12"/>
      <c r="X14" s="15"/>
      <c r="Y14" s="15"/>
      <c r="Z14" s="15"/>
      <c r="AA14" s="15"/>
    </row>
    <row r="15" spans="1:27" s="28" customFormat="1" ht="15.75" customHeight="1" x14ac:dyDescent="0.6">
      <c r="A15" s="53" t="s">
        <v>33</v>
      </c>
      <c r="B15" s="54" t="s">
        <v>439</v>
      </c>
      <c r="C15" s="49" t="s">
        <v>459</v>
      </c>
      <c r="D15" s="16"/>
      <c r="E15" s="54"/>
      <c r="F15" s="54"/>
      <c r="G15" s="54"/>
      <c r="H15" s="55"/>
      <c r="I15" s="54"/>
      <c r="J15" s="54"/>
      <c r="K15" s="54"/>
      <c r="L15" s="54"/>
      <c r="M15" s="54"/>
      <c r="N15" s="54"/>
      <c r="O15" s="54"/>
      <c r="P15" s="54"/>
      <c r="Q15" s="54"/>
      <c r="R15" s="54"/>
      <c r="S15" s="54"/>
      <c r="T15" s="54"/>
      <c r="U15" s="54"/>
      <c r="V15" s="54"/>
      <c r="W15" s="54"/>
      <c r="X15" s="15"/>
      <c r="Y15" s="15"/>
      <c r="Z15" s="15"/>
      <c r="AA15" s="15"/>
    </row>
    <row r="16" spans="1:27" s="61" customFormat="1" ht="15.6" x14ac:dyDescent="0.6">
      <c r="A16" s="56" t="s">
        <v>440</v>
      </c>
      <c r="B16" s="56" t="s">
        <v>441</v>
      </c>
      <c r="C16" s="57" t="s">
        <v>442</v>
      </c>
      <c r="D16" s="16"/>
      <c r="E16" s="56"/>
      <c r="F16" s="59" t="s">
        <v>462</v>
      </c>
      <c r="G16" s="56"/>
      <c r="H16" s="58"/>
      <c r="I16" s="56"/>
      <c r="J16" s="56"/>
      <c r="K16" s="56"/>
      <c r="L16" s="56"/>
      <c r="M16" s="56"/>
      <c r="N16" s="56"/>
      <c r="O16" s="60"/>
      <c r="P16" s="60"/>
      <c r="Q16" s="60"/>
      <c r="R16" s="60"/>
      <c r="S16" s="60"/>
      <c r="T16" s="60"/>
      <c r="U16" s="60"/>
      <c r="V16" s="60"/>
      <c r="W16" s="56"/>
    </row>
    <row r="17" spans="1:27" s="61" customFormat="1" ht="15.6" x14ac:dyDescent="0.6">
      <c r="A17" s="56" t="s">
        <v>443</v>
      </c>
      <c r="B17" s="56" t="s">
        <v>444</v>
      </c>
      <c r="C17" s="57" t="s">
        <v>445</v>
      </c>
      <c r="D17" s="16"/>
      <c r="E17" s="56"/>
      <c r="F17" s="59" t="s">
        <v>463</v>
      </c>
      <c r="G17" s="56"/>
      <c r="H17" s="58"/>
      <c r="I17" s="56"/>
      <c r="J17" s="56"/>
      <c r="K17" s="56" t="s">
        <v>436</v>
      </c>
      <c r="L17" s="56"/>
      <c r="M17" s="56"/>
      <c r="N17" s="56"/>
      <c r="O17" s="60"/>
      <c r="P17" s="60"/>
      <c r="Q17" s="60"/>
      <c r="R17" s="60"/>
      <c r="S17" s="60"/>
      <c r="T17" s="60"/>
      <c r="U17" s="60"/>
      <c r="V17" s="60"/>
      <c r="W17" s="56"/>
    </row>
    <row r="18" spans="1:27" s="61" customFormat="1" ht="15.6" x14ac:dyDescent="0.6">
      <c r="A18" s="56" t="s">
        <v>451</v>
      </c>
      <c r="B18" s="56" t="s">
        <v>452</v>
      </c>
      <c r="C18" s="57" t="s">
        <v>453</v>
      </c>
      <c r="D18" s="58"/>
      <c r="E18" s="56"/>
      <c r="F18" s="59" t="s">
        <v>464</v>
      </c>
      <c r="G18" s="56"/>
      <c r="H18" s="58"/>
      <c r="I18" s="56"/>
      <c r="J18" s="56"/>
      <c r="K18" s="56" t="s">
        <v>436</v>
      </c>
      <c r="L18" s="56"/>
      <c r="M18" s="56"/>
      <c r="N18" s="56"/>
      <c r="O18" s="60"/>
      <c r="P18" s="60"/>
      <c r="Q18" s="60"/>
      <c r="R18" s="60"/>
      <c r="S18" s="60"/>
      <c r="T18" s="60"/>
      <c r="U18" s="60"/>
      <c r="V18" s="60"/>
      <c r="W18" s="56"/>
    </row>
    <row r="19" spans="1:27" s="61" customFormat="1" ht="15.6" x14ac:dyDescent="0.6">
      <c r="A19" s="56" t="s">
        <v>454</v>
      </c>
      <c r="B19" s="56" t="s">
        <v>455</v>
      </c>
      <c r="C19" s="57" t="s">
        <v>456</v>
      </c>
      <c r="D19" s="58"/>
      <c r="E19" s="56"/>
      <c r="F19" s="59" t="s">
        <v>465</v>
      </c>
      <c r="G19" s="56"/>
      <c r="H19" s="58"/>
      <c r="I19" s="56"/>
      <c r="J19" s="56"/>
      <c r="K19" s="56" t="s">
        <v>436</v>
      </c>
      <c r="L19" s="56"/>
      <c r="M19" s="56"/>
      <c r="N19" s="56"/>
      <c r="O19" s="60"/>
      <c r="P19" s="60"/>
      <c r="Q19" s="60"/>
      <c r="R19" s="60"/>
      <c r="S19" s="60"/>
      <c r="T19" s="60"/>
      <c r="U19" s="60"/>
      <c r="V19" s="60"/>
      <c r="W19" s="56"/>
    </row>
    <row r="20" spans="1:27" ht="15.75" customHeight="1" x14ac:dyDescent="0.6">
      <c r="A20" s="25"/>
      <c r="B20" s="9"/>
      <c r="C20" s="9"/>
      <c r="D20" s="16"/>
      <c r="E20" s="12"/>
      <c r="F20" s="12"/>
      <c r="G20" s="12"/>
      <c r="H20" s="16"/>
      <c r="I20" s="12"/>
      <c r="J20" s="12"/>
      <c r="K20" s="12"/>
      <c r="L20" s="12"/>
      <c r="M20" s="9"/>
      <c r="N20" s="12"/>
      <c r="O20" s="12"/>
      <c r="P20" s="12"/>
      <c r="Q20" s="12"/>
      <c r="R20" s="12"/>
      <c r="S20" s="12"/>
      <c r="T20" s="12"/>
      <c r="U20" s="12"/>
      <c r="V20" s="12"/>
      <c r="W20" s="12"/>
      <c r="X20" s="15"/>
      <c r="Y20" s="15"/>
      <c r="Z20" s="15"/>
      <c r="AA20" s="15"/>
    </row>
    <row r="21" spans="1:27" ht="15.75" customHeight="1" x14ac:dyDescent="0.6">
      <c r="A21" s="25"/>
      <c r="B21" s="9"/>
      <c r="C21" s="9"/>
      <c r="D21" s="16"/>
      <c r="E21" s="12"/>
      <c r="F21" s="46"/>
      <c r="G21" s="12"/>
      <c r="H21" s="16"/>
      <c r="I21" s="12"/>
      <c r="J21" s="12"/>
      <c r="K21" s="12"/>
      <c r="L21" s="12"/>
      <c r="M21" s="9"/>
      <c r="N21" s="12"/>
      <c r="O21" s="12"/>
      <c r="P21" s="12"/>
      <c r="Q21" s="12"/>
      <c r="R21" s="12"/>
      <c r="S21" s="12"/>
      <c r="T21" s="12"/>
      <c r="U21" s="12"/>
      <c r="V21" s="12"/>
      <c r="W21" s="12"/>
      <c r="X21" s="15"/>
      <c r="Y21" s="15"/>
      <c r="Z21" s="15"/>
      <c r="AA21" s="15"/>
    </row>
    <row r="22" spans="1:27" ht="15.75" customHeight="1" x14ac:dyDescent="0.6">
      <c r="A22" s="25"/>
      <c r="B22" s="9"/>
      <c r="C22" s="9"/>
      <c r="D22" s="16"/>
      <c r="E22" s="12"/>
      <c r="F22" s="12"/>
      <c r="G22" s="12"/>
      <c r="H22" s="16"/>
      <c r="I22" s="12"/>
      <c r="J22" s="12"/>
      <c r="K22" s="12"/>
      <c r="L22" s="12"/>
      <c r="M22" s="12"/>
      <c r="N22" s="12"/>
      <c r="O22" s="12"/>
      <c r="P22" s="12"/>
      <c r="Q22" s="12"/>
      <c r="R22" s="12"/>
      <c r="S22" s="12"/>
      <c r="T22" s="9"/>
      <c r="U22" s="12"/>
      <c r="V22" s="12"/>
      <c r="W22" s="12"/>
      <c r="X22" s="15"/>
      <c r="Y22" s="15"/>
      <c r="Z22" s="15"/>
      <c r="AA22" s="15"/>
    </row>
    <row r="23" spans="1:27" ht="15.75" customHeight="1" x14ac:dyDescent="0.6">
      <c r="A23" s="25"/>
      <c r="B23" s="9"/>
      <c r="C23" s="9"/>
      <c r="D23" s="16"/>
      <c r="E23" s="12"/>
      <c r="F23" s="46"/>
      <c r="G23" s="12"/>
      <c r="H23" s="16"/>
      <c r="I23" s="12"/>
      <c r="J23" s="12"/>
      <c r="K23" s="12"/>
      <c r="L23" s="12"/>
      <c r="M23" s="12"/>
      <c r="N23" s="12"/>
      <c r="O23" s="12"/>
      <c r="P23" s="12"/>
      <c r="Q23" s="12"/>
      <c r="R23" s="12"/>
      <c r="S23" s="12"/>
      <c r="T23" s="9"/>
      <c r="U23" s="12"/>
      <c r="V23" s="12"/>
      <c r="W23" s="12"/>
      <c r="X23" s="15"/>
      <c r="Y23" s="15"/>
      <c r="Z23" s="15"/>
      <c r="AA23" s="15"/>
    </row>
    <row r="24" spans="1:27" ht="15.75" customHeight="1" x14ac:dyDescent="0.6">
      <c r="A24" s="25"/>
      <c r="B24" s="9"/>
      <c r="C24" s="9"/>
      <c r="D24" s="16"/>
      <c r="E24" s="12"/>
      <c r="F24" s="12"/>
      <c r="G24" s="12"/>
      <c r="H24" s="16"/>
      <c r="I24" s="12"/>
      <c r="J24" s="12"/>
      <c r="K24" s="12"/>
      <c r="L24" s="12"/>
      <c r="M24" s="12"/>
      <c r="N24" s="12"/>
      <c r="O24" s="12"/>
      <c r="P24" s="12"/>
      <c r="Q24" s="12"/>
      <c r="R24" s="12"/>
      <c r="S24" s="12"/>
      <c r="T24" s="12"/>
      <c r="U24" s="9"/>
      <c r="V24" s="12"/>
      <c r="W24" s="12"/>
      <c r="X24" s="15"/>
      <c r="Y24" s="15"/>
      <c r="Z24" s="15"/>
      <c r="AA24" s="15"/>
    </row>
    <row r="25" spans="1:27" ht="15.75" customHeight="1" x14ac:dyDescent="0.6">
      <c r="A25" s="25"/>
      <c r="B25" s="9"/>
      <c r="C25" s="9"/>
      <c r="D25" s="16"/>
      <c r="E25" s="12"/>
      <c r="F25" s="46"/>
      <c r="G25" s="12"/>
      <c r="H25" s="16"/>
      <c r="I25" s="12"/>
      <c r="J25" s="12"/>
      <c r="K25" s="12"/>
      <c r="L25" s="12"/>
      <c r="M25" s="12"/>
      <c r="N25" s="12"/>
      <c r="O25" s="12"/>
      <c r="P25" s="12"/>
      <c r="Q25" s="12"/>
      <c r="R25" s="12"/>
      <c r="S25" s="12"/>
      <c r="T25" s="12"/>
      <c r="U25" s="9"/>
      <c r="V25" s="12"/>
      <c r="W25" s="12"/>
      <c r="X25" s="15"/>
      <c r="Y25" s="15"/>
      <c r="Z25" s="15"/>
      <c r="AA25" s="15"/>
    </row>
    <row r="26" spans="1:27" ht="15.75" customHeight="1" x14ac:dyDescent="0.6">
      <c r="A26" s="25"/>
      <c r="B26" s="9"/>
      <c r="C26" s="9"/>
      <c r="D26" s="16"/>
      <c r="E26" s="12"/>
      <c r="F26" s="12"/>
      <c r="G26" s="12"/>
      <c r="H26" s="16"/>
      <c r="I26" s="12"/>
      <c r="J26" s="12"/>
      <c r="K26" s="12"/>
      <c r="L26" s="12"/>
      <c r="M26" s="12"/>
      <c r="N26" s="12"/>
      <c r="O26" s="12"/>
      <c r="P26" s="12"/>
      <c r="Q26" s="12"/>
      <c r="R26" s="12"/>
      <c r="S26" s="12"/>
      <c r="T26" s="12"/>
      <c r="U26" s="12"/>
      <c r="V26" s="9"/>
      <c r="W26" s="12"/>
      <c r="X26" s="15"/>
      <c r="Y26" s="15"/>
      <c r="Z26" s="15"/>
      <c r="AA26" s="15"/>
    </row>
    <row r="27" spans="1:27" ht="15.75" customHeight="1" x14ac:dyDescent="0.6">
      <c r="A27" s="25"/>
      <c r="B27" s="9"/>
      <c r="C27" s="9"/>
      <c r="D27" s="16"/>
      <c r="E27" s="12"/>
      <c r="F27" s="46"/>
      <c r="G27" s="12"/>
      <c r="H27" s="16"/>
      <c r="I27" s="12"/>
      <c r="J27" s="12"/>
      <c r="K27" s="12"/>
      <c r="L27" s="12"/>
      <c r="M27" s="12"/>
      <c r="N27" s="12"/>
      <c r="O27" s="12"/>
      <c r="P27" s="12"/>
      <c r="Q27" s="12"/>
      <c r="R27" s="12"/>
      <c r="S27" s="12"/>
      <c r="T27" s="12"/>
      <c r="U27" s="12"/>
      <c r="V27" s="9"/>
      <c r="W27" s="12"/>
      <c r="X27" s="15"/>
      <c r="Y27" s="15"/>
      <c r="Z27" s="15"/>
      <c r="AA27" s="15"/>
    </row>
    <row r="28" spans="1:27" ht="15.75" customHeight="1" x14ac:dyDescent="0.6">
      <c r="A28" s="25"/>
      <c r="B28" s="25"/>
      <c r="C28" s="25"/>
      <c r="D28" s="16"/>
      <c r="E28" s="12"/>
      <c r="F28" s="25"/>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6">
      <c r="A29" s="25"/>
      <c r="B29" s="25"/>
      <c r="C29" s="25"/>
      <c r="D29" s="16"/>
      <c r="E29" s="12"/>
      <c r="F29" s="25"/>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30"/>
      <c r="B30" s="25"/>
      <c r="C30" s="25"/>
      <c r="D30" s="16"/>
      <c r="E30" s="12"/>
      <c r="F30" s="25"/>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30"/>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25"/>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25"/>
      <c r="B33" s="25"/>
      <c r="C33" s="25"/>
      <c r="D33" s="16"/>
      <c r="E33" s="12"/>
      <c r="F33" s="25"/>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25"/>
      <c r="B34" s="25"/>
      <c r="C34" s="25"/>
      <c r="D34" s="9"/>
      <c r="E34" s="12"/>
      <c r="F34" s="28"/>
      <c r="G34" s="9"/>
      <c r="H34" s="25"/>
      <c r="I34" s="12"/>
      <c r="J34" s="12"/>
      <c r="K34" s="9"/>
      <c r="L34" s="9"/>
      <c r="M34" s="12"/>
      <c r="N34" s="29"/>
      <c r="O34" s="29"/>
      <c r="P34" s="29"/>
      <c r="Q34" s="29"/>
      <c r="R34" s="12"/>
      <c r="S34" s="12"/>
      <c r="T34" s="12"/>
      <c r="U34" s="12"/>
      <c r="V34" s="12"/>
      <c r="W34" s="12"/>
      <c r="X34" s="15"/>
      <c r="Y34" s="15"/>
      <c r="Z34" s="15"/>
      <c r="AA34" s="15"/>
    </row>
    <row r="35" spans="1:27" ht="15.75" customHeight="1" x14ac:dyDescent="0.6">
      <c r="A35" s="25"/>
      <c r="B35" s="25"/>
      <c r="C35" s="25"/>
      <c r="D35" s="9"/>
      <c r="E35" s="12"/>
      <c r="F35" s="47"/>
      <c r="G35" s="9"/>
      <c r="H35" s="25"/>
      <c r="I35" s="12"/>
      <c r="J35" s="12"/>
      <c r="K35" s="9"/>
      <c r="L35" s="9"/>
      <c r="M35" s="12"/>
      <c r="N35" s="29"/>
      <c r="O35" s="29"/>
      <c r="P35" s="29"/>
      <c r="Q35" s="29"/>
      <c r="R35" s="12"/>
      <c r="S35" s="12"/>
      <c r="T35" s="12"/>
      <c r="U35" s="12"/>
      <c r="V35" s="12"/>
      <c r="W35" s="12"/>
      <c r="X35" s="15"/>
      <c r="Y35" s="15"/>
      <c r="Z35" s="15"/>
      <c r="AA35" s="15"/>
    </row>
    <row r="36" spans="1:27" ht="15.75" customHeight="1" x14ac:dyDescent="0.6">
      <c r="A36" s="25"/>
      <c r="B36" s="25"/>
      <c r="C36" s="25"/>
      <c r="D36" s="9"/>
      <c r="E36" s="12"/>
      <c r="F36" s="28"/>
      <c r="G36" s="9"/>
      <c r="H36" s="25"/>
      <c r="I36" s="12"/>
      <c r="J36" s="12"/>
      <c r="K36" s="9"/>
      <c r="L36" s="9"/>
      <c r="M36" s="12"/>
      <c r="N36" s="29"/>
      <c r="O36" s="29"/>
      <c r="P36" s="29"/>
      <c r="Q36" s="29"/>
      <c r="R36" s="12"/>
      <c r="S36" s="12"/>
      <c r="T36" s="12"/>
      <c r="U36" s="12"/>
      <c r="V36" s="12"/>
      <c r="W36" s="12"/>
      <c r="X36" s="15"/>
      <c r="Y36" s="15"/>
      <c r="Z36" s="15"/>
      <c r="AA36" s="15"/>
    </row>
    <row r="37" spans="1:27" ht="15.75" customHeight="1" x14ac:dyDescent="0.6">
      <c r="A37" s="25"/>
      <c r="B37" s="25"/>
      <c r="C37" s="25"/>
      <c r="D37" s="9"/>
      <c r="E37" s="12"/>
      <c r="F37" s="47"/>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28"/>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47"/>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25"/>
      <c r="B40" s="25"/>
      <c r="C40" s="25"/>
      <c r="D40" s="9"/>
      <c r="E40" s="12"/>
      <c r="F40" s="28"/>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30"/>
      <c r="B41" s="25"/>
      <c r="C41" s="25"/>
      <c r="D41" s="9"/>
      <c r="E41" s="12"/>
      <c r="F41" s="47"/>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30"/>
      <c r="B42" s="25"/>
      <c r="C42" s="25"/>
      <c r="D42" s="9"/>
      <c r="E42" s="12"/>
      <c r="F42" s="28"/>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30"/>
      <c r="B43" s="25"/>
      <c r="C43" s="25"/>
      <c r="D43" s="9"/>
      <c r="E43" s="12"/>
      <c r="F43" s="47"/>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28"/>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30"/>
      <c r="B45" s="25"/>
      <c r="C45" s="25"/>
      <c r="D45" s="9"/>
      <c r="E45" s="12"/>
      <c r="F45" s="47"/>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25"/>
      <c r="B46" s="25"/>
      <c r="C46" s="25"/>
      <c r="D46" s="9"/>
      <c r="E46" s="12"/>
      <c r="F46" s="28"/>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25"/>
      <c r="B47" s="25"/>
      <c r="C47" s="25"/>
      <c r="D47" s="9"/>
      <c r="E47" s="12"/>
      <c r="F47" s="47"/>
      <c r="G47" s="9"/>
      <c r="H47" s="25"/>
      <c r="I47" s="12"/>
      <c r="J47" s="12"/>
      <c r="K47" s="9"/>
      <c r="L47" s="9"/>
      <c r="M47" s="12"/>
      <c r="N47" s="29"/>
      <c r="O47" s="29"/>
      <c r="P47" s="29"/>
      <c r="Q47" s="29"/>
      <c r="R47" s="12"/>
      <c r="S47" s="12"/>
      <c r="T47" s="12"/>
      <c r="U47" s="12"/>
      <c r="V47" s="12"/>
      <c r="W47" s="12"/>
      <c r="X47" s="15"/>
      <c r="Y47" s="15"/>
      <c r="Z47" s="15"/>
      <c r="AA47" s="15"/>
    </row>
    <row r="48" spans="1:27" ht="15.75" customHeight="1" x14ac:dyDescent="0.6">
      <c r="A48" s="25"/>
      <c r="B48" s="9"/>
      <c r="C48" s="9"/>
      <c r="D48" s="9"/>
      <c r="E48" s="12"/>
      <c r="F48" s="12"/>
      <c r="G48" s="30"/>
      <c r="H48" s="25"/>
      <c r="I48" s="12"/>
      <c r="J48" s="12"/>
      <c r="K48" s="9"/>
      <c r="L48" s="9"/>
      <c r="M48" s="12"/>
      <c r="N48" s="29"/>
      <c r="O48" s="29"/>
      <c r="P48" s="30"/>
      <c r="Q48" s="29"/>
      <c r="R48" s="12"/>
      <c r="S48" s="12"/>
      <c r="T48" s="12"/>
      <c r="U48" s="12"/>
      <c r="V48" s="12"/>
      <c r="W48" s="12"/>
      <c r="X48" s="15"/>
      <c r="Y48" s="15"/>
      <c r="Z48" s="15"/>
      <c r="AA48" s="15"/>
    </row>
    <row r="49" spans="1:27" ht="15.75" customHeight="1" x14ac:dyDescent="0.6">
      <c r="A49" s="25"/>
      <c r="B49" s="9"/>
      <c r="C49" s="9"/>
      <c r="D49" s="9"/>
      <c r="E49" s="12"/>
      <c r="F49" s="12"/>
      <c r="G49" s="30"/>
      <c r="H49" s="30"/>
      <c r="I49" s="12"/>
      <c r="J49" s="12"/>
      <c r="K49" s="9"/>
      <c r="L49" s="9"/>
      <c r="M49" s="12"/>
      <c r="N49" s="29"/>
      <c r="O49" s="29"/>
      <c r="P49" s="30"/>
      <c r="Q49" s="29"/>
      <c r="R49" s="12"/>
      <c r="S49" s="12"/>
      <c r="T49" s="12"/>
      <c r="U49" s="12"/>
      <c r="V49" s="12"/>
      <c r="W49" s="12"/>
      <c r="X49" s="15"/>
      <c r="Y49" s="15"/>
      <c r="Z49" s="15"/>
      <c r="AA49" s="15"/>
    </row>
    <row r="50" spans="1:27" ht="15.75" customHeight="1" x14ac:dyDescent="0.6">
      <c r="A50" s="20"/>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6">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sheetData>
  <phoneticPr fontId="17" type="noConversion"/>
  <conditionalFormatting sqref="B20:C20 F20 I20 B22:C22 F22 I22 B24:C24 F24 I24 B26:C26 F26 I26 B28:C28 F28 I28 B30:C30 I30 B34:C48 F34:F48 I34:I48 B50:C996 F50:F996 I50:I996 B32:C32 I32 F30:F32 B1:C11 I1:I12 B12 F1:F12 F14:F15 B14:B15 I14:I15">
    <cfRule type="expression" dxfId="935" priority="1086" stopIfTrue="1">
      <formula>$A1="begin group"</formula>
    </cfRule>
  </conditionalFormatting>
  <conditionalFormatting sqref="B20:C20 I20 O20 B22:C22 I22 O22 B24:C24 I24 O24 B26:C26 I26 O26 B28:C28 I28 O28 B30:C30 I30 O30 B34:C48 I34:I48 O34:O48 B50:C996 I50:I996 O50:O996 B32:C32 I32 O32 B1:C11 I1:I12 O1:O12 B12 B14:B15 O14:O15 I14:I15">
    <cfRule type="expression" dxfId="934" priority="1087" stopIfTrue="1">
      <formula>$A1="begin repeat"</formula>
    </cfRule>
  </conditionalFormatting>
  <conditionalFormatting sqref="B20:D20 F20 B22:D22 F22 B24:D24 F24 B26:D26 F26 B28:D28 F28 B30:D30 B34:D48 F34:F48 B50:D996 F50:F996 B32:D32 F30:F32 B1:D11 B12 F1:F12 F14:F15 B14:B15 D14">
    <cfRule type="expression" dxfId="933" priority="1088" stopIfTrue="1">
      <formula>$A1="text"</formula>
    </cfRule>
  </conditionalFormatting>
  <conditionalFormatting sqref="B20:D20 B22:D22 G22:H22 B24:D24 G24:H24 B26:D26 G26:H26 B28:D28 G28:H28 B30:D30 G30:H30 B34:D48 G34:G47 B50:D996 G50:G996 B32:D32 G32:H32 B1:D11 G20:H20 H34:H996 G1:H12 B12 B14:B15 G14:H15 D14">
    <cfRule type="expression" dxfId="932" priority="1089" stopIfTrue="1">
      <formula>$A1="integer"</formula>
    </cfRule>
  </conditionalFormatting>
  <conditionalFormatting sqref="B20:D20 B22:D22 G22:H22 B24:D24 G24:H24 B26:D26 G26:H26 B28:D28 G28:H28 B30:D30 G30:H30 B34:D48 G34:G47 B50:D996 G50:G996 B32:D32 G32:H32 B1:D11 G20:H20 H34:H996 G1:H12 B12 B14:B15 G14:H15 D14">
    <cfRule type="expression" dxfId="931" priority="1090" stopIfTrue="1">
      <formula>$A1="decimal"</formula>
    </cfRule>
  </conditionalFormatting>
  <conditionalFormatting sqref="B20:C20 F20 B22:C22 F22 B24:C24 F24 B26:C26 F26 B28:C28 F28 B30:C30 B34:C48 F34:F48 B50:C996 F50:F996 B32:C32 F30:F32 B1:C11 B12 F1:F12 F14:F15 B14:B15">
    <cfRule type="expression" dxfId="930" priority="1091" stopIfTrue="1">
      <formula>OR(AND(LEFT($A1, 16)="select_multiple ", LEN($A1)&gt;16, NOT(ISNUMBER(SEARCH(" ", $A1, 17)))), AND(LEFT($A1, 11)="select_one ", LEN($A1)&gt;11, NOT(ISNUMBER(SEARCH(" ", $A1, 12)))))</formula>
    </cfRule>
  </conditionalFormatting>
  <conditionalFormatting sqref="B20 F20 B22 F22 B24 F24 B26 F26 B28 F28 B30 B34:B48 F34:F48 B50:B996 F50:F996 B32 F30:F32 B1:B12 F1:F12 F14:F15 B14:B15">
    <cfRule type="expression" dxfId="929" priority="1092" stopIfTrue="1">
      <formula>OR($A1="audio audit", $A1="text audit", $A1="speed violations count", $A1="speed violations list", $A1="speed violations audit")</formula>
    </cfRule>
  </conditionalFormatting>
  <conditionalFormatting sqref="B20:C20 B22:C22 B24:C24 B26:C26 B28:C28 B30:C30 B34:C48 B50:C996 B32:C32 B1:C11 B12 B14:B15">
    <cfRule type="expression" dxfId="928" priority="1093" stopIfTrue="1">
      <formula>$A1="note"</formula>
    </cfRule>
  </conditionalFormatting>
  <conditionalFormatting sqref="B20:C20 B22:C22 B24:C24 B26:C26 B28:C28 B30:C30 B34:C48 B50:C996 B32:C32 B1:C11 B12 B14:B15">
    <cfRule type="expression" dxfId="927" priority="1094" stopIfTrue="1">
      <formula>$A1="barcode"</formula>
    </cfRule>
  </conditionalFormatting>
  <conditionalFormatting sqref="B20:C20 B22:C22 B24:C24 B26:C26 B28:C28 B30:C30 B34:C48 B50:C996 B32:C32 B1:C11 B12 B14:B15">
    <cfRule type="expression" dxfId="926" priority="1095" stopIfTrue="1">
      <formula>OR($A1="geopoint", $A1="geoshape", $A1="geotrace")</formula>
    </cfRule>
  </conditionalFormatting>
  <conditionalFormatting sqref="B20 N20 B22 N22 B24 N24 B26 N26 B28 N28 B30 N30 B34:B48 N34:N48 B50:B996 N50:N996 B32 N32 N1:N12 B1:B12 B14:B15 N14:N15">
    <cfRule type="expression" dxfId="925" priority="1096" stopIfTrue="1">
      <formula>OR($A1="calculate", $A1="calculate_here")</formula>
    </cfRule>
  </conditionalFormatting>
  <conditionalFormatting sqref="B20:C20 F20 B22:C22 F22 B24:C24 F24 B26:C26 F26 B28:C28 F28 B30:C30 B34:C48 F34:F48 B50:C996 F50:F996 B32:C32 F30:F32 B1:C11 B12 F1:F12 F14:F15 B14:B15">
    <cfRule type="expression" dxfId="924" priority="1097" stopIfTrue="1">
      <formula>OR($A1="date", $A1="datetime")</formula>
    </cfRule>
  </conditionalFormatting>
  <conditionalFormatting sqref="B20:C20 F20 B22:C22 F22 B24:C24 F24 B26:C26 F26 B28:C28 F28 B30:C30 B34:C48 F34:F48 B50:C996 F50:F996 B32:C32 F30:F32 B1:C11 B12 F1:F12 F14:F15 B14:B15">
    <cfRule type="expression" dxfId="923" priority="1098" stopIfTrue="1">
      <formula>$A1="image"</formula>
    </cfRule>
  </conditionalFormatting>
  <conditionalFormatting sqref="B20:C20 B22:C22 B24:C24 B26:C26 B28:C28 B30:C30 B34:C48 B50:C996 B32:C32 B1:C11 B12 B14:B15">
    <cfRule type="expression" dxfId="922" priority="1099" stopIfTrue="1">
      <formula>OR($A1="audio", $A1="video")</formula>
    </cfRule>
  </conditionalFormatting>
  <conditionalFormatting sqref="A22:W22 A24:W24 A26:W26 A28:W28 B30:W30 I34:W48 A50:G996 I50:W996 A32:W32 F31 A34:G47 A1:W11 A20:W20 A48:F48 H34:H996 A12:B12 E12:W12 E14:W15 A14:B15 D14">
    <cfRule type="expression" dxfId="921" priority="1100" stopIfTrue="1">
      <formula>OR(AND(LEFT($A1, 14)="sensor_stream ", LEN($A1)&gt;14, NOT(ISNUMBER(SEARCH(" ", $A1, 15)))), AND(LEFT($A1, 17)="sensor_statistic ", LEN($A1)&gt;17, NOT(ISNUMBER(SEARCH(" ", $A1, 18)))))</formula>
    </cfRule>
  </conditionalFormatting>
  <conditionalFormatting sqref="A22:W22 A24:W24 A26:W26 A28:W28 B30:W30 I34:W48 A50:G996 I50:W996 A32:W32 F31 A34:G47 A1:W11 A20:W20 A48:F48 H34:H996 A12:B12 E12:W12 E14:W15 A14:B15 D14">
    <cfRule type="expression" dxfId="920" priority="1101" stopIfTrue="1">
      <formula>$A1="comments"</formula>
    </cfRule>
  </conditionalFormatting>
  <conditionalFormatting sqref="A22:W22 A24:W24 A26:W26 A28:W28 B30:W30 I34:W48 A50:G996 I50:W996 A32:W32 F31 A34:G47 A1:W11 A20:W20 A48:F48 H34:H996 A12:B12 E12:W12 E14:W15 A14:B15 D14">
    <cfRule type="expression" dxfId="919" priority="1102" stopIfTrue="1">
      <formula>OR($A1="audio", $A1="video")</formula>
    </cfRule>
  </conditionalFormatting>
  <conditionalFormatting sqref="A22:W22 A24:W24 A26:W26 A28:W28 B30:W30 I34:W48 A50:G996 I50:W996 A32:W32 F31 A34:G47 A1:W11 A20:W20 A48:F48 H34:H996 A12:B12 E12:W12 E14:W15 A14:B15 D14">
    <cfRule type="expression" dxfId="918" priority="1103" stopIfTrue="1">
      <formula>$A1="image"</formula>
    </cfRule>
  </conditionalFormatting>
  <conditionalFormatting sqref="A22:W22 A24:W24 A26:W26 A28:W28 B30:W30 I34:W48 A50:G996 I50:W996 A32:W32 F31 A34:G47 A1:W11 A20:W20 A48:F48 H34:H996 A12:B12 E12:W12 E14:W15 A14:B15 D14">
    <cfRule type="expression" dxfId="917" priority="1104" stopIfTrue="1">
      <formula>OR($A1="date", $A1="datetime")</formula>
    </cfRule>
  </conditionalFormatting>
  <conditionalFormatting sqref="A22:W22 A24:W24 A26:W26 A28:W28 B30:W30 I34:W48 A50:G996 I50:W996 A32:W32 F31 A34:G47 A1:W11 A20:W20 A48:F48 H34:H996 A12:B12 E12:W12 E14:W15 A14:B15 D14">
    <cfRule type="expression" dxfId="916" priority="1105" stopIfTrue="1">
      <formula>OR($A1="calculate", $A1="calculate_here")</formula>
    </cfRule>
  </conditionalFormatting>
  <conditionalFormatting sqref="A22:W22 A24:W24 A26:W26 A28:W28 B30:W30 I34:W48 A50:G996 I50:W996 A32:W32 F31 A34:G47 A1:W11 A20:W20 A48:F48 H34:H996 A12:B12 E12:W12 E14:W15 A14:B15 D14">
    <cfRule type="expression" dxfId="915" priority="1106" stopIfTrue="1">
      <formula>$A1="note"</formula>
    </cfRule>
  </conditionalFormatting>
  <conditionalFormatting sqref="A22:W22 A24:W24 A26:W26 A28:W28 B30:W30 I34:W48 A50:G996 I50:W996 A32:W32 F31 A34:G47 A1:W11 A20:W20 A48:F48 H34:H996 A12:B12 E12:W12 E14:W15 A14:B15 D14">
    <cfRule type="expression" dxfId="914" priority="1107" stopIfTrue="1">
      <formula>$A1="barcode"</formula>
    </cfRule>
  </conditionalFormatting>
  <conditionalFormatting sqref="A22:W22 A24:W24 A26:W26 A28:W28 B30:W30 I34:W48 A50:G996 I50:W996 A32:W32 F31 A34:G47 A1:W11 A20:W20 A48:F48 H34:H996 A12:B12 E12:W12 E14:W15 A14:B15 D14">
    <cfRule type="expression" dxfId="913" priority="1108" stopIfTrue="1">
      <formula>OR($A1="geopoint", $A1="geoshape", $A1="geotrace")</formula>
    </cfRule>
  </conditionalFormatting>
  <conditionalFormatting sqref="A22:W22 A24:W24 A26:W26 A28:W28 B30:W30 I34:W48 A50:G996 I50:W996 A32:W32 F31 A34:G47 A1:W11 A20:W20 A48:F48 H34:H996 A12:B12 E12:W12 E14:W15 A14:B15 D14">
    <cfRule type="expression" dxfId="912" priority="1109" stopIfTrue="1">
      <formula>OR($A1="audio audit", $A1="text audit", $A1="speed violations count", $A1="speed violations list", $A1="speed violations audit")</formula>
    </cfRule>
  </conditionalFormatting>
  <conditionalFormatting sqref="A22:W22 A24:W24 A26:W26 A28:W28 B30:W30 I34:W48 A50:G996 I50:W996 A32:W32 F31 A34:G47 A1:W11 A20:W20 A48:F48 H34:H996 A12:B12 E12:W12 E14:W15 A14:B15 D14">
    <cfRule type="expression" dxfId="911" priority="1110" stopIfTrue="1">
      <formula>OR($A1="username", $A1="phonenumber", $A1="start", $A1="end", $A1="deviceid", $A1="subscriberid", $A1="simserial", $A1="caseid")</formula>
    </cfRule>
  </conditionalFormatting>
  <conditionalFormatting sqref="A22:W22 A24:W24 A26:W26 A28:W28 B30:W30 I34:W48 A50:G996 I50:W996 A32:W32 F31 A34:G47 A1:W11 A20:W20 A48:F48 H34:H996 A12:B12 E12:W12 E14:W15 A14:B15 D14">
    <cfRule type="expression" dxfId="910" priority="1111" stopIfTrue="1">
      <formula>OR(AND(LEFT($A1, 16)="select_multiple ", LEN($A1)&gt;16, NOT(ISNUMBER(SEARCH(" ", $A1, 17)))), AND(LEFT($A1, 11)="select_one ", LEN($A1)&gt;11, NOT(ISNUMBER(SEARCH(" ", $A1, 12)))))</formula>
    </cfRule>
  </conditionalFormatting>
  <conditionalFormatting sqref="A22:W22 A24:W24 A26:W26 A28:W28 B30:W30 I34:W48 A50:G996 I50:W996 A32:W32 F31 A34:G47 A1:W11 A20:W20 A48:F48 H34:H996 A12:B12 E12:W12 E14:W15 A14:B15 D14">
    <cfRule type="expression" dxfId="909" priority="1112" stopIfTrue="1">
      <formula>$A1="decimal"</formula>
    </cfRule>
  </conditionalFormatting>
  <conditionalFormatting sqref="A22:W22 A24:W24 A26:W26 A28:W28 B30:W30 I34:W48 A50:G996 I50:W996 A32:W32 F31 A34:G47 A1:W11 A20:W20 A48:F48 H34:H996 A12:B12 E12:W12 E14:W15 A14:B15 D14">
    <cfRule type="expression" dxfId="908" priority="1113" stopIfTrue="1">
      <formula>$A1="integer"</formula>
    </cfRule>
  </conditionalFormatting>
  <conditionalFormatting sqref="A22:W22 A24:W24 A26:W26 A28:W28 B30:W30 I34:W48 A50:G996 I50:W996 A32:W32 F31 A34:G47 A1:W11 A20:W20 A48:F48 H34:H996 A12:B12 E12:W12 E14:W15 A14:B15 D14">
    <cfRule type="expression" dxfId="907" priority="1114" stopIfTrue="1">
      <formula>$A1="text"</formula>
    </cfRule>
  </conditionalFormatting>
  <conditionalFormatting sqref="A22:W22 A24:W24 A26:W26 A28:W28 B30:W30 I34:W48 A50:G996 I50:W996 A32:W32 F31 A34:G47 A1:W11 A20:W20 A48:F48 H34:H996 A12:B12 E12:W12 E14:W15 A14:B15 D14">
    <cfRule type="expression" dxfId="906" priority="1115" stopIfTrue="1">
      <formula>$A1="end repeat"</formula>
    </cfRule>
  </conditionalFormatting>
  <conditionalFormatting sqref="A22:W22 A24:W24 A26:W26 A28:W28 B30:W30 I34:W48 A50:G996 I50:W996 A32:W32 F31 A34:G47 A1:W11 A20:W20 A48:F48 H34:H996 A12:B12 E12:W12 E14:W15 A14:B15 D14">
    <cfRule type="expression" dxfId="905" priority="1116" stopIfTrue="1">
      <formula>$A1="begin repeat"</formula>
    </cfRule>
  </conditionalFormatting>
  <conditionalFormatting sqref="A22:W22 A24:W24 A26:W26 A28:W28 B30:W30 I34:W48 A50:G996 I50:W996 A32:W32 F31 A34:G47 A1:W11 A20:W20 A48:F48 H34:H996 A12:B12 E12:W12 E14:W15 A14:B15 D14">
    <cfRule type="expression" dxfId="904" priority="1117" stopIfTrue="1">
      <formula>$A1="end group"</formula>
    </cfRule>
  </conditionalFormatting>
  <conditionalFormatting sqref="A22:W22 A24:W24 A26:W26 A28:W28 B30:W30 I34:W48 A50:G996 I50:W996 A32:W32 F31 A34:G47 A1:W11 A20:W20 A48:F48 H34:H996 A12:B12 E12:W12 E14:W15 A14:B15 D14">
    <cfRule type="expression" dxfId="903" priority="1118" stopIfTrue="1">
      <formula>$A1="begin group"</formula>
    </cfRule>
  </conditionalFormatting>
  <conditionalFormatting sqref="B20 B22 B24 B26 B28 B30 B34:B48 B50:B996 B32 B1:B12 B14:B15">
    <cfRule type="expression" dxfId="902" priority="1119" stopIfTrue="1">
      <formula>$A1="comments"</formula>
    </cfRule>
  </conditionalFormatting>
  <conditionalFormatting sqref="B20 F20 B22 F22 B24 F24 B26 F26 B28 F28 B30 B34:B48 F34:F48 B50:B996 F50:F996 B32 F30:F32 B1:B12 F1:F12 F14:F15 B14:B15">
    <cfRule type="expression" dxfId="901" priority="1120" stopIfTrue="1">
      <formula>OR(AND(LEFT($A1, 14)="sensor_stream ", LEN($A1)&gt;14, NOT(ISNUMBER(SEARCH(" ", $A1, 15)))), AND(LEFT($A1, 17)="sensor_statistic ", LEN($A1)&gt;17, NOT(ISNUMBER(SEARCH(" ", $A1, 18)))))</formula>
    </cfRule>
  </conditionalFormatting>
  <conditionalFormatting sqref="I21 B21:C21">
    <cfRule type="expression" dxfId="900" priority="1654" stopIfTrue="1">
      <formula>$A21="begin group"</formula>
    </cfRule>
  </conditionalFormatting>
  <conditionalFormatting sqref="I21 O21 B21:C21">
    <cfRule type="expression" dxfId="899" priority="1655" stopIfTrue="1">
      <formula>$A21="begin repeat"</formula>
    </cfRule>
  </conditionalFormatting>
  <conditionalFormatting sqref="B21:D21">
    <cfRule type="expression" dxfId="898" priority="1656" stopIfTrue="1">
      <formula>$A21="text"</formula>
    </cfRule>
  </conditionalFormatting>
  <conditionalFormatting sqref="G21:H21 B21:D21">
    <cfRule type="expression" dxfId="897" priority="1657" stopIfTrue="1">
      <formula>$A21="integer"</formula>
    </cfRule>
  </conditionalFormatting>
  <conditionalFormatting sqref="G21:H21 B21:D21">
    <cfRule type="expression" dxfId="896" priority="1658" stopIfTrue="1">
      <formula>$A21="decimal"</formula>
    </cfRule>
  </conditionalFormatting>
  <conditionalFormatting sqref="B21:C21">
    <cfRule type="expression" dxfId="895" priority="1659" stopIfTrue="1">
      <formula>OR(AND(LEFT($A21, 16)="select_multiple ", LEN($A21)&gt;16, NOT(ISNUMBER(SEARCH(" ", $A21, 17)))), AND(LEFT($A21, 11)="select_one ", LEN($A21)&gt;11, NOT(ISNUMBER(SEARCH(" ", $A21, 12)))))</formula>
    </cfRule>
  </conditionalFormatting>
  <conditionalFormatting sqref="B21">
    <cfRule type="expression" dxfId="894" priority="1660" stopIfTrue="1">
      <formula>OR($A21="audio audit", $A21="text audit", $A21="speed violations count", $A21="speed violations list", $A21="speed violations audit")</formula>
    </cfRule>
  </conditionalFormatting>
  <conditionalFormatting sqref="B21:C21">
    <cfRule type="expression" dxfId="893" priority="1661" stopIfTrue="1">
      <formula>$A21="note"</formula>
    </cfRule>
  </conditionalFormatting>
  <conditionalFormatting sqref="B21:C21">
    <cfRule type="expression" dxfId="892" priority="1662" stopIfTrue="1">
      <formula>$A21="barcode"</formula>
    </cfRule>
  </conditionalFormatting>
  <conditionalFormatting sqref="B21:C21">
    <cfRule type="expression" dxfId="891" priority="1663" stopIfTrue="1">
      <formula>OR($A21="geopoint", $A21="geoshape", $A21="geotrace")</formula>
    </cfRule>
  </conditionalFormatting>
  <conditionalFormatting sqref="B21 N21">
    <cfRule type="expression" dxfId="890" priority="1664" stopIfTrue="1">
      <formula>OR($A21="calculate", $A21="calculate_here")</formula>
    </cfRule>
  </conditionalFormatting>
  <conditionalFormatting sqref="B21:C21">
    <cfRule type="expression" dxfId="889" priority="1665" stopIfTrue="1">
      <formula>OR($A21="date", $A21="datetime")</formula>
    </cfRule>
  </conditionalFormatting>
  <conditionalFormatting sqref="B21:C21">
    <cfRule type="expression" dxfId="888" priority="1666" stopIfTrue="1">
      <formula>$A21="image"</formula>
    </cfRule>
  </conditionalFormatting>
  <conditionalFormatting sqref="B21:C21">
    <cfRule type="expression" dxfId="887" priority="1667" stopIfTrue="1">
      <formula>OR($A21="audio", $A21="video")</formula>
    </cfRule>
  </conditionalFormatting>
  <conditionalFormatting sqref="A21:E21 G21:W21">
    <cfRule type="expression" dxfId="886" priority="1668" stopIfTrue="1">
      <formula>OR(AND(LEFT($A21, 14)="sensor_stream ", LEN($A21)&gt;14, NOT(ISNUMBER(SEARCH(" ", $A21, 15)))), AND(LEFT($A21, 17)="sensor_statistic ", LEN($A21)&gt;17, NOT(ISNUMBER(SEARCH(" ", $A21, 18)))))</formula>
    </cfRule>
  </conditionalFormatting>
  <conditionalFormatting sqref="A21:E21 G21:W21">
    <cfRule type="expression" dxfId="885" priority="1669" stopIfTrue="1">
      <formula>$A21="comments"</formula>
    </cfRule>
  </conditionalFormatting>
  <conditionalFormatting sqref="A21:E21 G21:W21">
    <cfRule type="expression" dxfId="884" priority="1670" stopIfTrue="1">
      <formula>OR($A21="audio", $A21="video")</formula>
    </cfRule>
  </conditionalFormatting>
  <conditionalFormatting sqref="A21:E21 G21:W21">
    <cfRule type="expression" dxfId="883" priority="1671" stopIfTrue="1">
      <formula>$A21="image"</formula>
    </cfRule>
  </conditionalFormatting>
  <conditionalFormatting sqref="A21:E21 G21:W21">
    <cfRule type="expression" dxfId="882" priority="1672" stopIfTrue="1">
      <formula>OR($A21="date", $A21="datetime")</formula>
    </cfRule>
  </conditionalFormatting>
  <conditionalFormatting sqref="A21:E21 G21:W21">
    <cfRule type="expression" dxfId="881" priority="1673" stopIfTrue="1">
      <formula>OR($A21="calculate", $A21="calculate_here")</formula>
    </cfRule>
  </conditionalFormatting>
  <conditionalFormatting sqref="A21:E21 G21:W21">
    <cfRule type="expression" dxfId="880" priority="1674" stopIfTrue="1">
      <formula>$A21="note"</formula>
    </cfRule>
  </conditionalFormatting>
  <conditionalFormatting sqref="A21:E21 G21:W21">
    <cfRule type="expression" dxfId="879" priority="1675" stopIfTrue="1">
      <formula>$A21="barcode"</formula>
    </cfRule>
  </conditionalFormatting>
  <conditionalFormatting sqref="A21:E21 G21:W21">
    <cfRule type="expression" dxfId="878" priority="1676" stopIfTrue="1">
      <formula>OR($A21="geopoint", $A21="geoshape", $A21="geotrace")</formula>
    </cfRule>
  </conditionalFormatting>
  <conditionalFormatting sqref="A21:E21 G21:W21">
    <cfRule type="expression" dxfId="877" priority="1677" stopIfTrue="1">
      <formula>OR($A21="audio audit", $A21="text audit", $A21="speed violations count", $A21="speed violations list", $A21="speed violations audit")</formula>
    </cfRule>
  </conditionalFormatting>
  <conditionalFormatting sqref="A21:E21 G21:W21">
    <cfRule type="expression" dxfId="876" priority="1678" stopIfTrue="1">
      <formula>OR($A21="username", $A21="phonenumber", $A21="start", $A21="end", $A21="deviceid", $A21="subscriberid", $A21="simserial", $A21="caseid")</formula>
    </cfRule>
  </conditionalFormatting>
  <conditionalFormatting sqref="A21:E21 G21:W21">
    <cfRule type="expression" dxfId="875" priority="1679" stopIfTrue="1">
      <formula>OR(AND(LEFT($A21, 16)="select_multiple ", LEN($A21)&gt;16, NOT(ISNUMBER(SEARCH(" ", $A21, 17)))), AND(LEFT($A21, 11)="select_one ", LEN($A21)&gt;11, NOT(ISNUMBER(SEARCH(" ", $A21, 12)))))</formula>
    </cfRule>
  </conditionalFormatting>
  <conditionalFormatting sqref="A21:E21 G21:W21">
    <cfRule type="expression" dxfId="874" priority="1680" stopIfTrue="1">
      <formula>$A21="decimal"</formula>
    </cfRule>
  </conditionalFormatting>
  <conditionalFormatting sqref="A21:E21 G21:W21">
    <cfRule type="expression" dxfId="873" priority="1681" stopIfTrue="1">
      <formula>$A21="integer"</formula>
    </cfRule>
  </conditionalFormatting>
  <conditionalFormatting sqref="A21:E21 G21:W21">
    <cfRule type="expression" dxfId="872" priority="1682" stopIfTrue="1">
      <formula>$A21="text"</formula>
    </cfRule>
  </conditionalFormatting>
  <conditionalFormatting sqref="A21:E21 G21:W21">
    <cfRule type="expression" dxfId="871" priority="1683" stopIfTrue="1">
      <formula>$A21="end repeat"</formula>
    </cfRule>
  </conditionalFormatting>
  <conditionalFormatting sqref="A21:E21 G21:W21">
    <cfRule type="expression" dxfId="870" priority="1684" stopIfTrue="1">
      <formula>$A21="begin repeat"</formula>
    </cfRule>
  </conditionalFormatting>
  <conditionalFormatting sqref="A21:E21 G21:W21">
    <cfRule type="expression" dxfId="869" priority="1685" stopIfTrue="1">
      <formula>$A21="end group"</formula>
    </cfRule>
  </conditionalFormatting>
  <conditionalFormatting sqref="A21:E21 G21:W21">
    <cfRule type="expression" dxfId="868" priority="1686" stopIfTrue="1">
      <formula>$A21="begin group"</formula>
    </cfRule>
  </conditionalFormatting>
  <conditionalFormatting sqref="B21">
    <cfRule type="expression" dxfId="867" priority="1687" stopIfTrue="1">
      <formula>$A21="comments"</formula>
    </cfRule>
  </conditionalFormatting>
  <conditionalFormatting sqref="B21">
    <cfRule type="expression" dxfId="866" priority="1688" stopIfTrue="1">
      <formula>OR(AND(LEFT($A21, 14)="sensor_stream ", LEN($A21)&gt;14, NOT(ISNUMBER(SEARCH(" ", $A21, 15)))), AND(LEFT($A21, 17)="sensor_statistic ", LEN($A21)&gt;17, NOT(ISNUMBER(SEARCH(" ", $A21, 18)))))</formula>
    </cfRule>
  </conditionalFormatting>
  <conditionalFormatting sqref="B23:C23 I23">
    <cfRule type="expression" dxfId="865" priority="1689" stopIfTrue="1">
      <formula>$A23="begin group"</formula>
    </cfRule>
  </conditionalFormatting>
  <conditionalFormatting sqref="B23:C23 O23 I23">
    <cfRule type="expression" dxfId="864" priority="1690" stopIfTrue="1">
      <formula>$A23="begin repeat"</formula>
    </cfRule>
  </conditionalFormatting>
  <conditionalFormatting sqref="B23:D23">
    <cfRule type="expression" dxfId="863" priority="1691" stopIfTrue="1">
      <formula>$A23="text"</formula>
    </cfRule>
  </conditionalFormatting>
  <conditionalFormatting sqref="B23:D23 G23:H23">
    <cfRule type="expression" dxfId="862" priority="1692" stopIfTrue="1">
      <formula>$A23="integer"</formula>
    </cfRule>
  </conditionalFormatting>
  <conditionalFormatting sqref="B23:D23 G23:H23">
    <cfRule type="expression" dxfId="861" priority="1693" stopIfTrue="1">
      <formula>$A23="decimal"</formula>
    </cfRule>
  </conditionalFormatting>
  <conditionalFormatting sqref="B23:C23">
    <cfRule type="expression" dxfId="860" priority="1694" stopIfTrue="1">
      <formula>OR(AND(LEFT($A23, 16)="select_multiple ", LEN($A23)&gt;16, NOT(ISNUMBER(SEARCH(" ", $A23, 17)))), AND(LEFT($A23, 11)="select_one ", LEN($A23)&gt;11, NOT(ISNUMBER(SEARCH(" ", $A23, 12)))))</formula>
    </cfRule>
  </conditionalFormatting>
  <conditionalFormatting sqref="B23">
    <cfRule type="expression" dxfId="859" priority="1695" stopIfTrue="1">
      <formula>OR($A23="audio audit", $A23="text audit", $A23="speed violations count", $A23="speed violations list", $A23="speed violations audit")</formula>
    </cfRule>
  </conditionalFormatting>
  <conditionalFormatting sqref="B23:C23">
    <cfRule type="expression" dxfId="858" priority="1696" stopIfTrue="1">
      <formula>$A23="note"</formula>
    </cfRule>
  </conditionalFormatting>
  <conditionalFormatting sqref="B23:C23">
    <cfRule type="expression" dxfId="857" priority="1697" stopIfTrue="1">
      <formula>$A23="barcode"</formula>
    </cfRule>
  </conditionalFormatting>
  <conditionalFormatting sqref="B23:C23">
    <cfRule type="expression" dxfId="856" priority="1698" stopIfTrue="1">
      <formula>OR($A23="geopoint", $A23="geoshape", $A23="geotrace")</formula>
    </cfRule>
  </conditionalFormatting>
  <conditionalFormatting sqref="N23 B23">
    <cfRule type="expression" dxfId="855" priority="1699" stopIfTrue="1">
      <formula>OR($A23="calculate", $A23="calculate_here")</formula>
    </cfRule>
  </conditionalFormatting>
  <conditionalFormatting sqref="B23:C23">
    <cfRule type="expression" dxfId="854" priority="1700" stopIfTrue="1">
      <formula>OR($A23="date", $A23="datetime")</formula>
    </cfRule>
  </conditionalFormatting>
  <conditionalFormatting sqref="B23:C23">
    <cfRule type="expression" dxfId="853" priority="1701" stopIfTrue="1">
      <formula>$A23="image"</formula>
    </cfRule>
  </conditionalFormatting>
  <conditionalFormatting sqref="B23:C23">
    <cfRule type="expression" dxfId="852" priority="1702" stopIfTrue="1">
      <formula>OR($A23="audio", $A23="video")</formula>
    </cfRule>
  </conditionalFormatting>
  <conditionalFormatting sqref="A23:E23 G23:W23">
    <cfRule type="expression" dxfId="851" priority="1703" stopIfTrue="1">
      <formula>OR(AND(LEFT($A23, 14)="sensor_stream ", LEN($A23)&gt;14, NOT(ISNUMBER(SEARCH(" ", $A23, 15)))), AND(LEFT($A23, 17)="sensor_statistic ", LEN($A23)&gt;17, NOT(ISNUMBER(SEARCH(" ", $A23, 18)))))</formula>
    </cfRule>
  </conditionalFormatting>
  <conditionalFormatting sqref="A23:E23 G23:W23">
    <cfRule type="expression" dxfId="850" priority="1704" stopIfTrue="1">
      <formula>$A23="comments"</formula>
    </cfRule>
  </conditionalFormatting>
  <conditionalFormatting sqref="A23:E23 G23:W23">
    <cfRule type="expression" dxfId="849" priority="1705" stopIfTrue="1">
      <formula>OR($A23="audio", $A23="video")</formula>
    </cfRule>
  </conditionalFormatting>
  <conditionalFormatting sqref="A23:E23 G23:W23">
    <cfRule type="expression" dxfId="848" priority="1706" stopIfTrue="1">
      <formula>$A23="image"</formula>
    </cfRule>
  </conditionalFormatting>
  <conditionalFormatting sqref="A23:E23 G23:W23">
    <cfRule type="expression" dxfId="847" priority="1707" stopIfTrue="1">
      <formula>OR($A23="date", $A23="datetime")</formula>
    </cfRule>
  </conditionalFormatting>
  <conditionalFormatting sqref="A23:E23 G23:W23">
    <cfRule type="expression" dxfId="846" priority="1708" stopIfTrue="1">
      <formula>OR($A23="calculate", $A23="calculate_here")</formula>
    </cfRule>
  </conditionalFormatting>
  <conditionalFormatting sqref="A23:E23 G23:W23">
    <cfRule type="expression" dxfId="845" priority="1709" stopIfTrue="1">
      <formula>$A23="note"</formula>
    </cfRule>
  </conditionalFormatting>
  <conditionalFormatting sqref="A23:E23 G23:W23">
    <cfRule type="expression" dxfId="844" priority="1710" stopIfTrue="1">
      <formula>$A23="barcode"</formula>
    </cfRule>
  </conditionalFormatting>
  <conditionalFormatting sqref="A23:E23 G23:W23">
    <cfRule type="expression" dxfId="843" priority="1711" stopIfTrue="1">
      <formula>OR($A23="geopoint", $A23="geoshape", $A23="geotrace")</formula>
    </cfRule>
  </conditionalFormatting>
  <conditionalFormatting sqref="A23:E23 G23:W23">
    <cfRule type="expression" dxfId="842" priority="1712" stopIfTrue="1">
      <formula>OR($A23="audio audit", $A23="text audit", $A23="speed violations count", $A23="speed violations list", $A23="speed violations audit")</formula>
    </cfRule>
  </conditionalFormatting>
  <conditionalFormatting sqref="A23:E23 G23:W23">
    <cfRule type="expression" dxfId="841" priority="1713" stopIfTrue="1">
      <formula>OR($A23="username", $A23="phonenumber", $A23="start", $A23="end", $A23="deviceid", $A23="subscriberid", $A23="simserial", $A23="caseid")</formula>
    </cfRule>
  </conditionalFormatting>
  <conditionalFormatting sqref="A23:E23 G23:W23">
    <cfRule type="expression" dxfId="840" priority="1714" stopIfTrue="1">
      <formula>OR(AND(LEFT($A23, 16)="select_multiple ", LEN($A23)&gt;16, NOT(ISNUMBER(SEARCH(" ", $A23, 17)))), AND(LEFT($A23, 11)="select_one ", LEN($A23)&gt;11, NOT(ISNUMBER(SEARCH(" ", $A23, 12)))))</formula>
    </cfRule>
  </conditionalFormatting>
  <conditionalFormatting sqref="A23:E23 G23:W23">
    <cfRule type="expression" dxfId="839" priority="1715" stopIfTrue="1">
      <formula>$A23="decimal"</formula>
    </cfRule>
  </conditionalFormatting>
  <conditionalFormatting sqref="A23:E23 G23:W23">
    <cfRule type="expression" dxfId="838" priority="1716" stopIfTrue="1">
      <formula>$A23="integer"</formula>
    </cfRule>
  </conditionalFormatting>
  <conditionalFormatting sqref="A23:E23 G23:W23">
    <cfRule type="expression" dxfId="837" priority="1717" stopIfTrue="1">
      <formula>$A23="text"</formula>
    </cfRule>
  </conditionalFormatting>
  <conditionalFormatting sqref="A23:E23 G23:W23">
    <cfRule type="expression" dxfId="836" priority="1718" stopIfTrue="1">
      <formula>$A23="end repeat"</formula>
    </cfRule>
  </conditionalFormatting>
  <conditionalFormatting sqref="A23:E23 G23:W23">
    <cfRule type="expression" dxfId="835" priority="1719" stopIfTrue="1">
      <formula>$A23="begin repeat"</formula>
    </cfRule>
  </conditionalFormatting>
  <conditionalFormatting sqref="A23:E23 G23:W23">
    <cfRule type="expression" dxfId="834" priority="1720" stopIfTrue="1">
      <formula>$A23="end group"</formula>
    </cfRule>
  </conditionalFormatting>
  <conditionalFormatting sqref="A23:E23 G23:W23">
    <cfRule type="expression" dxfId="833" priority="1721" stopIfTrue="1">
      <formula>$A23="begin group"</formula>
    </cfRule>
  </conditionalFormatting>
  <conditionalFormatting sqref="B23">
    <cfRule type="expression" dxfId="832" priority="1722" stopIfTrue="1">
      <formula>$A23="comments"</formula>
    </cfRule>
  </conditionalFormatting>
  <conditionalFormatting sqref="B23">
    <cfRule type="expression" dxfId="831" priority="1723" stopIfTrue="1">
      <formula>OR(AND(LEFT($A23, 14)="sensor_stream ", LEN($A23)&gt;14, NOT(ISNUMBER(SEARCH(" ", $A23, 15)))), AND(LEFT($A23, 17)="sensor_statistic ", LEN($A23)&gt;17, NOT(ISNUMBER(SEARCH(" ", $A23, 18)))))</formula>
    </cfRule>
  </conditionalFormatting>
  <conditionalFormatting sqref="I25 B25:C25">
    <cfRule type="expression" dxfId="830" priority="1724" stopIfTrue="1">
      <formula>$A25="begin group"</formula>
    </cfRule>
  </conditionalFormatting>
  <conditionalFormatting sqref="I25 O25 B25:C25">
    <cfRule type="expression" dxfId="829" priority="1725" stopIfTrue="1">
      <formula>$A25="begin repeat"</formula>
    </cfRule>
  </conditionalFormatting>
  <conditionalFormatting sqref="B25:D25">
    <cfRule type="expression" dxfId="828" priority="1726" stopIfTrue="1">
      <formula>$A25="text"</formula>
    </cfRule>
  </conditionalFormatting>
  <conditionalFormatting sqref="G25:H25 B25:D25">
    <cfRule type="expression" dxfId="827" priority="1727" stopIfTrue="1">
      <formula>$A25="integer"</formula>
    </cfRule>
  </conditionalFormatting>
  <conditionalFormatting sqref="G25:H25 B25:D25">
    <cfRule type="expression" dxfId="826" priority="1728" stopIfTrue="1">
      <formula>$A25="decimal"</formula>
    </cfRule>
  </conditionalFormatting>
  <conditionalFormatting sqref="B25:C25">
    <cfRule type="expression" dxfId="825" priority="1729" stopIfTrue="1">
      <formula>OR(AND(LEFT($A25, 16)="select_multiple ", LEN($A25)&gt;16, NOT(ISNUMBER(SEARCH(" ", $A25, 17)))), AND(LEFT($A25, 11)="select_one ", LEN($A25)&gt;11, NOT(ISNUMBER(SEARCH(" ", $A25, 12)))))</formula>
    </cfRule>
  </conditionalFormatting>
  <conditionalFormatting sqref="B25">
    <cfRule type="expression" dxfId="824" priority="1730" stopIfTrue="1">
      <formula>OR($A25="audio audit", $A25="text audit", $A25="speed violations count", $A25="speed violations list", $A25="speed violations audit")</formula>
    </cfRule>
  </conditionalFormatting>
  <conditionalFormatting sqref="B25:C25">
    <cfRule type="expression" dxfId="823" priority="1731" stopIfTrue="1">
      <formula>$A25="note"</formula>
    </cfRule>
  </conditionalFormatting>
  <conditionalFormatting sqref="B25:C25">
    <cfRule type="expression" dxfId="822" priority="1732" stopIfTrue="1">
      <formula>$A25="barcode"</formula>
    </cfRule>
  </conditionalFormatting>
  <conditionalFormatting sqref="B25:C25">
    <cfRule type="expression" dxfId="821" priority="1733" stopIfTrue="1">
      <formula>OR($A25="geopoint", $A25="geoshape", $A25="geotrace")</formula>
    </cfRule>
  </conditionalFormatting>
  <conditionalFormatting sqref="B25 N25">
    <cfRule type="expression" dxfId="820" priority="1734" stopIfTrue="1">
      <formula>OR($A25="calculate", $A25="calculate_here")</formula>
    </cfRule>
  </conditionalFormatting>
  <conditionalFormatting sqref="B25:C25">
    <cfRule type="expression" dxfId="819" priority="1735" stopIfTrue="1">
      <formula>OR($A25="date", $A25="datetime")</formula>
    </cfRule>
  </conditionalFormatting>
  <conditionalFormatting sqref="B25:C25">
    <cfRule type="expression" dxfId="818" priority="1736" stopIfTrue="1">
      <formula>$A25="image"</formula>
    </cfRule>
  </conditionalFormatting>
  <conditionalFormatting sqref="B25:C25">
    <cfRule type="expression" dxfId="817" priority="1737" stopIfTrue="1">
      <formula>OR($A25="audio", $A25="video")</formula>
    </cfRule>
  </conditionalFormatting>
  <conditionalFormatting sqref="A25:E25 G25:W25">
    <cfRule type="expression" dxfId="816" priority="1738" stopIfTrue="1">
      <formula>OR(AND(LEFT($A25, 14)="sensor_stream ", LEN($A25)&gt;14, NOT(ISNUMBER(SEARCH(" ", $A25, 15)))), AND(LEFT($A25, 17)="sensor_statistic ", LEN($A25)&gt;17, NOT(ISNUMBER(SEARCH(" ", $A25, 18)))))</formula>
    </cfRule>
  </conditionalFormatting>
  <conditionalFormatting sqref="A25:E25 G25:W25">
    <cfRule type="expression" dxfId="815" priority="1739" stopIfTrue="1">
      <formula>$A25="comments"</formula>
    </cfRule>
  </conditionalFormatting>
  <conditionalFormatting sqref="A25:E25 G25:W25">
    <cfRule type="expression" dxfId="814" priority="1740" stopIfTrue="1">
      <formula>OR($A25="audio", $A25="video")</formula>
    </cfRule>
  </conditionalFormatting>
  <conditionalFormatting sqref="A25:E25 G25:W25">
    <cfRule type="expression" dxfId="813" priority="1741" stopIfTrue="1">
      <formula>$A25="image"</formula>
    </cfRule>
  </conditionalFormatting>
  <conditionalFormatting sqref="A25:E25 G25:W25">
    <cfRule type="expression" dxfId="812" priority="1742" stopIfTrue="1">
      <formula>OR($A25="date", $A25="datetime")</formula>
    </cfRule>
  </conditionalFormatting>
  <conditionalFormatting sqref="A25:E25 G25:W25">
    <cfRule type="expression" dxfId="811" priority="1743" stopIfTrue="1">
      <formula>OR($A25="calculate", $A25="calculate_here")</formula>
    </cfRule>
  </conditionalFormatting>
  <conditionalFormatting sqref="A25:E25 G25:W25">
    <cfRule type="expression" dxfId="810" priority="1744" stopIfTrue="1">
      <formula>$A25="note"</formula>
    </cfRule>
  </conditionalFormatting>
  <conditionalFormatting sqref="A25:E25 G25:W25">
    <cfRule type="expression" dxfId="809" priority="1745" stopIfTrue="1">
      <formula>$A25="barcode"</formula>
    </cfRule>
  </conditionalFormatting>
  <conditionalFormatting sqref="A25:E25 G25:W25">
    <cfRule type="expression" dxfId="808" priority="1746" stopIfTrue="1">
      <formula>OR($A25="geopoint", $A25="geoshape", $A25="geotrace")</formula>
    </cfRule>
  </conditionalFormatting>
  <conditionalFormatting sqref="A25:E25 G25:W25">
    <cfRule type="expression" dxfId="807" priority="1747" stopIfTrue="1">
      <formula>OR($A25="audio audit", $A25="text audit", $A25="speed violations count", $A25="speed violations list", $A25="speed violations audit")</formula>
    </cfRule>
  </conditionalFormatting>
  <conditionalFormatting sqref="A25:E25 G25:W25">
    <cfRule type="expression" dxfId="806" priority="1748" stopIfTrue="1">
      <formula>OR($A25="username", $A25="phonenumber", $A25="start", $A25="end", $A25="deviceid", $A25="subscriberid", $A25="simserial", $A25="caseid")</formula>
    </cfRule>
  </conditionalFormatting>
  <conditionalFormatting sqref="A25:E25 G25:W25">
    <cfRule type="expression" dxfId="805" priority="1749" stopIfTrue="1">
      <formula>OR(AND(LEFT($A25, 16)="select_multiple ", LEN($A25)&gt;16, NOT(ISNUMBER(SEARCH(" ", $A25, 17)))), AND(LEFT($A25, 11)="select_one ", LEN($A25)&gt;11, NOT(ISNUMBER(SEARCH(" ", $A25, 12)))))</formula>
    </cfRule>
  </conditionalFormatting>
  <conditionalFormatting sqref="A25:E25 G25:W25">
    <cfRule type="expression" dxfId="804" priority="1750" stopIfTrue="1">
      <formula>$A25="decimal"</formula>
    </cfRule>
  </conditionalFormatting>
  <conditionalFormatting sqref="A25:E25 G25:W25">
    <cfRule type="expression" dxfId="803" priority="1751" stopIfTrue="1">
      <formula>$A25="integer"</formula>
    </cfRule>
  </conditionalFormatting>
  <conditionalFormatting sqref="A25:E25 G25:W25">
    <cfRule type="expression" dxfId="802" priority="1752" stopIfTrue="1">
      <formula>$A25="text"</formula>
    </cfRule>
  </conditionalFormatting>
  <conditionalFormatting sqref="A25:E25 G25:W25">
    <cfRule type="expression" dxfId="801" priority="1753" stopIfTrue="1">
      <formula>$A25="end repeat"</formula>
    </cfRule>
  </conditionalFormatting>
  <conditionalFormatting sqref="A25:E25 G25:W25">
    <cfRule type="expression" dxfId="800" priority="1754" stopIfTrue="1">
      <formula>$A25="begin repeat"</formula>
    </cfRule>
  </conditionalFormatting>
  <conditionalFormatting sqref="A25:E25 G25:W25">
    <cfRule type="expression" dxfId="799" priority="1755" stopIfTrue="1">
      <formula>$A25="end group"</formula>
    </cfRule>
  </conditionalFormatting>
  <conditionalFormatting sqref="A25:E25 G25:W25">
    <cfRule type="expression" dxfId="798" priority="1756" stopIfTrue="1">
      <formula>$A25="begin group"</formula>
    </cfRule>
  </conditionalFormatting>
  <conditionalFormatting sqref="B25">
    <cfRule type="expression" dxfId="797" priority="1757" stopIfTrue="1">
      <formula>$A25="comments"</formula>
    </cfRule>
  </conditionalFormatting>
  <conditionalFormatting sqref="B25">
    <cfRule type="expression" dxfId="796" priority="1758" stopIfTrue="1">
      <formula>OR(AND(LEFT($A25, 14)="sensor_stream ", LEN($A25)&gt;14, NOT(ISNUMBER(SEARCH(" ", $A25, 15)))), AND(LEFT($A25, 17)="sensor_statistic ", LEN($A25)&gt;17, NOT(ISNUMBER(SEARCH(" ", $A25, 18)))))</formula>
    </cfRule>
  </conditionalFormatting>
  <conditionalFormatting sqref="B27:C27 I27">
    <cfRule type="expression" dxfId="795" priority="1759" stopIfTrue="1">
      <formula>$A27="begin group"</formula>
    </cfRule>
  </conditionalFormatting>
  <conditionalFormatting sqref="B27:C27 O27 I27">
    <cfRule type="expression" dxfId="794" priority="1760" stopIfTrue="1">
      <formula>$A27="begin repeat"</formula>
    </cfRule>
  </conditionalFormatting>
  <conditionalFormatting sqref="B27:D27">
    <cfRule type="expression" dxfId="793" priority="1761" stopIfTrue="1">
      <formula>$A27="text"</formula>
    </cfRule>
  </conditionalFormatting>
  <conditionalFormatting sqref="B27:D27 G27:H27">
    <cfRule type="expression" dxfId="792" priority="1762" stopIfTrue="1">
      <formula>$A27="integer"</formula>
    </cfRule>
  </conditionalFormatting>
  <conditionalFormatting sqref="B27:D27 G27:H27">
    <cfRule type="expression" dxfId="791" priority="1763" stopIfTrue="1">
      <formula>$A27="decimal"</formula>
    </cfRule>
  </conditionalFormatting>
  <conditionalFormatting sqref="B27:C27">
    <cfRule type="expression" dxfId="790" priority="1764" stopIfTrue="1">
      <formula>OR(AND(LEFT($A27, 16)="select_multiple ", LEN($A27)&gt;16, NOT(ISNUMBER(SEARCH(" ", $A27, 17)))), AND(LEFT($A27, 11)="select_one ", LEN($A27)&gt;11, NOT(ISNUMBER(SEARCH(" ", $A27, 12)))))</formula>
    </cfRule>
  </conditionalFormatting>
  <conditionalFormatting sqref="B27">
    <cfRule type="expression" dxfId="789" priority="1765" stopIfTrue="1">
      <formula>OR($A27="audio audit", $A27="text audit", $A27="speed violations count", $A27="speed violations list", $A27="speed violations audit")</formula>
    </cfRule>
  </conditionalFormatting>
  <conditionalFormatting sqref="B27:C27">
    <cfRule type="expression" dxfId="788" priority="1766" stopIfTrue="1">
      <formula>$A27="note"</formula>
    </cfRule>
  </conditionalFormatting>
  <conditionalFormatting sqref="B27:C27">
    <cfRule type="expression" dxfId="787" priority="1767" stopIfTrue="1">
      <formula>$A27="barcode"</formula>
    </cfRule>
  </conditionalFormatting>
  <conditionalFormatting sqref="B27:C27">
    <cfRule type="expression" dxfId="786" priority="1768" stopIfTrue="1">
      <formula>OR($A27="geopoint", $A27="geoshape", $A27="geotrace")</formula>
    </cfRule>
  </conditionalFormatting>
  <conditionalFormatting sqref="N27 B27">
    <cfRule type="expression" dxfId="785" priority="1769" stopIfTrue="1">
      <formula>OR($A27="calculate", $A27="calculate_here")</formula>
    </cfRule>
  </conditionalFormatting>
  <conditionalFormatting sqref="B27:C27">
    <cfRule type="expression" dxfId="784" priority="1770" stopIfTrue="1">
      <formula>OR($A27="date", $A27="datetime")</formula>
    </cfRule>
  </conditionalFormatting>
  <conditionalFormatting sqref="B27:C27">
    <cfRule type="expression" dxfId="783" priority="1771" stopIfTrue="1">
      <formula>$A27="image"</formula>
    </cfRule>
  </conditionalFormatting>
  <conditionalFormatting sqref="B27:C27">
    <cfRule type="expression" dxfId="782" priority="1772" stopIfTrue="1">
      <formula>OR($A27="audio", $A27="video")</formula>
    </cfRule>
  </conditionalFormatting>
  <conditionalFormatting sqref="A27:E27 G27:W27">
    <cfRule type="expression" dxfId="781" priority="1773" stopIfTrue="1">
      <formula>OR(AND(LEFT($A27, 14)="sensor_stream ", LEN($A27)&gt;14, NOT(ISNUMBER(SEARCH(" ", $A27, 15)))), AND(LEFT($A27, 17)="sensor_statistic ", LEN($A27)&gt;17, NOT(ISNUMBER(SEARCH(" ", $A27, 18)))))</formula>
    </cfRule>
  </conditionalFormatting>
  <conditionalFormatting sqref="A27:E27 G27:W27">
    <cfRule type="expression" dxfId="780" priority="1774" stopIfTrue="1">
      <formula>$A27="comments"</formula>
    </cfRule>
  </conditionalFormatting>
  <conditionalFormatting sqref="A27:E27 G27:W27">
    <cfRule type="expression" dxfId="779" priority="1775" stopIfTrue="1">
      <formula>OR($A27="audio", $A27="video")</formula>
    </cfRule>
  </conditionalFormatting>
  <conditionalFormatting sqref="A27:E27 G27:W27">
    <cfRule type="expression" dxfId="778" priority="1776" stopIfTrue="1">
      <formula>$A27="image"</formula>
    </cfRule>
  </conditionalFormatting>
  <conditionalFormatting sqref="A27:E27 G27:W27">
    <cfRule type="expression" dxfId="777" priority="1777" stopIfTrue="1">
      <formula>OR($A27="date", $A27="datetime")</formula>
    </cfRule>
  </conditionalFormatting>
  <conditionalFormatting sqref="A27:E27 G27:W27">
    <cfRule type="expression" dxfId="776" priority="1778" stopIfTrue="1">
      <formula>OR($A27="calculate", $A27="calculate_here")</formula>
    </cfRule>
  </conditionalFormatting>
  <conditionalFormatting sqref="A27:E27 G27:W27">
    <cfRule type="expression" dxfId="775" priority="1779" stopIfTrue="1">
      <formula>$A27="note"</formula>
    </cfRule>
  </conditionalFormatting>
  <conditionalFormatting sqref="A27:E27 G27:W27">
    <cfRule type="expression" dxfId="774" priority="1780" stopIfTrue="1">
      <formula>$A27="barcode"</formula>
    </cfRule>
  </conditionalFormatting>
  <conditionalFormatting sqref="A27:E27 G27:W27">
    <cfRule type="expression" dxfId="773" priority="1781" stopIfTrue="1">
      <formula>OR($A27="geopoint", $A27="geoshape", $A27="geotrace")</formula>
    </cfRule>
  </conditionalFormatting>
  <conditionalFormatting sqref="A27:E27 G27:W27">
    <cfRule type="expression" dxfId="772" priority="1782" stopIfTrue="1">
      <formula>OR($A27="audio audit", $A27="text audit", $A27="speed violations count", $A27="speed violations list", $A27="speed violations audit")</formula>
    </cfRule>
  </conditionalFormatting>
  <conditionalFormatting sqref="A27:E27 G27:W27">
    <cfRule type="expression" dxfId="771" priority="1783" stopIfTrue="1">
      <formula>OR($A27="username", $A27="phonenumber", $A27="start", $A27="end", $A27="deviceid", $A27="subscriberid", $A27="simserial", $A27="caseid")</formula>
    </cfRule>
  </conditionalFormatting>
  <conditionalFormatting sqref="A27:E27 G27:W27">
    <cfRule type="expression" dxfId="770" priority="1784" stopIfTrue="1">
      <formula>OR(AND(LEFT($A27, 16)="select_multiple ", LEN($A27)&gt;16, NOT(ISNUMBER(SEARCH(" ", $A27, 17)))), AND(LEFT($A27, 11)="select_one ", LEN($A27)&gt;11, NOT(ISNUMBER(SEARCH(" ", $A27, 12)))))</formula>
    </cfRule>
  </conditionalFormatting>
  <conditionalFormatting sqref="A27:E27 G27:W27">
    <cfRule type="expression" dxfId="769" priority="1785" stopIfTrue="1">
      <formula>$A27="decimal"</formula>
    </cfRule>
  </conditionalFormatting>
  <conditionalFormatting sqref="A27:E27 G27:W27">
    <cfRule type="expression" dxfId="768" priority="1786" stopIfTrue="1">
      <formula>$A27="integer"</formula>
    </cfRule>
  </conditionalFormatting>
  <conditionalFormatting sqref="A27:E27 G27:W27">
    <cfRule type="expression" dxfId="767" priority="1787" stopIfTrue="1">
      <formula>$A27="text"</formula>
    </cfRule>
  </conditionalFormatting>
  <conditionalFormatting sqref="A27:E27 G27:W27">
    <cfRule type="expression" dxfId="766" priority="1788" stopIfTrue="1">
      <formula>$A27="end repeat"</formula>
    </cfRule>
  </conditionalFormatting>
  <conditionalFormatting sqref="A27:E27 G27:W27">
    <cfRule type="expression" dxfId="765" priority="1789" stopIfTrue="1">
      <formula>$A27="begin repeat"</formula>
    </cfRule>
  </conditionalFormatting>
  <conditionalFormatting sqref="A27:E27 G27:W27">
    <cfRule type="expression" dxfId="764" priority="1790" stopIfTrue="1">
      <formula>$A27="end group"</formula>
    </cfRule>
  </conditionalFormatting>
  <conditionalFormatting sqref="A27:E27 G27:W27">
    <cfRule type="expression" dxfId="763" priority="1791" stopIfTrue="1">
      <formula>$A27="begin group"</formula>
    </cfRule>
  </conditionalFormatting>
  <conditionalFormatting sqref="B27">
    <cfRule type="expression" dxfId="762" priority="1792" stopIfTrue="1">
      <formula>$A27="comments"</formula>
    </cfRule>
  </conditionalFormatting>
  <conditionalFormatting sqref="B27">
    <cfRule type="expression" dxfId="761" priority="1793" stopIfTrue="1">
      <formula>OR(AND(LEFT($A27, 14)="sensor_stream ", LEN($A27)&gt;14, NOT(ISNUMBER(SEARCH(" ", $A27, 15)))), AND(LEFT($A27, 17)="sensor_statistic ", LEN($A27)&gt;17, NOT(ISNUMBER(SEARCH(" ", $A27, 18)))))</formula>
    </cfRule>
  </conditionalFormatting>
  <conditionalFormatting sqref="F29 I29 B29:C29">
    <cfRule type="expression" dxfId="760" priority="1794" stopIfTrue="1">
      <formula>$A29="begin group"</formula>
    </cfRule>
  </conditionalFormatting>
  <conditionalFormatting sqref="I29 O29 B29:C29">
    <cfRule type="expression" dxfId="759" priority="1795" stopIfTrue="1">
      <formula>$A29="begin repeat"</formula>
    </cfRule>
  </conditionalFormatting>
  <conditionalFormatting sqref="F29 B29:D29">
    <cfRule type="expression" dxfId="758" priority="1796" stopIfTrue="1">
      <formula>$A29="text"</formula>
    </cfRule>
  </conditionalFormatting>
  <conditionalFormatting sqref="G29:H29 B29:D29">
    <cfRule type="expression" dxfId="757" priority="1797" stopIfTrue="1">
      <formula>$A29="integer"</formula>
    </cfRule>
  </conditionalFormatting>
  <conditionalFormatting sqref="G29:H29 B29:D29">
    <cfRule type="expression" dxfId="756" priority="1798" stopIfTrue="1">
      <formula>$A29="decimal"</formula>
    </cfRule>
  </conditionalFormatting>
  <conditionalFormatting sqref="F29 B29:C29">
    <cfRule type="expression" dxfId="755" priority="1799" stopIfTrue="1">
      <formula>OR(AND(LEFT($A29, 16)="select_multiple ", LEN($A29)&gt;16, NOT(ISNUMBER(SEARCH(" ", $A29, 17)))), AND(LEFT($A29, 11)="select_one ", LEN($A29)&gt;11, NOT(ISNUMBER(SEARCH(" ", $A29, 12)))))</formula>
    </cfRule>
  </conditionalFormatting>
  <conditionalFormatting sqref="B29 F29">
    <cfRule type="expression" dxfId="754" priority="1800" stopIfTrue="1">
      <formula>OR($A29="audio audit", $A29="text audit", $A29="speed violations count", $A29="speed violations list", $A29="speed violations audit")</formula>
    </cfRule>
  </conditionalFormatting>
  <conditionalFormatting sqref="B29:C29">
    <cfRule type="expression" dxfId="753" priority="1801" stopIfTrue="1">
      <formula>$A29="note"</formula>
    </cfRule>
  </conditionalFormatting>
  <conditionalFormatting sqref="B29:C29">
    <cfRule type="expression" dxfId="752" priority="1802" stopIfTrue="1">
      <formula>$A29="barcode"</formula>
    </cfRule>
  </conditionalFormatting>
  <conditionalFormatting sqref="B29:C29">
    <cfRule type="expression" dxfId="751" priority="1803" stopIfTrue="1">
      <formula>OR($A29="geopoint", $A29="geoshape", $A29="geotrace")</formula>
    </cfRule>
  </conditionalFormatting>
  <conditionalFormatting sqref="B29 N29">
    <cfRule type="expression" dxfId="750" priority="1804" stopIfTrue="1">
      <formula>OR($A29="calculate", $A29="calculate_here")</formula>
    </cfRule>
  </conditionalFormatting>
  <conditionalFormatting sqref="F29 B29:C29">
    <cfRule type="expression" dxfId="749" priority="1805" stopIfTrue="1">
      <formula>OR($A29="date", $A29="datetime")</formula>
    </cfRule>
  </conditionalFormatting>
  <conditionalFormatting sqref="F29 B29:C29">
    <cfRule type="expression" dxfId="748" priority="1806" stopIfTrue="1">
      <formula>$A29="image"</formula>
    </cfRule>
  </conditionalFormatting>
  <conditionalFormatting sqref="B29:C29">
    <cfRule type="expression" dxfId="747" priority="1807" stopIfTrue="1">
      <formula>OR($A29="audio", $A29="video")</formula>
    </cfRule>
  </conditionalFormatting>
  <conditionalFormatting sqref="A29:W29">
    <cfRule type="expression" dxfId="746" priority="1808" stopIfTrue="1">
      <formula>OR(AND(LEFT($A29, 14)="sensor_stream ", LEN($A29)&gt;14, NOT(ISNUMBER(SEARCH(" ", $A29, 15)))), AND(LEFT($A29, 17)="sensor_statistic ", LEN($A29)&gt;17, NOT(ISNUMBER(SEARCH(" ", $A29, 18)))))</formula>
    </cfRule>
  </conditionalFormatting>
  <conditionalFormatting sqref="A29:W29">
    <cfRule type="expression" dxfId="745" priority="1809" stopIfTrue="1">
      <formula>$A29="comments"</formula>
    </cfRule>
  </conditionalFormatting>
  <conditionalFormatting sqref="A29:W29">
    <cfRule type="expression" dxfId="744" priority="1810" stopIfTrue="1">
      <formula>OR($A29="audio", $A29="video")</formula>
    </cfRule>
  </conditionalFormatting>
  <conditionalFormatting sqref="A29:W29">
    <cfRule type="expression" dxfId="743" priority="1811" stopIfTrue="1">
      <formula>$A29="image"</formula>
    </cfRule>
  </conditionalFormatting>
  <conditionalFormatting sqref="A29:W29">
    <cfRule type="expression" dxfId="742" priority="1812" stopIfTrue="1">
      <formula>OR($A29="date", $A29="datetime")</formula>
    </cfRule>
  </conditionalFormatting>
  <conditionalFormatting sqref="A29:W29">
    <cfRule type="expression" dxfId="741" priority="1813" stopIfTrue="1">
      <formula>OR($A29="calculate", $A29="calculate_here")</formula>
    </cfRule>
  </conditionalFormatting>
  <conditionalFormatting sqref="A29:W29">
    <cfRule type="expression" dxfId="740" priority="1814" stopIfTrue="1">
      <formula>$A29="note"</formula>
    </cfRule>
  </conditionalFormatting>
  <conditionalFormatting sqref="A29:W29">
    <cfRule type="expression" dxfId="739" priority="1815" stopIfTrue="1">
      <formula>$A29="barcode"</formula>
    </cfRule>
  </conditionalFormatting>
  <conditionalFormatting sqref="A29:W29">
    <cfRule type="expression" dxfId="738" priority="1816" stopIfTrue="1">
      <formula>OR($A29="geopoint", $A29="geoshape", $A29="geotrace")</formula>
    </cfRule>
  </conditionalFormatting>
  <conditionalFormatting sqref="A29:W29">
    <cfRule type="expression" dxfId="737" priority="1817" stopIfTrue="1">
      <formula>OR($A29="audio audit", $A29="text audit", $A29="speed violations count", $A29="speed violations list", $A29="speed violations audit")</formula>
    </cfRule>
  </conditionalFormatting>
  <conditionalFormatting sqref="A29:W29">
    <cfRule type="expression" dxfId="736" priority="1818" stopIfTrue="1">
      <formula>OR($A29="username", $A29="phonenumber", $A29="start", $A29="end", $A29="deviceid", $A29="subscriberid", $A29="simserial", $A29="caseid")</formula>
    </cfRule>
  </conditionalFormatting>
  <conditionalFormatting sqref="A29:W29">
    <cfRule type="expression" dxfId="735" priority="1819" stopIfTrue="1">
      <formula>OR(AND(LEFT($A29, 16)="select_multiple ", LEN($A29)&gt;16, NOT(ISNUMBER(SEARCH(" ", $A29, 17)))), AND(LEFT($A29, 11)="select_one ", LEN($A29)&gt;11, NOT(ISNUMBER(SEARCH(" ", $A29, 12)))))</formula>
    </cfRule>
  </conditionalFormatting>
  <conditionalFormatting sqref="A29:W29">
    <cfRule type="expression" dxfId="734" priority="1820" stopIfTrue="1">
      <formula>$A29="decimal"</formula>
    </cfRule>
  </conditionalFormatting>
  <conditionalFormatting sqref="A29:W29">
    <cfRule type="expression" dxfId="733" priority="1821" stopIfTrue="1">
      <formula>$A29="integer"</formula>
    </cfRule>
  </conditionalFormatting>
  <conditionalFormatting sqref="A29:W29">
    <cfRule type="expression" dxfId="732" priority="1822" stopIfTrue="1">
      <formula>$A29="text"</formula>
    </cfRule>
  </conditionalFormatting>
  <conditionalFormatting sqref="A29:W29">
    <cfRule type="expression" dxfId="731" priority="1823" stopIfTrue="1">
      <formula>$A29="end repeat"</formula>
    </cfRule>
  </conditionalFormatting>
  <conditionalFormatting sqref="A29:W29">
    <cfRule type="expression" dxfId="730" priority="1824" stopIfTrue="1">
      <formula>$A29="begin repeat"</formula>
    </cfRule>
  </conditionalFormatting>
  <conditionalFormatting sqref="A29:W29">
    <cfRule type="expression" dxfId="729" priority="1825" stopIfTrue="1">
      <formula>$A29="end group"</formula>
    </cfRule>
  </conditionalFormatting>
  <conditionalFormatting sqref="A29:W29">
    <cfRule type="expression" dxfId="728" priority="1826" stopIfTrue="1">
      <formula>$A29="begin group"</formula>
    </cfRule>
  </conditionalFormatting>
  <conditionalFormatting sqref="B29">
    <cfRule type="expression" dxfId="727" priority="1827" stopIfTrue="1">
      <formula>$A29="comments"</formula>
    </cfRule>
  </conditionalFormatting>
  <conditionalFormatting sqref="F29 B29">
    <cfRule type="expression" dxfId="726" priority="1828" stopIfTrue="1">
      <formula>OR(AND(LEFT($A29, 14)="sensor_stream ", LEN($A29)&gt;14, NOT(ISNUMBER(SEARCH(" ", $A29, 15)))), AND(LEFT($A29, 17)="sensor_statistic ", LEN($A29)&gt;17, NOT(ISNUMBER(SEARCH(" ", $A29, 18)))))</formula>
    </cfRule>
  </conditionalFormatting>
  <conditionalFormatting sqref="B31:C31 I31">
    <cfRule type="expression" dxfId="725" priority="1829" stopIfTrue="1">
      <formula>$A31="begin group"</formula>
    </cfRule>
  </conditionalFormatting>
  <conditionalFormatting sqref="B31:C31 O31 I31">
    <cfRule type="expression" dxfId="724" priority="1830" stopIfTrue="1">
      <formula>$A31="begin repeat"</formula>
    </cfRule>
  </conditionalFormatting>
  <conditionalFormatting sqref="B31:D31">
    <cfRule type="expression" dxfId="723" priority="1831" stopIfTrue="1">
      <formula>$A31="text"</formula>
    </cfRule>
  </conditionalFormatting>
  <conditionalFormatting sqref="B31:D31 G31:H31">
    <cfRule type="expression" dxfId="722" priority="1832" stopIfTrue="1">
      <formula>$A31="integer"</formula>
    </cfRule>
  </conditionalFormatting>
  <conditionalFormatting sqref="B31:D31 G31:H31">
    <cfRule type="expression" dxfId="721" priority="1833" stopIfTrue="1">
      <formula>$A31="decimal"</formula>
    </cfRule>
  </conditionalFormatting>
  <conditionalFormatting sqref="B31:C31">
    <cfRule type="expression" dxfId="720" priority="1834" stopIfTrue="1">
      <formula>OR(AND(LEFT($A31, 16)="select_multiple ", LEN($A31)&gt;16, NOT(ISNUMBER(SEARCH(" ", $A31, 17)))), AND(LEFT($A31, 11)="select_one ", LEN($A31)&gt;11, NOT(ISNUMBER(SEARCH(" ", $A31, 12)))))</formula>
    </cfRule>
  </conditionalFormatting>
  <conditionalFormatting sqref="B31">
    <cfRule type="expression" dxfId="719" priority="1835" stopIfTrue="1">
      <formula>OR($A31="audio audit", $A31="text audit", $A31="speed violations count", $A31="speed violations list", $A31="speed violations audit")</formula>
    </cfRule>
  </conditionalFormatting>
  <conditionalFormatting sqref="B31:C31">
    <cfRule type="expression" dxfId="718" priority="1836" stopIfTrue="1">
      <formula>$A31="note"</formula>
    </cfRule>
  </conditionalFormatting>
  <conditionalFormatting sqref="B31:C31">
    <cfRule type="expression" dxfId="717" priority="1837" stopIfTrue="1">
      <formula>$A31="barcode"</formula>
    </cfRule>
  </conditionalFormatting>
  <conditionalFormatting sqref="B31:C31">
    <cfRule type="expression" dxfId="716" priority="1838" stopIfTrue="1">
      <formula>OR($A31="geopoint", $A31="geoshape", $A31="geotrace")</formula>
    </cfRule>
  </conditionalFormatting>
  <conditionalFormatting sqref="N31 B31">
    <cfRule type="expression" dxfId="715" priority="1839" stopIfTrue="1">
      <formula>OR($A31="calculate", $A31="calculate_here")</formula>
    </cfRule>
  </conditionalFormatting>
  <conditionalFormatting sqref="B31:C31">
    <cfRule type="expression" dxfId="714" priority="1840" stopIfTrue="1">
      <formula>OR($A31="date", $A31="datetime")</formula>
    </cfRule>
  </conditionalFormatting>
  <conditionalFormatting sqref="B31:C31">
    <cfRule type="expression" dxfId="713" priority="1841" stopIfTrue="1">
      <formula>$A31="image"</formula>
    </cfRule>
  </conditionalFormatting>
  <conditionalFormatting sqref="B31:C31">
    <cfRule type="expression" dxfId="712" priority="1842" stopIfTrue="1">
      <formula>OR($A31="audio", $A31="video")</formula>
    </cfRule>
  </conditionalFormatting>
  <conditionalFormatting sqref="B31:E31 G31:W31">
    <cfRule type="expression" dxfId="711" priority="1843" stopIfTrue="1">
      <formula>OR(AND(LEFT($A31, 14)="sensor_stream ", LEN($A31)&gt;14, NOT(ISNUMBER(SEARCH(" ", $A31, 15)))), AND(LEFT($A31, 17)="sensor_statistic ", LEN($A31)&gt;17, NOT(ISNUMBER(SEARCH(" ", $A31, 18)))))</formula>
    </cfRule>
  </conditionalFormatting>
  <conditionalFormatting sqref="B31:E31 G31:W31">
    <cfRule type="expression" dxfId="710" priority="1844" stopIfTrue="1">
      <formula>$A31="comments"</formula>
    </cfRule>
  </conditionalFormatting>
  <conditionalFormatting sqref="B31:E31 G31:W31">
    <cfRule type="expression" dxfId="709" priority="1845" stopIfTrue="1">
      <formula>OR($A31="audio", $A31="video")</formula>
    </cfRule>
  </conditionalFormatting>
  <conditionalFormatting sqref="B31:E31 G31:W31">
    <cfRule type="expression" dxfId="708" priority="1846" stopIfTrue="1">
      <formula>$A31="image"</formula>
    </cfRule>
  </conditionalFormatting>
  <conditionalFormatting sqref="B31:E31 G31:W31">
    <cfRule type="expression" dxfId="707" priority="1847" stopIfTrue="1">
      <formula>OR($A31="date", $A31="datetime")</formula>
    </cfRule>
  </conditionalFormatting>
  <conditionalFormatting sqref="B31:E31 G31:W31">
    <cfRule type="expression" dxfId="706" priority="1848" stopIfTrue="1">
      <formula>OR($A31="calculate", $A31="calculate_here")</formula>
    </cfRule>
  </conditionalFormatting>
  <conditionalFormatting sqref="B31:E31 G31:W31">
    <cfRule type="expression" dxfId="705" priority="1849" stopIfTrue="1">
      <formula>$A31="note"</formula>
    </cfRule>
  </conditionalFormatting>
  <conditionalFormatting sqref="B31:E31 G31:W31">
    <cfRule type="expression" dxfId="704" priority="1850" stopIfTrue="1">
      <formula>$A31="barcode"</formula>
    </cfRule>
  </conditionalFormatting>
  <conditionalFormatting sqref="B31:E31 G31:W31">
    <cfRule type="expression" dxfId="703" priority="1851" stopIfTrue="1">
      <formula>OR($A31="geopoint", $A31="geoshape", $A31="geotrace")</formula>
    </cfRule>
  </conditionalFormatting>
  <conditionalFormatting sqref="B31:E31 G31:W31">
    <cfRule type="expression" dxfId="702" priority="1852" stopIfTrue="1">
      <formula>OR($A31="audio audit", $A31="text audit", $A31="speed violations count", $A31="speed violations list", $A31="speed violations audit")</formula>
    </cfRule>
  </conditionalFormatting>
  <conditionalFormatting sqref="B31:E31 G31:W31">
    <cfRule type="expression" dxfId="701" priority="1853" stopIfTrue="1">
      <formula>OR($A31="username", $A31="phonenumber", $A31="start", $A31="end", $A31="deviceid", $A31="subscriberid", $A31="simserial", $A31="caseid")</formula>
    </cfRule>
  </conditionalFormatting>
  <conditionalFormatting sqref="B31:E31 G31:W31">
    <cfRule type="expression" dxfId="700" priority="1854" stopIfTrue="1">
      <formula>OR(AND(LEFT($A31, 16)="select_multiple ", LEN($A31)&gt;16, NOT(ISNUMBER(SEARCH(" ", $A31, 17)))), AND(LEFT($A31, 11)="select_one ", LEN($A31)&gt;11, NOT(ISNUMBER(SEARCH(" ", $A31, 12)))))</formula>
    </cfRule>
  </conditionalFormatting>
  <conditionalFormatting sqref="B31:E31 G31:W31">
    <cfRule type="expression" dxfId="699" priority="1855" stopIfTrue="1">
      <formula>$A31="decimal"</formula>
    </cfRule>
  </conditionalFormatting>
  <conditionalFormatting sqref="B31:E31 G31:W31">
    <cfRule type="expression" dxfId="698" priority="1856" stopIfTrue="1">
      <formula>$A31="integer"</formula>
    </cfRule>
  </conditionalFormatting>
  <conditionalFormatting sqref="B31:E31 G31:W31">
    <cfRule type="expression" dxfId="697" priority="1857" stopIfTrue="1">
      <formula>$A31="text"</formula>
    </cfRule>
  </conditionalFormatting>
  <conditionalFormatting sqref="B31:E31 G31:W31">
    <cfRule type="expression" dxfId="696" priority="1858" stopIfTrue="1">
      <formula>$A31="end repeat"</formula>
    </cfRule>
  </conditionalFormatting>
  <conditionalFormatting sqref="B31:E31 G31:W31">
    <cfRule type="expression" dxfId="695" priority="1859" stopIfTrue="1">
      <formula>$A31="begin repeat"</formula>
    </cfRule>
  </conditionalFormatting>
  <conditionalFormatting sqref="B31:E31 G31:W31">
    <cfRule type="expression" dxfId="694" priority="1860" stopIfTrue="1">
      <formula>$A31="end group"</formula>
    </cfRule>
  </conditionalFormatting>
  <conditionalFormatting sqref="B31:E31 G31:W31">
    <cfRule type="expression" dxfId="693" priority="1861" stopIfTrue="1">
      <formula>$A31="begin group"</formula>
    </cfRule>
  </conditionalFormatting>
  <conditionalFormatting sqref="B31">
    <cfRule type="expression" dxfId="692" priority="1862" stopIfTrue="1">
      <formula>$A31="comments"</formula>
    </cfRule>
  </conditionalFormatting>
  <conditionalFormatting sqref="B31">
    <cfRule type="expression" dxfId="691" priority="1863" stopIfTrue="1">
      <formula>OR(AND(LEFT($A31, 14)="sensor_stream ", LEN($A31)&gt;14, NOT(ISNUMBER(SEARCH(" ", $A31, 15)))), AND(LEFT($A31, 17)="sensor_statistic ", LEN($A31)&gt;17, NOT(ISNUMBER(SEARCH(" ", $A31, 18)))))</formula>
    </cfRule>
  </conditionalFormatting>
  <conditionalFormatting sqref="B33:C33 F33 I33 B35 B37 B39:B47">
    <cfRule type="expression" dxfId="690" priority="1864" stopIfTrue="1">
      <formula>$A33="begin group"</formula>
    </cfRule>
  </conditionalFormatting>
  <conditionalFormatting sqref="B33:C33 I33 O33 B35 B37 B39:B47">
    <cfRule type="expression" dxfId="689" priority="1865" stopIfTrue="1">
      <formula>$A33="begin repeat"</formula>
    </cfRule>
  </conditionalFormatting>
  <conditionalFormatting sqref="B33:D33 F33 B35 B37 B39:B47">
    <cfRule type="expression" dxfId="688" priority="1866" stopIfTrue="1">
      <formula>$A33="text"</formula>
    </cfRule>
  </conditionalFormatting>
  <conditionalFormatting sqref="B33:D33 G33:H33 B35 B37 B39:B47">
    <cfRule type="expression" dxfId="687" priority="1867" stopIfTrue="1">
      <formula>$A33="integer"</formula>
    </cfRule>
  </conditionalFormatting>
  <conditionalFormatting sqref="B33:D33 G33:H33 B35 B37 B39:B47">
    <cfRule type="expression" dxfId="686" priority="1868" stopIfTrue="1">
      <formula>$A33="decimal"</formula>
    </cfRule>
  </conditionalFormatting>
  <conditionalFormatting sqref="B33:C33 F33 B35 B37 B39:B47">
    <cfRule type="expression" dxfId="685" priority="1869" stopIfTrue="1">
      <formula>OR(AND(LEFT($A33, 16)="select_multiple ", LEN($A33)&gt;16, NOT(ISNUMBER(SEARCH(" ", $A33, 17)))), AND(LEFT($A33, 11)="select_one ", LEN($A33)&gt;11, NOT(ISNUMBER(SEARCH(" ", $A33, 12)))))</formula>
    </cfRule>
  </conditionalFormatting>
  <conditionalFormatting sqref="B33 F33 B35 B37 B39:B47">
    <cfRule type="expression" dxfId="684" priority="1870" stopIfTrue="1">
      <formula>OR($A33="audio audit", $A33="text audit", $A33="speed violations count", $A33="speed violations list", $A33="speed violations audit")</formula>
    </cfRule>
  </conditionalFormatting>
  <conditionalFormatting sqref="B33:C33 B35 B37 B39:B47">
    <cfRule type="expression" dxfId="683" priority="1871" stopIfTrue="1">
      <formula>$A33="note"</formula>
    </cfRule>
  </conditionalFormatting>
  <conditionalFormatting sqref="B33:C33 B35 B37 B39:B47">
    <cfRule type="expression" dxfId="682" priority="1872" stopIfTrue="1">
      <formula>$A33="barcode"</formula>
    </cfRule>
  </conditionalFormatting>
  <conditionalFormatting sqref="B33:C33 B35 B37 B39:B47">
    <cfRule type="expression" dxfId="681" priority="1873" stopIfTrue="1">
      <formula>OR($A33="geopoint", $A33="geoshape", $A33="geotrace")</formula>
    </cfRule>
  </conditionalFormatting>
  <conditionalFormatting sqref="B33 N33 B35 B37 B39:B47">
    <cfRule type="expression" dxfId="680" priority="1874" stopIfTrue="1">
      <formula>OR($A33="calculate", $A33="calculate_here")</formula>
    </cfRule>
  </conditionalFormatting>
  <conditionalFormatting sqref="B33:C33 F33 B35 B37 B39:B47">
    <cfRule type="expression" dxfId="679" priority="1875" stopIfTrue="1">
      <formula>OR($A33="date", $A33="datetime")</formula>
    </cfRule>
  </conditionalFormatting>
  <conditionalFormatting sqref="B33:C33 F33 B35 B37 B39:B47">
    <cfRule type="expression" dxfId="678" priority="1876" stopIfTrue="1">
      <formula>$A33="image"</formula>
    </cfRule>
  </conditionalFormatting>
  <conditionalFormatting sqref="B33:C33 B35 B37 B39:B47">
    <cfRule type="expression" dxfId="677" priority="1877" stopIfTrue="1">
      <formula>OR($A33="audio", $A33="video")</formula>
    </cfRule>
  </conditionalFormatting>
  <conditionalFormatting sqref="B33:W33 B35 B37 B39:B47 A33:A47">
    <cfRule type="expression" dxfId="676" priority="1878" stopIfTrue="1">
      <formula>OR(AND(LEFT($A33, 14)="sensor_stream ", LEN($A33)&gt;14, NOT(ISNUMBER(SEARCH(" ", $A33, 15)))), AND(LEFT($A33, 17)="sensor_statistic ", LEN($A33)&gt;17, NOT(ISNUMBER(SEARCH(" ", $A33, 18)))))</formula>
    </cfRule>
  </conditionalFormatting>
  <conditionalFormatting sqref="B33:W33 B35 B37 B39:B47 A33:A47">
    <cfRule type="expression" dxfId="675" priority="1879" stopIfTrue="1">
      <formula>$A33="comments"</formula>
    </cfRule>
  </conditionalFormatting>
  <conditionalFormatting sqref="B33:W33 B35 B37 B39:B47 A33:A47">
    <cfRule type="expression" dxfId="674" priority="1880" stopIfTrue="1">
      <formula>OR($A33="audio", $A33="video")</formula>
    </cfRule>
  </conditionalFormatting>
  <conditionalFormatting sqref="B33:W33 B35 B37 B39:B47 A33:A47">
    <cfRule type="expression" dxfId="673" priority="1881" stopIfTrue="1">
      <formula>$A33="image"</formula>
    </cfRule>
  </conditionalFormatting>
  <conditionalFormatting sqref="B33:W33 B35 B37 B39:B47 A33:A47">
    <cfRule type="expression" dxfId="672" priority="1882" stopIfTrue="1">
      <formula>OR($A33="date", $A33="datetime")</formula>
    </cfRule>
  </conditionalFormatting>
  <conditionalFormatting sqref="B33:W33 B35 B37 B39:B47 A33:A47">
    <cfRule type="expression" dxfId="671" priority="1883" stopIfTrue="1">
      <formula>OR($A33="calculate", $A33="calculate_here")</formula>
    </cfRule>
  </conditionalFormatting>
  <conditionalFormatting sqref="B33:W33 B35 B37 B39:B47 A33:A47">
    <cfRule type="expression" dxfId="670" priority="1884" stopIfTrue="1">
      <formula>$A33="note"</formula>
    </cfRule>
  </conditionalFormatting>
  <conditionalFormatting sqref="B33:W33 B35 B37 B39:B47 A33:A47">
    <cfRule type="expression" dxfId="669" priority="1885" stopIfTrue="1">
      <formula>$A33="barcode"</formula>
    </cfRule>
  </conditionalFormatting>
  <conditionalFormatting sqref="B33:W33 B35 B37 B39:B47 A33:A47">
    <cfRule type="expression" dxfId="668" priority="1886" stopIfTrue="1">
      <formula>OR($A33="geopoint", $A33="geoshape", $A33="geotrace")</formula>
    </cfRule>
  </conditionalFormatting>
  <conditionalFormatting sqref="B33:W33 B35 B37 B39:B47 A33:A47">
    <cfRule type="expression" dxfId="667" priority="1887" stopIfTrue="1">
      <formula>OR($A33="audio audit", $A33="text audit", $A33="speed violations count", $A33="speed violations list", $A33="speed violations audit")</formula>
    </cfRule>
  </conditionalFormatting>
  <conditionalFormatting sqref="B33:W33 B35 B37 B39:B47 A33:A47">
    <cfRule type="expression" dxfId="666" priority="1888" stopIfTrue="1">
      <formula>OR($A33="username", $A33="phonenumber", $A33="start", $A33="end", $A33="deviceid", $A33="subscriberid", $A33="simserial", $A33="caseid")</formula>
    </cfRule>
  </conditionalFormatting>
  <conditionalFormatting sqref="B33:W33 B35 B37 B39:B47 A33:A47">
    <cfRule type="expression" dxfId="665" priority="1889" stopIfTrue="1">
      <formula>OR(AND(LEFT($A33, 16)="select_multiple ", LEN($A33)&gt;16, NOT(ISNUMBER(SEARCH(" ", $A33, 17)))), AND(LEFT($A33, 11)="select_one ", LEN($A33)&gt;11, NOT(ISNUMBER(SEARCH(" ", $A33, 12)))))</formula>
    </cfRule>
  </conditionalFormatting>
  <conditionalFormatting sqref="B33:W33 B35 B37 B39:B47 A33:A47">
    <cfRule type="expression" dxfId="664" priority="1890" stopIfTrue="1">
      <formula>$A33="decimal"</formula>
    </cfRule>
  </conditionalFormatting>
  <conditionalFormatting sqref="B33:W33 B35 B37 B39:B47 A33:A47">
    <cfRule type="expression" dxfId="663" priority="1891" stopIfTrue="1">
      <formula>$A33="integer"</formula>
    </cfRule>
  </conditionalFormatting>
  <conditionalFormatting sqref="B33:W33 B35 B37 B39:B47 A33:A47">
    <cfRule type="expression" dxfId="662" priority="1892" stopIfTrue="1">
      <formula>$A33="text"</formula>
    </cfRule>
  </conditionalFormatting>
  <conditionalFormatting sqref="B33:W33 B35 B37 B39:B47 A33:A47">
    <cfRule type="expression" dxfId="661" priority="1893" stopIfTrue="1">
      <formula>$A33="end repeat"</formula>
    </cfRule>
  </conditionalFormatting>
  <conditionalFormatting sqref="B33:W33 B35 B37 B39:B47 A33:A47">
    <cfRule type="expression" dxfId="660" priority="1894" stopIfTrue="1">
      <formula>$A33="begin repeat"</formula>
    </cfRule>
  </conditionalFormatting>
  <conditionalFormatting sqref="B33:W33 B35 B37 B39:B47 A33:A47">
    <cfRule type="expression" dxfId="659" priority="1895" stopIfTrue="1">
      <formula>$A33="end group"</formula>
    </cfRule>
  </conditionalFormatting>
  <conditionalFormatting sqref="B33:W33 B35 B37 B39:B47 A33:A47">
    <cfRule type="expression" dxfId="658" priority="1896" stopIfTrue="1">
      <formula>$A33="begin group"</formula>
    </cfRule>
  </conditionalFormatting>
  <conditionalFormatting sqref="B33 B35 B37 B39:B47">
    <cfRule type="expression" dxfId="657" priority="1897" stopIfTrue="1">
      <formula>$A33="comments"</formula>
    </cfRule>
  </conditionalFormatting>
  <conditionalFormatting sqref="B33 F33 B35 B37 B39:B47">
    <cfRule type="expression" dxfId="656" priority="1898" stopIfTrue="1">
      <formula>OR(AND(LEFT($A33, 14)="sensor_stream ", LEN($A33)&gt;14, NOT(ISNUMBER(SEARCH(" ", $A33, 15)))), AND(LEFT($A33, 17)="sensor_statistic ", LEN($A33)&gt;17, NOT(ISNUMBER(SEARCH(" ", $A33, 18)))))</formula>
    </cfRule>
  </conditionalFormatting>
  <conditionalFormatting sqref="B49:C49 I49 F49">
    <cfRule type="expression" dxfId="655" priority="1899" stopIfTrue="1">
      <formula>$A49="begin group"</formula>
    </cfRule>
  </conditionalFormatting>
  <conditionalFormatting sqref="B49:C49 O49 I49">
    <cfRule type="expression" dxfId="654" priority="1900" stopIfTrue="1">
      <formula>$A49="begin repeat"</formula>
    </cfRule>
  </conditionalFormatting>
  <conditionalFormatting sqref="B49:C49 F49">
    <cfRule type="expression" dxfId="653" priority="1901" stopIfTrue="1">
      <formula>$A49="text"</formula>
    </cfRule>
  </conditionalFormatting>
  <conditionalFormatting sqref="B49:C49 H49">
    <cfRule type="expression" dxfId="652" priority="1902" stopIfTrue="1">
      <formula>$A49="integer"</formula>
    </cfRule>
  </conditionalFormatting>
  <conditionalFormatting sqref="B49:C49 H49">
    <cfRule type="expression" dxfId="651" priority="1903" stopIfTrue="1">
      <formula>$A49="decimal"</formula>
    </cfRule>
  </conditionalFormatting>
  <conditionalFormatting sqref="B49:C49 F49">
    <cfRule type="expression" dxfId="650" priority="1904" stopIfTrue="1">
      <formula>OR(AND(LEFT($A49, 16)="select_multiple ", LEN($A49)&gt;16, NOT(ISNUMBER(SEARCH(" ", $A49, 17)))), AND(LEFT($A49, 11)="select_one ", LEN($A49)&gt;11, NOT(ISNUMBER(SEARCH(" ", $A49, 12)))))</formula>
    </cfRule>
  </conditionalFormatting>
  <conditionalFormatting sqref="F49 B49">
    <cfRule type="expression" dxfId="649" priority="1905" stopIfTrue="1">
      <formula>OR($A49="audio audit", $A49="text audit", $A49="speed violations count", $A49="speed violations list", $A49="speed violations audit")</formula>
    </cfRule>
  </conditionalFormatting>
  <conditionalFormatting sqref="B49:C49">
    <cfRule type="expression" dxfId="648" priority="1906" stopIfTrue="1">
      <formula>$A49="note"</formula>
    </cfRule>
  </conditionalFormatting>
  <conditionalFormatting sqref="B49:C49">
    <cfRule type="expression" dxfId="647" priority="1907" stopIfTrue="1">
      <formula>$A49="barcode"</formula>
    </cfRule>
  </conditionalFormatting>
  <conditionalFormatting sqref="B49:C49">
    <cfRule type="expression" dxfId="646" priority="1908" stopIfTrue="1">
      <formula>OR($A49="geopoint", $A49="geoshape", $A49="geotrace")</formula>
    </cfRule>
  </conditionalFormatting>
  <conditionalFormatting sqref="N49 B49">
    <cfRule type="expression" dxfId="645" priority="1909" stopIfTrue="1">
      <formula>OR($A49="calculate", $A49="calculate_here")</formula>
    </cfRule>
  </conditionalFormatting>
  <conditionalFormatting sqref="B49:C49 F49">
    <cfRule type="expression" dxfId="644" priority="1910" stopIfTrue="1">
      <formula>OR($A49="date", $A49="datetime")</formula>
    </cfRule>
  </conditionalFormatting>
  <conditionalFormatting sqref="B49:C49 F49">
    <cfRule type="expression" dxfId="643" priority="1911" stopIfTrue="1">
      <formula>$A49="image"</formula>
    </cfRule>
  </conditionalFormatting>
  <conditionalFormatting sqref="B49:C49">
    <cfRule type="expression" dxfId="642" priority="1912" stopIfTrue="1">
      <formula>OR($A49="audio", $A49="video")</formula>
    </cfRule>
  </conditionalFormatting>
  <conditionalFormatting sqref="A49:C49 E49:F49 H49:W49">
    <cfRule type="expression" dxfId="641" priority="1913" stopIfTrue="1">
      <formula>OR(AND(LEFT($A49, 14)="sensor_stream ", LEN($A49)&gt;14, NOT(ISNUMBER(SEARCH(" ", $A49, 15)))), AND(LEFT($A49, 17)="sensor_statistic ", LEN($A49)&gt;17, NOT(ISNUMBER(SEARCH(" ", $A49, 18)))))</formula>
    </cfRule>
  </conditionalFormatting>
  <conditionalFormatting sqref="A49:C49 E49:F49 H49:W49">
    <cfRule type="expression" dxfId="640" priority="1914" stopIfTrue="1">
      <formula>$A49="comments"</formula>
    </cfRule>
  </conditionalFormatting>
  <conditionalFormatting sqref="A49:C49 E49:F49 H49:W49">
    <cfRule type="expression" dxfId="639" priority="1915" stopIfTrue="1">
      <formula>OR($A49="audio", $A49="video")</formula>
    </cfRule>
  </conditionalFormatting>
  <conditionalFormatting sqref="A49:C49 E49:F49 H49:W49">
    <cfRule type="expression" dxfId="638" priority="1916" stopIfTrue="1">
      <formula>$A49="image"</formula>
    </cfRule>
  </conditionalFormatting>
  <conditionalFormatting sqref="A49:C49 E49:F49 H49:W49">
    <cfRule type="expression" dxfId="637" priority="1917" stopIfTrue="1">
      <formula>OR($A49="date", $A49="datetime")</formula>
    </cfRule>
  </conditionalFormatting>
  <conditionalFormatting sqref="A49:C49 E49:F49 H49:W49">
    <cfRule type="expression" dxfId="636" priority="1918" stopIfTrue="1">
      <formula>OR($A49="calculate", $A49="calculate_here")</formula>
    </cfRule>
  </conditionalFormatting>
  <conditionalFormatting sqref="A49:C49 E49:F49 H49:W49">
    <cfRule type="expression" dxfId="635" priority="1919" stopIfTrue="1">
      <formula>$A49="note"</formula>
    </cfRule>
  </conditionalFormatting>
  <conditionalFormatting sqref="A49:C49 E49:F49 H49:W49">
    <cfRule type="expression" dxfId="634" priority="1920" stopIfTrue="1">
      <formula>$A49="barcode"</formula>
    </cfRule>
  </conditionalFormatting>
  <conditionalFormatting sqref="A49:C49 E49:F49 H49:W49">
    <cfRule type="expression" dxfId="633" priority="1921" stopIfTrue="1">
      <formula>OR($A49="geopoint", $A49="geoshape", $A49="geotrace")</formula>
    </cfRule>
  </conditionalFormatting>
  <conditionalFormatting sqref="A49:C49 E49:F49 H49:W49">
    <cfRule type="expression" dxfId="632" priority="1922" stopIfTrue="1">
      <formula>OR($A49="audio audit", $A49="text audit", $A49="speed violations count", $A49="speed violations list", $A49="speed violations audit")</formula>
    </cfRule>
  </conditionalFormatting>
  <conditionalFormatting sqref="A49:C49 E49:F49 H49:W49">
    <cfRule type="expression" dxfId="631" priority="1923" stopIfTrue="1">
      <formula>OR($A49="username", $A49="phonenumber", $A49="start", $A49="end", $A49="deviceid", $A49="subscriberid", $A49="simserial", $A49="caseid")</formula>
    </cfRule>
  </conditionalFormatting>
  <conditionalFormatting sqref="A49:C49 E49:F49 H49:W49">
    <cfRule type="expression" dxfId="630" priority="1924" stopIfTrue="1">
      <formula>OR(AND(LEFT($A49, 16)="select_multiple ", LEN($A49)&gt;16, NOT(ISNUMBER(SEARCH(" ", $A49, 17)))), AND(LEFT($A49, 11)="select_one ", LEN($A49)&gt;11, NOT(ISNUMBER(SEARCH(" ", $A49, 12)))))</formula>
    </cfRule>
  </conditionalFormatting>
  <conditionalFormatting sqref="A49:C49 E49:F49 H49:W49">
    <cfRule type="expression" dxfId="629" priority="1925" stopIfTrue="1">
      <formula>$A49="decimal"</formula>
    </cfRule>
  </conditionalFormatting>
  <conditionalFormatting sqref="A49:C49 E49:F49 H49:W49">
    <cfRule type="expression" dxfId="628" priority="1926" stopIfTrue="1">
      <formula>$A49="integer"</formula>
    </cfRule>
  </conditionalFormatting>
  <conditionalFormatting sqref="A49:C49 E49:F49 H49:W49">
    <cfRule type="expression" dxfId="627" priority="1927" stopIfTrue="1">
      <formula>$A49="text"</formula>
    </cfRule>
  </conditionalFormatting>
  <conditionalFormatting sqref="A49:C49 E49:F49 H49:W49">
    <cfRule type="expression" dxfId="626" priority="1928" stopIfTrue="1">
      <formula>$A49="end repeat"</formula>
    </cfRule>
  </conditionalFormatting>
  <conditionalFormatting sqref="A49:C49 E49:F49 H49:W49">
    <cfRule type="expression" dxfId="625" priority="1929" stopIfTrue="1">
      <formula>$A49="begin repeat"</formula>
    </cfRule>
  </conditionalFormatting>
  <conditionalFormatting sqref="A49:C49 E49:F49 H49:W49">
    <cfRule type="expression" dxfId="624" priority="1930" stopIfTrue="1">
      <formula>$A49="end group"</formula>
    </cfRule>
  </conditionalFormatting>
  <conditionalFormatting sqref="A49:C49 E49:F49 H49:W49">
    <cfRule type="expression" dxfId="623" priority="1931" stopIfTrue="1">
      <formula>$A49="begin group"</formula>
    </cfRule>
  </conditionalFormatting>
  <conditionalFormatting sqref="B49">
    <cfRule type="expression" dxfId="622" priority="1932" stopIfTrue="1">
      <formula>$A49="comments"</formula>
    </cfRule>
  </conditionalFormatting>
  <conditionalFormatting sqref="B49 F49">
    <cfRule type="expression" dxfId="621" priority="1933" stopIfTrue="1">
      <formula>OR(AND(LEFT($A49, 14)="sensor_stream ", LEN($A49)&gt;14, NOT(ISNUMBER(SEARCH(" ", $A49, 15)))), AND(LEFT($A49, 17)="sensor_statistic ", LEN($A49)&gt;17, NOT(ISNUMBER(SEARCH(" ", $A49, 18)))))</formula>
    </cfRule>
  </conditionalFormatting>
  <conditionalFormatting sqref="F21">
    <cfRule type="expression" dxfId="620" priority="722" stopIfTrue="1">
      <formula>$A21="begin group"</formula>
    </cfRule>
  </conditionalFormatting>
  <conditionalFormatting sqref="F21">
    <cfRule type="expression" dxfId="619" priority="723" stopIfTrue="1">
      <formula>$A21="text"</formula>
    </cfRule>
  </conditionalFormatting>
  <conditionalFormatting sqref="F21">
    <cfRule type="expression" dxfId="618" priority="724" stopIfTrue="1">
      <formula>OR(AND(LEFT($A21, 16)="select_multiple ", LEN($A21)&gt;16, NOT(ISNUMBER(SEARCH(" ", $A21, 17)))), AND(LEFT($A21, 11)="select_one ", LEN($A21)&gt;11, NOT(ISNUMBER(SEARCH(" ", $A21, 12)))))</formula>
    </cfRule>
  </conditionalFormatting>
  <conditionalFormatting sqref="F21">
    <cfRule type="expression" dxfId="617" priority="725" stopIfTrue="1">
      <formula>OR($A21="audio audit", $A21="text audit", $A21="speed violations count", $A21="speed violations list", $A21="speed violations audit")</formula>
    </cfRule>
  </conditionalFormatting>
  <conditionalFormatting sqref="F21">
    <cfRule type="expression" dxfId="616" priority="726" stopIfTrue="1">
      <formula>OR($A21="date", $A21="datetime")</formula>
    </cfRule>
  </conditionalFormatting>
  <conditionalFormatting sqref="F21">
    <cfRule type="expression" dxfId="615" priority="727" stopIfTrue="1">
      <formula>$A21="image"</formula>
    </cfRule>
  </conditionalFormatting>
  <conditionalFormatting sqref="F21">
    <cfRule type="expression" dxfId="614" priority="728" stopIfTrue="1">
      <formula>OR(AND(LEFT($A21, 14)="sensor_stream ", LEN($A21)&gt;14, NOT(ISNUMBER(SEARCH(" ", $A21, 15)))), AND(LEFT($A21, 17)="sensor_statistic ", LEN($A21)&gt;17, NOT(ISNUMBER(SEARCH(" ", $A21, 18)))))</formula>
    </cfRule>
  </conditionalFormatting>
  <conditionalFormatting sqref="F21">
    <cfRule type="expression" dxfId="613" priority="729" stopIfTrue="1">
      <formula>$A21="comments"</formula>
    </cfRule>
  </conditionalFormatting>
  <conditionalFormatting sqref="F21">
    <cfRule type="expression" dxfId="612" priority="730" stopIfTrue="1">
      <formula>OR($A21="audio", $A21="video")</formula>
    </cfRule>
  </conditionalFormatting>
  <conditionalFormatting sqref="F21">
    <cfRule type="expression" dxfId="611" priority="731" stopIfTrue="1">
      <formula>$A21="image"</formula>
    </cfRule>
  </conditionalFormatting>
  <conditionalFormatting sqref="F21">
    <cfRule type="expression" dxfId="610" priority="732" stopIfTrue="1">
      <formula>OR($A21="date", $A21="datetime")</formula>
    </cfRule>
  </conditionalFormatting>
  <conditionalFormatting sqref="F21">
    <cfRule type="expression" dxfId="609" priority="733" stopIfTrue="1">
      <formula>OR($A21="calculate", $A21="calculate_here")</formula>
    </cfRule>
  </conditionalFormatting>
  <conditionalFormatting sqref="F21">
    <cfRule type="expression" dxfId="608" priority="734" stopIfTrue="1">
      <formula>$A21="note"</formula>
    </cfRule>
  </conditionalFormatting>
  <conditionalFormatting sqref="F21">
    <cfRule type="expression" dxfId="607" priority="735" stopIfTrue="1">
      <formula>$A21="barcode"</formula>
    </cfRule>
  </conditionalFormatting>
  <conditionalFormatting sqref="F21">
    <cfRule type="expression" dxfId="606" priority="736" stopIfTrue="1">
      <formula>OR($A21="geopoint", $A21="geoshape", $A21="geotrace")</formula>
    </cfRule>
  </conditionalFormatting>
  <conditionalFormatting sqref="F21">
    <cfRule type="expression" dxfId="605" priority="737" stopIfTrue="1">
      <formula>OR($A21="audio audit", $A21="text audit", $A21="speed violations count", $A21="speed violations list", $A21="speed violations audit")</formula>
    </cfRule>
  </conditionalFormatting>
  <conditionalFormatting sqref="F21">
    <cfRule type="expression" dxfId="604" priority="738" stopIfTrue="1">
      <formula>OR($A21="username", $A21="phonenumber", $A21="start", $A21="end", $A21="deviceid", $A21="subscriberid", $A21="simserial", $A21="caseid")</formula>
    </cfRule>
  </conditionalFormatting>
  <conditionalFormatting sqref="F21">
    <cfRule type="expression" dxfId="603" priority="739" stopIfTrue="1">
      <formula>OR(AND(LEFT($A21, 16)="select_multiple ", LEN($A21)&gt;16, NOT(ISNUMBER(SEARCH(" ", $A21, 17)))), AND(LEFT($A21, 11)="select_one ", LEN($A21)&gt;11, NOT(ISNUMBER(SEARCH(" ", $A21, 12)))))</formula>
    </cfRule>
  </conditionalFormatting>
  <conditionalFormatting sqref="F21">
    <cfRule type="expression" dxfId="602" priority="740" stopIfTrue="1">
      <formula>$A21="decimal"</formula>
    </cfRule>
  </conditionalFormatting>
  <conditionalFormatting sqref="F21">
    <cfRule type="expression" dxfId="601" priority="741" stopIfTrue="1">
      <formula>$A21="integer"</formula>
    </cfRule>
  </conditionalFormatting>
  <conditionalFormatting sqref="F21">
    <cfRule type="expression" dxfId="600" priority="742" stopIfTrue="1">
      <formula>$A21="text"</formula>
    </cfRule>
  </conditionalFormatting>
  <conditionalFormatting sqref="F21">
    <cfRule type="expression" dxfId="599" priority="743" stopIfTrue="1">
      <formula>$A21="end repeat"</formula>
    </cfRule>
  </conditionalFormatting>
  <conditionalFormatting sqref="F21">
    <cfRule type="expression" dxfId="598" priority="744" stopIfTrue="1">
      <formula>$A21="begin repeat"</formula>
    </cfRule>
  </conditionalFormatting>
  <conditionalFormatting sqref="F21">
    <cfRule type="expression" dxfId="597" priority="745" stopIfTrue="1">
      <formula>$A21="end group"</formula>
    </cfRule>
  </conditionalFormatting>
  <conditionalFormatting sqref="F21">
    <cfRule type="expression" dxfId="596" priority="746" stopIfTrue="1">
      <formula>$A21="begin group"</formula>
    </cfRule>
  </conditionalFormatting>
  <conditionalFormatting sqref="F21">
    <cfRule type="expression" dxfId="595" priority="747" stopIfTrue="1">
      <formula>OR(AND(LEFT($A21, 14)="sensor_stream ", LEN($A21)&gt;14, NOT(ISNUMBER(SEARCH(" ", $A21, 15)))), AND(LEFT($A21, 17)="sensor_statistic ", LEN($A21)&gt;17, NOT(ISNUMBER(SEARCH(" ", $A21, 18)))))</formula>
    </cfRule>
  </conditionalFormatting>
  <conditionalFormatting sqref="F23">
    <cfRule type="expression" dxfId="594" priority="696" stopIfTrue="1">
      <formula>$A23="begin group"</formula>
    </cfRule>
  </conditionalFormatting>
  <conditionalFormatting sqref="F23">
    <cfRule type="expression" dxfId="593" priority="697" stopIfTrue="1">
      <formula>$A23="text"</formula>
    </cfRule>
  </conditionalFormatting>
  <conditionalFormatting sqref="F23">
    <cfRule type="expression" dxfId="592" priority="698" stopIfTrue="1">
      <formula>OR(AND(LEFT($A23, 16)="select_multiple ", LEN($A23)&gt;16, NOT(ISNUMBER(SEARCH(" ", $A23, 17)))), AND(LEFT($A23, 11)="select_one ", LEN($A23)&gt;11, NOT(ISNUMBER(SEARCH(" ", $A23, 12)))))</formula>
    </cfRule>
  </conditionalFormatting>
  <conditionalFormatting sqref="F23">
    <cfRule type="expression" dxfId="591" priority="699" stopIfTrue="1">
      <formula>OR($A23="audio audit", $A23="text audit", $A23="speed violations count", $A23="speed violations list", $A23="speed violations audit")</formula>
    </cfRule>
  </conditionalFormatting>
  <conditionalFormatting sqref="F23">
    <cfRule type="expression" dxfId="590" priority="700" stopIfTrue="1">
      <formula>OR($A23="date", $A23="datetime")</formula>
    </cfRule>
  </conditionalFormatting>
  <conditionalFormatting sqref="F23">
    <cfRule type="expression" dxfId="589" priority="701" stopIfTrue="1">
      <formula>$A23="image"</formula>
    </cfRule>
  </conditionalFormatting>
  <conditionalFormatting sqref="F23">
    <cfRule type="expression" dxfId="588" priority="702" stopIfTrue="1">
      <formula>OR(AND(LEFT($A23, 14)="sensor_stream ", LEN($A23)&gt;14, NOT(ISNUMBER(SEARCH(" ", $A23, 15)))), AND(LEFT($A23, 17)="sensor_statistic ", LEN($A23)&gt;17, NOT(ISNUMBER(SEARCH(" ", $A23, 18)))))</formula>
    </cfRule>
  </conditionalFormatting>
  <conditionalFormatting sqref="F23">
    <cfRule type="expression" dxfId="587" priority="703" stopIfTrue="1">
      <formula>$A23="comments"</formula>
    </cfRule>
  </conditionalFormatting>
  <conditionalFormatting sqref="F23">
    <cfRule type="expression" dxfId="586" priority="704" stopIfTrue="1">
      <formula>OR($A23="audio", $A23="video")</formula>
    </cfRule>
  </conditionalFormatting>
  <conditionalFormatting sqref="F23">
    <cfRule type="expression" dxfId="585" priority="705" stopIfTrue="1">
      <formula>$A23="image"</formula>
    </cfRule>
  </conditionalFormatting>
  <conditionalFormatting sqref="F23">
    <cfRule type="expression" dxfId="584" priority="706" stopIfTrue="1">
      <formula>OR($A23="date", $A23="datetime")</formula>
    </cfRule>
  </conditionalFormatting>
  <conditionalFormatting sqref="F23">
    <cfRule type="expression" dxfId="583" priority="707" stopIfTrue="1">
      <formula>OR($A23="calculate", $A23="calculate_here")</formula>
    </cfRule>
  </conditionalFormatting>
  <conditionalFormatting sqref="F23">
    <cfRule type="expression" dxfId="582" priority="708" stopIfTrue="1">
      <formula>$A23="note"</formula>
    </cfRule>
  </conditionalFormatting>
  <conditionalFormatting sqref="F23">
    <cfRule type="expression" dxfId="581" priority="709" stopIfTrue="1">
      <formula>$A23="barcode"</formula>
    </cfRule>
  </conditionalFormatting>
  <conditionalFormatting sqref="F23">
    <cfRule type="expression" dxfId="580" priority="710" stopIfTrue="1">
      <formula>OR($A23="geopoint", $A23="geoshape", $A23="geotrace")</formula>
    </cfRule>
  </conditionalFormatting>
  <conditionalFormatting sqref="F23">
    <cfRule type="expression" dxfId="579" priority="711" stopIfTrue="1">
      <formula>OR($A23="audio audit", $A23="text audit", $A23="speed violations count", $A23="speed violations list", $A23="speed violations audit")</formula>
    </cfRule>
  </conditionalFormatting>
  <conditionalFormatting sqref="F23">
    <cfRule type="expression" dxfId="578" priority="712" stopIfTrue="1">
      <formula>OR($A23="username", $A23="phonenumber", $A23="start", $A23="end", $A23="deviceid", $A23="subscriberid", $A23="simserial", $A23="caseid")</formula>
    </cfRule>
  </conditionalFormatting>
  <conditionalFormatting sqref="F23">
    <cfRule type="expression" dxfId="577" priority="713" stopIfTrue="1">
      <formula>OR(AND(LEFT($A23, 16)="select_multiple ", LEN($A23)&gt;16, NOT(ISNUMBER(SEARCH(" ", $A23, 17)))), AND(LEFT($A23, 11)="select_one ", LEN($A23)&gt;11, NOT(ISNUMBER(SEARCH(" ", $A23, 12)))))</formula>
    </cfRule>
  </conditionalFormatting>
  <conditionalFormatting sqref="F23">
    <cfRule type="expression" dxfId="576" priority="714" stopIfTrue="1">
      <formula>$A23="decimal"</formula>
    </cfRule>
  </conditionalFormatting>
  <conditionalFormatting sqref="F23">
    <cfRule type="expression" dxfId="575" priority="715" stopIfTrue="1">
      <formula>$A23="integer"</formula>
    </cfRule>
  </conditionalFormatting>
  <conditionalFormatting sqref="F23">
    <cfRule type="expression" dxfId="574" priority="716" stopIfTrue="1">
      <formula>$A23="text"</formula>
    </cfRule>
  </conditionalFormatting>
  <conditionalFormatting sqref="F23">
    <cfRule type="expression" dxfId="573" priority="717" stopIfTrue="1">
      <formula>$A23="end repeat"</formula>
    </cfRule>
  </conditionalFormatting>
  <conditionalFormatting sqref="F23">
    <cfRule type="expression" dxfId="572" priority="718" stopIfTrue="1">
      <formula>$A23="begin repeat"</formula>
    </cfRule>
  </conditionalFormatting>
  <conditionalFormatting sqref="F23">
    <cfRule type="expression" dxfId="571" priority="719" stopIfTrue="1">
      <formula>$A23="end group"</formula>
    </cfRule>
  </conditionalFormatting>
  <conditionalFormatting sqref="F23">
    <cfRule type="expression" dxfId="570" priority="720" stopIfTrue="1">
      <formula>$A23="begin group"</formula>
    </cfRule>
  </conditionalFormatting>
  <conditionalFormatting sqref="F23">
    <cfRule type="expression" dxfId="569" priority="721" stopIfTrue="1">
      <formula>OR(AND(LEFT($A23, 14)="sensor_stream ", LEN($A23)&gt;14, NOT(ISNUMBER(SEARCH(" ", $A23, 15)))), AND(LEFT($A23, 17)="sensor_statistic ", LEN($A23)&gt;17, NOT(ISNUMBER(SEARCH(" ", $A23, 18)))))</formula>
    </cfRule>
  </conditionalFormatting>
  <conditionalFormatting sqref="F25">
    <cfRule type="expression" dxfId="568" priority="670" stopIfTrue="1">
      <formula>$A25="begin group"</formula>
    </cfRule>
  </conditionalFormatting>
  <conditionalFormatting sqref="F25">
    <cfRule type="expression" dxfId="567" priority="671" stopIfTrue="1">
      <formula>$A25="text"</formula>
    </cfRule>
  </conditionalFormatting>
  <conditionalFormatting sqref="F25">
    <cfRule type="expression" dxfId="566" priority="672" stopIfTrue="1">
      <formula>OR(AND(LEFT($A25, 16)="select_multiple ", LEN($A25)&gt;16, NOT(ISNUMBER(SEARCH(" ", $A25, 17)))), AND(LEFT($A25, 11)="select_one ", LEN($A25)&gt;11, NOT(ISNUMBER(SEARCH(" ", $A25, 12)))))</formula>
    </cfRule>
  </conditionalFormatting>
  <conditionalFormatting sqref="F25">
    <cfRule type="expression" dxfId="565" priority="673" stopIfTrue="1">
      <formula>OR($A25="audio audit", $A25="text audit", $A25="speed violations count", $A25="speed violations list", $A25="speed violations audit")</formula>
    </cfRule>
  </conditionalFormatting>
  <conditionalFormatting sqref="F25">
    <cfRule type="expression" dxfId="564" priority="674" stopIfTrue="1">
      <formula>OR($A25="date", $A25="datetime")</formula>
    </cfRule>
  </conditionalFormatting>
  <conditionalFormatting sqref="F25">
    <cfRule type="expression" dxfId="563" priority="675" stopIfTrue="1">
      <formula>$A25="image"</formula>
    </cfRule>
  </conditionalFormatting>
  <conditionalFormatting sqref="F25">
    <cfRule type="expression" dxfId="562" priority="676" stopIfTrue="1">
      <formula>OR(AND(LEFT($A25, 14)="sensor_stream ", LEN($A25)&gt;14, NOT(ISNUMBER(SEARCH(" ", $A25, 15)))), AND(LEFT($A25, 17)="sensor_statistic ", LEN($A25)&gt;17, NOT(ISNUMBER(SEARCH(" ", $A25, 18)))))</formula>
    </cfRule>
  </conditionalFormatting>
  <conditionalFormatting sqref="F25">
    <cfRule type="expression" dxfId="561" priority="677" stopIfTrue="1">
      <formula>$A25="comments"</formula>
    </cfRule>
  </conditionalFormatting>
  <conditionalFormatting sqref="F25">
    <cfRule type="expression" dxfId="560" priority="678" stopIfTrue="1">
      <formula>OR($A25="audio", $A25="video")</formula>
    </cfRule>
  </conditionalFormatting>
  <conditionalFormatting sqref="F25">
    <cfRule type="expression" dxfId="559" priority="679" stopIfTrue="1">
      <formula>$A25="image"</formula>
    </cfRule>
  </conditionalFormatting>
  <conditionalFormatting sqref="F25">
    <cfRule type="expression" dxfId="558" priority="680" stopIfTrue="1">
      <formula>OR($A25="date", $A25="datetime")</formula>
    </cfRule>
  </conditionalFormatting>
  <conditionalFormatting sqref="F25">
    <cfRule type="expression" dxfId="557" priority="681" stopIfTrue="1">
      <formula>OR($A25="calculate", $A25="calculate_here")</formula>
    </cfRule>
  </conditionalFormatting>
  <conditionalFormatting sqref="F25">
    <cfRule type="expression" dxfId="556" priority="682" stopIfTrue="1">
      <formula>$A25="note"</formula>
    </cfRule>
  </conditionalFormatting>
  <conditionalFormatting sqref="F25">
    <cfRule type="expression" dxfId="555" priority="683" stopIfTrue="1">
      <formula>$A25="barcode"</formula>
    </cfRule>
  </conditionalFormatting>
  <conditionalFormatting sqref="F25">
    <cfRule type="expression" dxfId="554" priority="684" stopIfTrue="1">
      <formula>OR($A25="geopoint", $A25="geoshape", $A25="geotrace")</formula>
    </cfRule>
  </conditionalFormatting>
  <conditionalFormatting sqref="F25">
    <cfRule type="expression" dxfId="553" priority="685" stopIfTrue="1">
      <formula>OR($A25="audio audit", $A25="text audit", $A25="speed violations count", $A25="speed violations list", $A25="speed violations audit")</formula>
    </cfRule>
  </conditionalFormatting>
  <conditionalFormatting sqref="F25">
    <cfRule type="expression" dxfId="552" priority="686" stopIfTrue="1">
      <formula>OR($A25="username", $A25="phonenumber", $A25="start", $A25="end", $A25="deviceid", $A25="subscriberid", $A25="simserial", $A25="caseid")</formula>
    </cfRule>
  </conditionalFormatting>
  <conditionalFormatting sqref="F25">
    <cfRule type="expression" dxfId="551" priority="687" stopIfTrue="1">
      <formula>OR(AND(LEFT($A25, 16)="select_multiple ", LEN($A25)&gt;16, NOT(ISNUMBER(SEARCH(" ", $A25, 17)))), AND(LEFT($A25, 11)="select_one ", LEN($A25)&gt;11, NOT(ISNUMBER(SEARCH(" ", $A25, 12)))))</formula>
    </cfRule>
  </conditionalFormatting>
  <conditionalFormatting sqref="F25">
    <cfRule type="expression" dxfId="550" priority="688" stopIfTrue="1">
      <formula>$A25="decimal"</formula>
    </cfRule>
  </conditionalFormatting>
  <conditionalFormatting sqref="F25">
    <cfRule type="expression" dxfId="549" priority="689" stopIfTrue="1">
      <formula>$A25="integer"</formula>
    </cfRule>
  </conditionalFormatting>
  <conditionalFormatting sqref="F25">
    <cfRule type="expression" dxfId="548" priority="690" stopIfTrue="1">
      <formula>$A25="text"</formula>
    </cfRule>
  </conditionalFormatting>
  <conditionalFormatting sqref="F25">
    <cfRule type="expression" dxfId="547" priority="691" stopIfTrue="1">
      <formula>$A25="end repeat"</formula>
    </cfRule>
  </conditionalFormatting>
  <conditionalFormatting sqref="F25">
    <cfRule type="expression" dxfId="546" priority="692" stopIfTrue="1">
      <formula>$A25="begin repeat"</formula>
    </cfRule>
  </conditionalFormatting>
  <conditionalFormatting sqref="F25">
    <cfRule type="expression" dxfId="545" priority="693" stopIfTrue="1">
      <formula>$A25="end group"</formula>
    </cfRule>
  </conditionalFormatting>
  <conditionalFormatting sqref="F25">
    <cfRule type="expression" dxfId="544" priority="694" stopIfTrue="1">
      <formula>$A25="begin group"</formula>
    </cfRule>
  </conditionalFormatting>
  <conditionalFormatting sqref="F25">
    <cfRule type="expression" dxfId="543" priority="695" stopIfTrue="1">
      <formula>OR(AND(LEFT($A25, 14)="sensor_stream ", LEN($A25)&gt;14, NOT(ISNUMBER(SEARCH(" ", $A25, 15)))), AND(LEFT($A25, 17)="sensor_statistic ", LEN($A25)&gt;17, NOT(ISNUMBER(SEARCH(" ", $A25, 18)))))</formula>
    </cfRule>
  </conditionalFormatting>
  <conditionalFormatting sqref="F27">
    <cfRule type="expression" dxfId="542" priority="644" stopIfTrue="1">
      <formula>$A27="begin group"</formula>
    </cfRule>
  </conditionalFormatting>
  <conditionalFormatting sqref="F27">
    <cfRule type="expression" dxfId="541" priority="645" stopIfTrue="1">
      <formula>$A27="text"</formula>
    </cfRule>
  </conditionalFormatting>
  <conditionalFormatting sqref="F27">
    <cfRule type="expression" dxfId="540" priority="646" stopIfTrue="1">
      <formula>OR(AND(LEFT($A27, 16)="select_multiple ", LEN($A27)&gt;16, NOT(ISNUMBER(SEARCH(" ", $A27, 17)))), AND(LEFT($A27, 11)="select_one ", LEN($A27)&gt;11, NOT(ISNUMBER(SEARCH(" ", $A27, 12)))))</formula>
    </cfRule>
  </conditionalFormatting>
  <conditionalFormatting sqref="F27">
    <cfRule type="expression" dxfId="539" priority="647" stopIfTrue="1">
      <formula>OR($A27="audio audit", $A27="text audit", $A27="speed violations count", $A27="speed violations list", $A27="speed violations audit")</formula>
    </cfRule>
  </conditionalFormatting>
  <conditionalFormatting sqref="F27">
    <cfRule type="expression" dxfId="538" priority="648" stopIfTrue="1">
      <formula>OR($A27="date", $A27="datetime")</formula>
    </cfRule>
  </conditionalFormatting>
  <conditionalFormatting sqref="F27">
    <cfRule type="expression" dxfId="537" priority="649" stopIfTrue="1">
      <formula>$A27="image"</formula>
    </cfRule>
  </conditionalFormatting>
  <conditionalFormatting sqref="F27">
    <cfRule type="expression" dxfId="536" priority="650" stopIfTrue="1">
      <formula>OR(AND(LEFT($A27, 14)="sensor_stream ", LEN($A27)&gt;14, NOT(ISNUMBER(SEARCH(" ", $A27, 15)))), AND(LEFT($A27, 17)="sensor_statistic ", LEN($A27)&gt;17, NOT(ISNUMBER(SEARCH(" ", $A27, 18)))))</formula>
    </cfRule>
  </conditionalFormatting>
  <conditionalFormatting sqref="F27">
    <cfRule type="expression" dxfId="535" priority="651" stopIfTrue="1">
      <formula>$A27="comments"</formula>
    </cfRule>
  </conditionalFormatting>
  <conditionalFormatting sqref="F27">
    <cfRule type="expression" dxfId="534" priority="652" stopIfTrue="1">
      <formula>OR($A27="audio", $A27="video")</formula>
    </cfRule>
  </conditionalFormatting>
  <conditionalFormatting sqref="F27">
    <cfRule type="expression" dxfId="533" priority="653" stopIfTrue="1">
      <formula>$A27="image"</formula>
    </cfRule>
  </conditionalFormatting>
  <conditionalFormatting sqref="F27">
    <cfRule type="expression" dxfId="532" priority="654" stopIfTrue="1">
      <formula>OR($A27="date", $A27="datetime")</formula>
    </cfRule>
  </conditionalFormatting>
  <conditionalFormatting sqref="F27">
    <cfRule type="expression" dxfId="531" priority="655" stopIfTrue="1">
      <formula>OR($A27="calculate", $A27="calculate_here")</formula>
    </cfRule>
  </conditionalFormatting>
  <conditionalFormatting sqref="F27">
    <cfRule type="expression" dxfId="530" priority="656" stopIfTrue="1">
      <formula>$A27="note"</formula>
    </cfRule>
  </conditionalFormatting>
  <conditionalFormatting sqref="F27">
    <cfRule type="expression" dxfId="529" priority="657" stopIfTrue="1">
      <formula>$A27="barcode"</formula>
    </cfRule>
  </conditionalFormatting>
  <conditionalFormatting sqref="F27">
    <cfRule type="expression" dxfId="528" priority="658" stopIfTrue="1">
      <formula>OR($A27="geopoint", $A27="geoshape", $A27="geotrace")</formula>
    </cfRule>
  </conditionalFormatting>
  <conditionalFormatting sqref="F27">
    <cfRule type="expression" dxfId="527" priority="659" stopIfTrue="1">
      <formula>OR($A27="audio audit", $A27="text audit", $A27="speed violations count", $A27="speed violations list", $A27="speed violations audit")</formula>
    </cfRule>
  </conditionalFormatting>
  <conditionalFormatting sqref="F27">
    <cfRule type="expression" dxfId="526" priority="660" stopIfTrue="1">
      <formula>OR($A27="username", $A27="phonenumber", $A27="start", $A27="end", $A27="deviceid", $A27="subscriberid", $A27="simserial", $A27="caseid")</formula>
    </cfRule>
  </conditionalFormatting>
  <conditionalFormatting sqref="F27">
    <cfRule type="expression" dxfId="525" priority="661" stopIfTrue="1">
      <formula>OR(AND(LEFT($A27, 16)="select_multiple ", LEN($A27)&gt;16, NOT(ISNUMBER(SEARCH(" ", $A27, 17)))), AND(LEFT($A27, 11)="select_one ", LEN($A27)&gt;11, NOT(ISNUMBER(SEARCH(" ", $A27, 12)))))</formula>
    </cfRule>
  </conditionalFormatting>
  <conditionalFormatting sqref="F27">
    <cfRule type="expression" dxfId="524" priority="662" stopIfTrue="1">
      <formula>$A27="decimal"</formula>
    </cfRule>
  </conditionalFormatting>
  <conditionalFormatting sqref="F27">
    <cfRule type="expression" dxfId="523" priority="663" stopIfTrue="1">
      <formula>$A27="integer"</formula>
    </cfRule>
  </conditionalFormatting>
  <conditionalFormatting sqref="F27">
    <cfRule type="expression" dxfId="522" priority="664" stopIfTrue="1">
      <formula>$A27="text"</formula>
    </cfRule>
  </conditionalFormatting>
  <conditionalFormatting sqref="F27">
    <cfRule type="expression" dxfId="521" priority="665" stopIfTrue="1">
      <formula>$A27="end repeat"</formula>
    </cfRule>
  </conditionalFormatting>
  <conditionalFormatting sqref="F27">
    <cfRule type="expression" dxfId="520" priority="666" stopIfTrue="1">
      <formula>$A27="begin repeat"</formula>
    </cfRule>
  </conditionalFormatting>
  <conditionalFormatting sqref="F27">
    <cfRule type="expression" dxfId="519" priority="667" stopIfTrue="1">
      <formula>$A27="end group"</formula>
    </cfRule>
  </conditionalFormatting>
  <conditionalFormatting sqref="F27">
    <cfRule type="expression" dxfId="518" priority="668" stopIfTrue="1">
      <formula>$A27="begin group"</formula>
    </cfRule>
  </conditionalFormatting>
  <conditionalFormatting sqref="F27">
    <cfRule type="expression" dxfId="517" priority="669" stopIfTrue="1">
      <formula>OR(AND(LEFT($A27, 14)="sensor_stream ", LEN($A27)&gt;14, NOT(ISNUMBER(SEARCH(" ", $A27, 15)))), AND(LEFT($A27, 17)="sensor_statistic ", LEN($A27)&gt;17, NOT(ISNUMBER(SEARCH(" ", $A27, 18)))))</formula>
    </cfRule>
  </conditionalFormatting>
  <conditionalFormatting sqref="A30:A31">
    <cfRule type="expression" dxfId="516" priority="625" stopIfTrue="1">
      <formula>OR(AND(LEFT($A30, 14)="sensor_stream ", LEN($A30)&gt;14, NOT(ISNUMBER(SEARCH(" ", $A30, 15)))), AND(LEFT($A30, 17)="sensor_statistic ", LEN($A30)&gt;17, NOT(ISNUMBER(SEARCH(" ", $A30, 18)))))</formula>
    </cfRule>
  </conditionalFormatting>
  <conditionalFormatting sqref="A30:A31">
    <cfRule type="expression" dxfId="515" priority="626" stopIfTrue="1">
      <formula>$A30="comments"</formula>
    </cfRule>
  </conditionalFormatting>
  <conditionalFormatting sqref="A30:A31">
    <cfRule type="expression" dxfId="514" priority="627" stopIfTrue="1">
      <formula>OR($A30="audio", $A30="video")</formula>
    </cfRule>
  </conditionalFormatting>
  <conditionalFormatting sqref="A30:A31">
    <cfRule type="expression" dxfId="513" priority="628" stopIfTrue="1">
      <formula>$A30="image"</formula>
    </cfRule>
  </conditionalFormatting>
  <conditionalFormatting sqref="A30:A31">
    <cfRule type="expression" dxfId="512" priority="629" stopIfTrue="1">
      <formula>OR($A30="date", $A30="datetime")</formula>
    </cfRule>
  </conditionalFormatting>
  <conditionalFormatting sqref="A30:A31">
    <cfRule type="expression" dxfId="511" priority="630" stopIfTrue="1">
      <formula>OR($A30="calculate", $A30="calculate_here")</formula>
    </cfRule>
  </conditionalFormatting>
  <conditionalFormatting sqref="A30:A31">
    <cfRule type="expression" dxfId="510" priority="631" stopIfTrue="1">
      <formula>$A30="note"</formula>
    </cfRule>
  </conditionalFormatting>
  <conditionalFormatting sqref="A30:A31">
    <cfRule type="expression" dxfId="509" priority="632" stopIfTrue="1">
      <formula>$A30="barcode"</formula>
    </cfRule>
  </conditionalFormatting>
  <conditionalFormatting sqref="A30:A31">
    <cfRule type="expression" dxfId="508" priority="633" stopIfTrue="1">
      <formula>OR($A30="geopoint", $A30="geoshape", $A30="geotrace")</formula>
    </cfRule>
  </conditionalFormatting>
  <conditionalFormatting sqref="A30:A31">
    <cfRule type="expression" dxfId="507" priority="634" stopIfTrue="1">
      <formula>OR($A30="audio audit", $A30="text audit", $A30="speed violations count", $A30="speed violations list", $A30="speed violations audit")</formula>
    </cfRule>
  </conditionalFormatting>
  <conditionalFormatting sqref="A30:A31">
    <cfRule type="expression" dxfId="506" priority="635" stopIfTrue="1">
      <formula>OR($A30="username", $A30="phonenumber", $A30="start", $A30="end", $A30="deviceid", $A30="subscriberid", $A30="simserial", $A30="caseid")</formula>
    </cfRule>
  </conditionalFormatting>
  <conditionalFormatting sqref="A30:A31">
    <cfRule type="expression" dxfId="505" priority="636" stopIfTrue="1">
      <formula>OR(AND(LEFT($A30, 16)="select_multiple ", LEN($A30)&gt;16, NOT(ISNUMBER(SEARCH(" ", $A30, 17)))), AND(LEFT($A30, 11)="select_one ", LEN($A30)&gt;11, NOT(ISNUMBER(SEARCH(" ", $A30, 12)))))</formula>
    </cfRule>
  </conditionalFormatting>
  <conditionalFormatting sqref="A30:A31">
    <cfRule type="expression" dxfId="504" priority="637" stopIfTrue="1">
      <formula>$A30="decimal"</formula>
    </cfRule>
  </conditionalFormatting>
  <conditionalFormatting sqref="A30:A31">
    <cfRule type="expression" dxfId="503" priority="638" stopIfTrue="1">
      <formula>$A30="integer"</formula>
    </cfRule>
  </conditionalFormatting>
  <conditionalFormatting sqref="A30:A31">
    <cfRule type="expression" dxfId="502" priority="639" stopIfTrue="1">
      <formula>$A30="text"</formula>
    </cfRule>
  </conditionalFormatting>
  <conditionalFormatting sqref="A30:A31">
    <cfRule type="expression" dxfId="501" priority="640" stopIfTrue="1">
      <formula>$A30="end repeat"</formula>
    </cfRule>
  </conditionalFormatting>
  <conditionalFormatting sqref="A30:A31">
    <cfRule type="expression" dxfId="500" priority="641" stopIfTrue="1">
      <formula>$A30="begin repeat"</formula>
    </cfRule>
  </conditionalFormatting>
  <conditionalFormatting sqref="A30:A31">
    <cfRule type="expression" dxfId="499" priority="642" stopIfTrue="1">
      <formula>$A30="end group"</formula>
    </cfRule>
  </conditionalFormatting>
  <conditionalFormatting sqref="A30:A31">
    <cfRule type="expression" dxfId="498" priority="643" stopIfTrue="1">
      <formula>$A30="begin group"</formula>
    </cfRule>
  </conditionalFormatting>
  <conditionalFormatting sqref="D49">
    <cfRule type="expression" dxfId="497" priority="603" stopIfTrue="1">
      <formula>$A49="text"</formula>
    </cfRule>
  </conditionalFormatting>
  <conditionalFormatting sqref="D49">
    <cfRule type="expression" dxfId="496" priority="604" stopIfTrue="1">
      <formula>$A49="integer"</formula>
    </cfRule>
  </conditionalFormatting>
  <conditionalFormatting sqref="D49">
    <cfRule type="expression" dxfId="495" priority="605" stopIfTrue="1">
      <formula>$A49="decimal"</formula>
    </cfRule>
  </conditionalFormatting>
  <conditionalFormatting sqref="D49">
    <cfRule type="expression" dxfId="494" priority="606" stopIfTrue="1">
      <formula>OR(AND(LEFT($A49, 14)="sensor_stream ", LEN($A49)&gt;14, NOT(ISNUMBER(SEARCH(" ", $A49, 15)))), AND(LEFT($A49, 17)="sensor_statistic ", LEN($A49)&gt;17, NOT(ISNUMBER(SEARCH(" ", $A49, 18)))))</formula>
    </cfRule>
  </conditionalFormatting>
  <conditionalFormatting sqref="D49">
    <cfRule type="expression" dxfId="493" priority="607" stopIfTrue="1">
      <formula>$A49="comments"</formula>
    </cfRule>
  </conditionalFormatting>
  <conditionalFormatting sqref="D49">
    <cfRule type="expression" dxfId="492" priority="608" stopIfTrue="1">
      <formula>OR($A49="audio", $A49="video")</formula>
    </cfRule>
  </conditionalFormatting>
  <conditionalFormatting sqref="D49">
    <cfRule type="expression" dxfId="491" priority="609" stopIfTrue="1">
      <formula>$A49="image"</formula>
    </cfRule>
  </conditionalFormatting>
  <conditionalFormatting sqref="D49">
    <cfRule type="expression" dxfId="490" priority="610" stopIfTrue="1">
      <formula>OR($A49="date", $A49="datetime")</formula>
    </cfRule>
  </conditionalFormatting>
  <conditionalFormatting sqref="D49">
    <cfRule type="expression" dxfId="489" priority="611" stopIfTrue="1">
      <formula>OR($A49="calculate", $A49="calculate_here")</formula>
    </cfRule>
  </conditionalFormatting>
  <conditionalFormatting sqref="D49">
    <cfRule type="expression" dxfId="488" priority="612" stopIfTrue="1">
      <formula>$A49="note"</formula>
    </cfRule>
  </conditionalFormatting>
  <conditionalFormatting sqref="D49">
    <cfRule type="expression" dxfId="487" priority="613" stopIfTrue="1">
      <formula>$A49="barcode"</formula>
    </cfRule>
  </conditionalFormatting>
  <conditionalFormatting sqref="D49">
    <cfRule type="expression" dxfId="486" priority="614" stopIfTrue="1">
      <formula>OR($A49="geopoint", $A49="geoshape", $A49="geotrace")</formula>
    </cfRule>
  </conditionalFormatting>
  <conditionalFormatting sqref="D49">
    <cfRule type="expression" dxfId="485" priority="615" stopIfTrue="1">
      <formula>OR($A49="audio audit", $A49="text audit", $A49="speed violations count", $A49="speed violations list", $A49="speed violations audit")</formula>
    </cfRule>
  </conditionalFormatting>
  <conditionalFormatting sqref="D49">
    <cfRule type="expression" dxfId="484" priority="616" stopIfTrue="1">
      <formula>OR($A49="username", $A49="phonenumber", $A49="start", $A49="end", $A49="deviceid", $A49="subscriberid", $A49="simserial", $A49="caseid")</formula>
    </cfRule>
  </conditionalFormatting>
  <conditionalFormatting sqref="D49">
    <cfRule type="expression" dxfId="483" priority="617" stopIfTrue="1">
      <formula>OR(AND(LEFT($A49, 16)="select_multiple ", LEN($A49)&gt;16, NOT(ISNUMBER(SEARCH(" ", $A49, 17)))), AND(LEFT($A49, 11)="select_one ", LEN($A49)&gt;11, NOT(ISNUMBER(SEARCH(" ", $A49, 12)))))</formula>
    </cfRule>
  </conditionalFormatting>
  <conditionalFormatting sqref="D49">
    <cfRule type="expression" dxfId="482" priority="618" stopIfTrue="1">
      <formula>$A49="decimal"</formula>
    </cfRule>
  </conditionalFormatting>
  <conditionalFormatting sqref="D49">
    <cfRule type="expression" dxfId="481" priority="619" stopIfTrue="1">
      <formula>$A49="integer"</formula>
    </cfRule>
  </conditionalFormatting>
  <conditionalFormatting sqref="D49">
    <cfRule type="expression" dxfId="480" priority="620" stopIfTrue="1">
      <formula>$A49="text"</formula>
    </cfRule>
  </conditionalFormatting>
  <conditionalFormatting sqref="D49">
    <cfRule type="expression" dxfId="479" priority="621" stopIfTrue="1">
      <formula>$A49="end repeat"</formula>
    </cfRule>
  </conditionalFormatting>
  <conditionalFormatting sqref="D49">
    <cfRule type="expression" dxfId="478" priority="622" stopIfTrue="1">
      <formula>$A49="begin repeat"</formula>
    </cfRule>
  </conditionalFormatting>
  <conditionalFormatting sqref="D49">
    <cfRule type="expression" dxfId="477" priority="623" stopIfTrue="1">
      <formula>$A49="end group"</formula>
    </cfRule>
  </conditionalFormatting>
  <conditionalFormatting sqref="D49">
    <cfRule type="expression" dxfId="476" priority="624" stopIfTrue="1">
      <formula>$A49="begin group"</formula>
    </cfRule>
  </conditionalFormatting>
  <conditionalFormatting sqref="C12 B16:C17 F16:F17 I16:I17 C14:C15">
    <cfRule type="expression" dxfId="475" priority="570" stopIfTrue="1">
      <formula>$A12="begin group"</formula>
    </cfRule>
  </conditionalFormatting>
  <conditionalFormatting sqref="C12 B16:C17 I16:I17 O16:O17 C14:C15">
    <cfRule type="expression" dxfId="474" priority="567" stopIfTrue="1">
      <formula>$A12="begin repeat"</formula>
    </cfRule>
  </conditionalFormatting>
  <conditionalFormatting sqref="C12 F16:F17 B16:C17 C14:C15">
    <cfRule type="expression" dxfId="473" priority="564" stopIfTrue="1">
      <formula>$A12="text"</formula>
    </cfRule>
  </conditionalFormatting>
  <conditionalFormatting sqref="C12 G16:H17 B16:C17 C14:C15">
    <cfRule type="expression" dxfId="472" priority="562" stopIfTrue="1">
      <formula>$A12="integer"</formula>
    </cfRule>
  </conditionalFormatting>
  <conditionalFormatting sqref="C12 G16:H17 B16:C17 C14:C15">
    <cfRule type="expression" dxfId="471" priority="560" stopIfTrue="1">
      <formula>$A12="decimal"</formula>
    </cfRule>
  </conditionalFormatting>
  <conditionalFormatting sqref="C12 B16:C17 F16:F17 C14:C15">
    <cfRule type="expression" dxfId="470" priority="558" stopIfTrue="1">
      <formula>OR(AND(LEFT($A12, 16)="select_multiple ", LEN($A12)&gt;16, NOT(ISNUMBER(SEARCH(" ", $A12, 17)))), AND(LEFT($A12, 11)="select_one ", LEN($A12)&gt;11, NOT(ISNUMBER(SEARCH(" ", $A12, 12)))))</formula>
    </cfRule>
  </conditionalFormatting>
  <conditionalFormatting sqref="C12 B16:C17 C14:C15">
    <cfRule type="expression" dxfId="469" priority="550" stopIfTrue="1">
      <formula>$A12="note"</formula>
    </cfRule>
    <cfRule type="expression" dxfId="468" priority="552" stopIfTrue="1">
      <formula>$A12="barcode"</formula>
    </cfRule>
    <cfRule type="expression" dxfId="467" priority="554" stopIfTrue="1">
      <formula>OR($A12="geopoint", $A12="geoshape", $A12="geotrace")</formula>
    </cfRule>
  </conditionalFormatting>
  <conditionalFormatting sqref="C12 B16:C17 F16:F17 C14:C15">
    <cfRule type="expression" dxfId="466" priority="547" stopIfTrue="1">
      <formula>OR($A12="date", $A12="datetime")</formula>
    </cfRule>
  </conditionalFormatting>
  <conditionalFormatting sqref="C12 B16:C17 F16:F17 C14:C15">
    <cfRule type="expression" dxfId="465" priority="545" stopIfTrue="1">
      <formula>$A12="image"</formula>
    </cfRule>
  </conditionalFormatting>
  <conditionalFormatting sqref="C12 B16:C17 C14:C15">
    <cfRule type="expression" dxfId="464" priority="543" stopIfTrue="1">
      <formula>OR($A12="audio", $A12="video")</formula>
    </cfRule>
  </conditionalFormatting>
  <conditionalFormatting sqref="C12 C14:C15">
    <cfRule type="expression" dxfId="463" priority="541" stopIfTrue="1">
      <formula>OR(AND(LEFT($A12, 14)="sensor_stream ", LEN($A12)&gt;14, NOT(ISNUMBER(SEARCH(" ", $A12, 15)))), AND(LEFT($A12, 17)="sensor_statistic ", LEN($A12)&gt;17, NOT(ISNUMBER(SEARCH(" ", $A12, 18)))))</formula>
    </cfRule>
    <cfRule type="expression" dxfId="462" priority="542" stopIfTrue="1">
      <formula>$A12="comments"</formula>
    </cfRule>
    <cfRule type="expression" dxfId="461" priority="544" stopIfTrue="1">
      <formula>OR($A12="audio", $A12="video")</formula>
    </cfRule>
    <cfRule type="expression" dxfId="460" priority="546" stopIfTrue="1">
      <formula>$A12="image"</formula>
    </cfRule>
    <cfRule type="expression" dxfId="459" priority="548" stopIfTrue="1">
      <formula>OR($A12="date", $A12="datetime")</formula>
    </cfRule>
    <cfRule type="expression" dxfId="458" priority="549" stopIfTrue="1">
      <formula>OR($A12="calculate", $A12="calculate_here")</formula>
    </cfRule>
    <cfRule type="expression" dxfId="457" priority="551" stopIfTrue="1">
      <formula>$A12="note"</formula>
    </cfRule>
    <cfRule type="expression" dxfId="456" priority="553" stopIfTrue="1">
      <formula>$A12="barcode"</formula>
    </cfRule>
    <cfRule type="expression" dxfId="455" priority="555" stopIfTrue="1">
      <formula>OR($A12="geopoint", $A12="geoshape", $A12="geotrace")</formula>
    </cfRule>
    <cfRule type="expression" dxfId="454" priority="556" stopIfTrue="1">
      <formula>OR($A12="audio audit", $A12="text audit", $A12="speed violations count", $A12="speed violations list", $A12="speed violations audit")</formula>
    </cfRule>
    <cfRule type="expression" dxfId="453" priority="557" stopIfTrue="1">
      <formula>OR($A12="username", $A12="phonenumber", $A12="start", $A12="end", $A12="deviceid", $A12="subscriberid", $A12="simserial", $A12="caseid")</formula>
    </cfRule>
    <cfRule type="expression" dxfId="452" priority="559" stopIfTrue="1">
      <formula>OR(AND(LEFT($A12, 16)="select_multiple ", LEN($A12)&gt;16, NOT(ISNUMBER(SEARCH(" ", $A12, 17)))), AND(LEFT($A12, 11)="select_one ", LEN($A12)&gt;11, NOT(ISNUMBER(SEARCH(" ", $A12, 12)))))</formula>
    </cfRule>
    <cfRule type="expression" dxfId="451" priority="561" stopIfTrue="1">
      <formula>$A12="decimal"</formula>
    </cfRule>
    <cfRule type="expression" dxfId="450" priority="563" stopIfTrue="1">
      <formula>$A12="integer"</formula>
    </cfRule>
    <cfRule type="expression" dxfId="449" priority="565" stopIfTrue="1">
      <formula>$A12="text"</formula>
    </cfRule>
    <cfRule type="expression" dxfId="448" priority="566" stopIfTrue="1">
      <formula>$A12="end repeat"</formula>
    </cfRule>
    <cfRule type="expression" dxfId="447" priority="568" stopIfTrue="1">
      <formula>$A12="begin repeat"</formula>
    </cfRule>
    <cfRule type="expression" dxfId="446" priority="569" stopIfTrue="1">
      <formula>$A12="end group"</formula>
    </cfRule>
    <cfRule type="expression" dxfId="445" priority="571" stopIfTrue="1">
      <formula>$A12="begin group"</formula>
    </cfRule>
  </conditionalFormatting>
  <conditionalFormatting sqref="G48">
    <cfRule type="expression" dxfId="444" priority="269" stopIfTrue="1">
      <formula>$A48="integer"</formula>
    </cfRule>
  </conditionalFormatting>
  <conditionalFormatting sqref="G48">
    <cfRule type="expression" dxfId="443" priority="270" stopIfTrue="1">
      <formula>$A48="decimal"</formula>
    </cfRule>
  </conditionalFormatting>
  <conditionalFormatting sqref="G48">
    <cfRule type="expression" dxfId="442" priority="271" stopIfTrue="1">
      <formula>OR(AND(LEFT($A48, 14)="sensor_stream ", LEN($A48)&gt;14, NOT(ISNUMBER(SEARCH(" ", $A48, 15)))), AND(LEFT($A48, 17)="sensor_statistic ", LEN($A48)&gt;17, NOT(ISNUMBER(SEARCH(" ", $A48, 18)))))</formula>
    </cfRule>
  </conditionalFormatting>
  <conditionalFormatting sqref="G48">
    <cfRule type="expression" dxfId="441" priority="272" stopIfTrue="1">
      <formula>$A48="comments"</formula>
    </cfRule>
  </conditionalFormatting>
  <conditionalFormatting sqref="G48">
    <cfRule type="expression" dxfId="440" priority="273" stopIfTrue="1">
      <formula>OR($A48="audio", $A48="video")</formula>
    </cfRule>
  </conditionalFormatting>
  <conditionalFormatting sqref="G48">
    <cfRule type="expression" dxfId="439" priority="274" stopIfTrue="1">
      <formula>$A48="image"</formula>
    </cfRule>
  </conditionalFormatting>
  <conditionalFormatting sqref="G48">
    <cfRule type="expression" dxfId="438" priority="275" stopIfTrue="1">
      <formula>OR($A48="date", $A48="datetime")</formula>
    </cfRule>
  </conditionalFormatting>
  <conditionalFormatting sqref="G48">
    <cfRule type="expression" dxfId="437" priority="276" stopIfTrue="1">
      <formula>OR($A48="calculate", $A48="calculate_here")</formula>
    </cfRule>
  </conditionalFormatting>
  <conditionalFormatting sqref="G48">
    <cfRule type="expression" dxfId="436" priority="277" stopIfTrue="1">
      <formula>$A48="note"</formula>
    </cfRule>
  </conditionalFormatting>
  <conditionalFormatting sqref="G48">
    <cfRule type="expression" dxfId="435" priority="278" stopIfTrue="1">
      <formula>$A48="barcode"</formula>
    </cfRule>
  </conditionalFormatting>
  <conditionalFormatting sqref="G48">
    <cfRule type="expression" dxfId="434" priority="279" stopIfTrue="1">
      <formula>OR($A48="geopoint", $A48="geoshape", $A48="geotrace")</formula>
    </cfRule>
  </conditionalFormatting>
  <conditionalFormatting sqref="G48">
    <cfRule type="expression" dxfId="433" priority="280" stopIfTrue="1">
      <formula>OR($A48="audio audit", $A48="text audit", $A48="speed violations count", $A48="speed violations list", $A48="speed violations audit")</formula>
    </cfRule>
  </conditionalFormatting>
  <conditionalFormatting sqref="G48">
    <cfRule type="expression" dxfId="432" priority="281" stopIfTrue="1">
      <formula>OR($A48="username", $A48="phonenumber", $A48="start", $A48="end", $A48="deviceid", $A48="subscriberid", $A48="simserial", $A48="caseid")</formula>
    </cfRule>
  </conditionalFormatting>
  <conditionalFormatting sqref="G48">
    <cfRule type="expression" dxfId="431" priority="282" stopIfTrue="1">
      <formula>OR(AND(LEFT($A48, 16)="select_multiple ", LEN($A48)&gt;16, NOT(ISNUMBER(SEARCH(" ", $A48, 17)))), AND(LEFT($A48, 11)="select_one ", LEN($A48)&gt;11, NOT(ISNUMBER(SEARCH(" ", $A48, 12)))))</formula>
    </cfRule>
  </conditionalFormatting>
  <conditionalFormatting sqref="G48">
    <cfRule type="expression" dxfId="430" priority="283" stopIfTrue="1">
      <formula>$A48="decimal"</formula>
    </cfRule>
  </conditionalFormatting>
  <conditionalFormatting sqref="G48">
    <cfRule type="expression" dxfId="429" priority="284" stopIfTrue="1">
      <formula>$A48="integer"</formula>
    </cfRule>
  </conditionalFormatting>
  <conditionalFormatting sqref="G48">
    <cfRule type="expression" dxfId="428" priority="285" stopIfTrue="1">
      <formula>$A48="text"</formula>
    </cfRule>
  </conditionalFormatting>
  <conditionalFormatting sqref="G48">
    <cfRule type="expression" dxfId="427" priority="286" stopIfTrue="1">
      <formula>$A48="end repeat"</formula>
    </cfRule>
  </conditionalFormatting>
  <conditionalFormatting sqref="G48">
    <cfRule type="expression" dxfId="426" priority="287" stopIfTrue="1">
      <formula>$A48="begin repeat"</formula>
    </cfRule>
  </conditionalFormatting>
  <conditionalFormatting sqref="G48">
    <cfRule type="expression" dxfId="425" priority="288" stopIfTrue="1">
      <formula>$A48="end group"</formula>
    </cfRule>
  </conditionalFormatting>
  <conditionalFormatting sqref="G48">
    <cfRule type="expression" dxfId="424" priority="289" stopIfTrue="1">
      <formula>$A48="begin group"</formula>
    </cfRule>
  </conditionalFormatting>
  <conditionalFormatting sqref="G49">
    <cfRule type="expression" dxfId="423" priority="248" stopIfTrue="1">
      <formula>$A49="integer"</formula>
    </cfRule>
  </conditionalFormatting>
  <conditionalFormatting sqref="G49">
    <cfRule type="expression" dxfId="422" priority="249" stopIfTrue="1">
      <formula>$A49="decimal"</formula>
    </cfRule>
  </conditionalFormatting>
  <conditionalFormatting sqref="G49">
    <cfRule type="expression" dxfId="421" priority="250" stopIfTrue="1">
      <formula>OR(AND(LEFT($A49, 14)="sensor_stream ", LEN($A49)&gt;14, NOT(ISNUMBER(SEARCH(" ", $A49, 15)))), AND(LEFT($A49, 17)="sensor_statistic ", LEN($A49)&gt;17, NOT(ISNUMBER(SEARCH(" ", $A49, 18)))))</formula>
    </cfRule>
  </conditionalFormatting>
  <conditionalFormatting sqref="G49">
    <cfRule type="expression" dxfId="420" priority="251" stopIfTrue="1">
      <formula>$A49="comments"</formula>
    </cfRule>
  </conditionalFormatting>
  <conditionalFormatting sqref="G49">
    <cfRule type="expression" dxfId="419" priority="252" stopIfTrue="1">
      <formula>OR($A49="audio", $A49="video")</formula>
    </cfRule>
  </conditionalFormatting>
  <conditionalFormatting sqref="G49">
    <cfRule type="expression" dxfId="418" priority="253" stopIfTrue="1">
      <formula>$A49="image"</formula>
    </cfRule>
  </conditionalFormatting>
  <conditionalFormatting sqref="G49">
    <cfRule type="expression" dxfId="417" priority="254" stopIfTrue="1">
      <formula>OR($A49="date", $A49="datetime")</formula>
    </cfRule>
  </conditionalFormatting>
  <conditionalFormatting sqref="G49">
    <cfRule type="expression" dxfId="416" priority="255" stopIfTrue="1">
      <formula>OR($A49="calculate", $A49="calculate_here")</formula>
    </cfRule>
  </conditionalFormatting>
  <conditionalFormatting sqref="G49">
    <cfRule type="expression" dxfId="415" priority="256" stopIfTrue="1">
      <formula>$A49="note"</formula>
    </cfRule>
  </conditionalFormatting>
  <conditionalFormatting sqref="G49">
    <cfRule type="expression" dxfId="414" priority="257" stopIfTrue="1">
      <formula>$A49="barcode"</formula>
    </cfRule>
  </conditionalFormatting>
  <conditionalFormatting sqref="G49">
    <cfRule type="expression" dxfId="413" priority="258" stopIfTrue="1">
      <formula>OR($A49="geopoint", $A49="geoshape", $A49="geotrace")</formula>
    </cfRule>
  </conditionalFormatting>
  <conditionalFormatting sqref="G49">
    <cfRule type="expression" dxfId="412" priority="259" stopIfTrue="1">
      <formula>OR($A49="audio audit", $A49="text audit", $A49="speed violations count", $A49="speed violations list", $A49="speed violations audit")</formula>
    </cfRule>
  </conditionalFormatting>
  <conditionalFormatting sqref="G49">
    <cfRule type="expression" dxfId="411" priority="260" stopIfTrue="1">
      <formula>OR($A49="username", $A49="phonenumber", $A49="start", $A49="end", $A49="deviceid", $A49="subscriberid", $A49="simserial", $A49="caseid")</formula>
    </cfRule>
  </conditionalFormatting>
  <conditionalFormatting sqref="G49">
    <cfRule type="expression" dxfId="410" priority="261" stopIfTrue="1">
      <formula>OR(AND(LEFT($A49, 16)="select_multiple ", LEN($A49)&gt;16, NOT(ISNUMBER(SEARCH(" ", $A49, 17)))), AND(LEFT($A49, 11)="select_one ", LEN($A49)&gt;11, NOT(ISNUMBER(SEARCH(" ", $A49, 12)))))</formula>
    </cfRule>
  </conditionalFormatting>
  <conditionalFormatting sqref="G49">
    <cfRule type="expression" dxfId="409" priority="262" stopIfTrue="1">
      <formula>$A49="decimal"</formula>
    </cfRule>
  </conditionalFormatting>
  <conditionalFormatting sqref="G49">
    <cfRule type="expression" dxfId="408" priority="263" stopIfTrue="1">
      <formula>$A49="integer"</formula>
    </cfRule>
  </conditionalFormatting>
  <conditionalFormatting sqref="G49">
    <cfRule type="expression" dxfId="407" priority="264" stopIfTrue="1">
      <formula>$A49="text"</formula>
    </cfRule>
  </conditionalFormatting>
  <conditionalFormatting sqref="G49">
    <cfRule type="expression" dxfId="406" priority="265" stopIfTrue="1">
      <formula>$A49="end repeat"</formula>
    </cfRule>
  </conditionalFormatting>
  <conditionalFormatting sqref="G49">
    <cfRule type="expression" dxfId="405" priority="266" stopIfTrue="1">
      <formula>$A49="begin repeat"</formula>
    </cfRule>
  </conditionalFormatting>
  <conditionalFormatting sqref="G49">
    <cfRule type="expression" dxfId="404" priority="267" stopIfTrue="1">
      <formula>$A49="end group"</formula>
    </cfRule>
  </conditionalFormatting>
  <conditionalFormatting sqref="G49">
    <cfRule type="expression" dxfId="403" priority="268" stopIfTrue="1">
      <formula>$A49="begin group"</formula>
    </cfRule>
  </conditionalFormatting>
  <conditionalFormatting sqref="D15">
    <cfRule type="expression" dxfId="402" priority="195" stopIfTrue="1">
      <formula>$A15="text"</formula>
    </cfRule>
  </conditionalFormatting>
  <conditionalFormatting sqref="D15">
    <cfRule type="expression" dxfId="401" priority="196" stopIfTrue="1">
      <formula>$A15="integer"</formula>
    </cfRule>
  </conditionalFormatting>
  <conditionalFormatting sqref="D15">
    <cfRule type="expression" dxfId="400" priority="197" stopIfTrue="1">
      <formula>$A15="decimal"</formula>
    </cfRule>
  </conditionalFormatting>
  <conditionalFormatting sqref="D15">
    <cfRule type="expression" dxfId="399" priority="198" stopIfTrue="1">
      <formula>OR(AND(LEFT($A15, 14)="sensor_stream ", LEN($A15)&gt;14, NOT(ISNUMBER(SEARCH(" ", $A15, 15)))), AND(LEFT($A15, 17)="sensor_statistic ", LEN($A15)&gt;17, NOT(ISNUMBER(SEARCH(" ", $A15, 18)))))</formula>
    </cfRule>
  </conditionalFormatting>
  <conditionalFormatting sqref="D15">
    <cfRule type="expression" dxfId="398" priority="199" stopIfTrue="1">
      <formula>$A15="comments"</formula>
    </cfRule>
  </conditionalFormatting>
  <conditionalFormatting sqref="D15">
    <cfRule type="expression" dxfId="397" priority="200" stopIfTrue="1">
      <formula>OR($A15="audio", $A15="video")</formula>
    </cfRule>
  </conditionalFormatting>
  <conditionalFormatting sqref="D15">
    <cfRule type="expression" dxfId="396" priority="201" stopIfTrue="1">
      <formula>$A15="image"</formula>
    </cfRule>
  </conditionalFormatting>
  <conditionalFormatting sqref="D15">
    <cfRule type="expression" dxfId="395" priority="202" stopIfTrue="1">
      <formula>OR($A15="date", $A15="datetime")</formula>
    </cfRule>
  </conditionalFormatting>
  <conditionalFormatting sqref="D15">
    <cfRule type="expression" dxfId="394" priority="203" stopIfTrue="1">
      <formula>OR($A15="calculate", $A15="calculate_here")</formula>
    </cfRule>
  </conditionalFormatting>
  <conditionalFormatting sqref="D15">
    <cfRule type="expression" dxfId="393" priority="204" stopIfTrue="1">
      <formula>$A15="note"</formula>
    </cfRule>
  </conditionalFormatting>
  <conditionalFormatting sqref="D15">
    <cfRule type="expression" dxfId="392" priority="205" stopIfTrue="1">
      <formula>$A15="barcode"</formula>
    </cfRule>
  </conditionalFormatting>
  <conditionalFormatting sqref="D15">
    <cfRule type="expression" dxfId="391" priority="206" stopIfTrue="1">
      <formula>OR($A15="geopoint", $A15="geoshape", $A15="geotrace")</formula>
    </cfRule>
  </conditionalFormatting>
  <conditionalFormatting sqref="D15">
    <cfRule type="expression" dxfId="390" priority="207" stopIfTrue="1">
      <formula>OR($A15="audio audit", $A15="text audit", $A15="speed violations count", $A15="speed violations list", $A15="speed violations audit")</formula>
    </cfRule>
  </conditionalFormatting>
  <conditionalFormatting sqref="D15">
    <cfRule type="expression" dxfId="389" priority="208" stopIfTrue="1">
      <formula>OR($A15="username", $A15="phonenumber", $A15="start", $A15="end", $A15="deviceid", $A15="subscriberid", $A15="simserial", $A15="caseid")</formula>
    </cfRule>
  </conditionalFormatting>
  <conditionalFormatting sqref="D15">
    <cfRule type="expression" dxfId="388" priority="209" stopIfTrue="1">
      <formula>OR(AND(LEFT($A15, 16)="select_multiple ", LEN($A15)&gt;16, NOT(ISNUMBER(SEARCH(" ", $A15, 17)))), AND(LEFT($A15, 11)="select_one ", LEN($A15)&gt;11, NOT(ISNUMBER(SEARCH(" ", $A15, 12)))))</formula>
    </cfRule>
  </conditionalFormatting>
  <conditionalFormatting sqref="D15">
    <cfRule type="expression" dxfId="387" priority="210" stopIfTrue="1">
      <formula>$A15="decimal"</formula>
    </cfRule>
  </conditionalFormatting>
  <conditionalFormatting sqref="D15">
    <cfRule type="expression" dxfId="386" priority="211" stopIfTrue="1">
      <formula>$A15="integer"</formula>
    </cfRule>
  </conditionalFormatting>
  <conditionalFormatting sqref="D15">
    <cfRule type="expression" dxfId="385" priority="212" stopIfTrue="1">
      <formula>$A15="text"</formula>
    </cfRule>
  </conditionalFormatting>
  <conditionalFormatting sqref="D15">
    <cfRule type="expression" dxfId="384" priority="213" stopIfTrue="1">
      <formula>$A15="end repeat"</formula>
    </cfRule>
  </conditionalFormatting>
  <conditionalFormatting sqref="D15">
    <cfRule type="expression" dxfId="383" priority="214" stopIfTrue="1">
      <formula>$A15="begin repeat"</formula>
    </cfRule>
  </conditionalFormatting>
  <conditionalFormatting sqref="D15">
    <cfRule type="expression" dxfId="382" priority="215" stopIfTrue="1">
      <formula>$A15="end group"</formula>
    </cfRule>
  </conditionalFormatting>
  <conditionalFormatting sqref="D15">
    <cfRule type="expression" dxfId="381" priority="216" stopIfTrue="1">
      <formula>$A15="begin group"</formula>
    </cfRule>
  </conditionalFormatting>
  <conditionalFormatting sqref="D12">
    <cfRule type="expression" dxfId="380" priority="173" stopIfTrue="1">
      <formula>$A12="text"</formula>
    </cfRule>
  </conditionalFormatting>
  <conditionalFormatting sqref="D12">
    <cfRule type="expression" dxfId="379" priority="174" stopIfTrue="1">
      <formula>$A12="integer"</formula>
    </cfRule>
  </conditionalFormatting>
  <conditionalFormatting sqref="D12">
    <cfRule type="expression" dxfId="378" priority="175" stopIfTrue="1">
      <formula>$A12="decimal"</formula>
    </cfRule>
  </conditionalFormatting>
  <conditionalFormatting sqref="D12">
    <cfRule type="expression" dxfId="377" priority="176" stopIfTrue="1">
      <formula>OR(AND(LEFT($A12, 14)="sensor_stream ", LEN($A12)&gt;14, NOT(ISNUMBER(SEARCH(" ", $A12, 15)))), AND(LEFT($A12, 17)="sensor_statistic ", LEN($A12)&gt;17, NOT(ISNUMBER(SEARCH(" ", $A12, 18)))))</formula>
    </cfRule>
  </conditionalFormatting>
  <conditionalFormatting sqref="D12">
    <cfRule type="expression" dxfId="376" priority="177" stopIfTrue="1">
      <formula>$A12="comments"</formula>
    </cfRule>
  </conditionalFormatting>
  <conditionalFormatting sqref="D12">
    <cfRule type="expression" dxfId="375" priority="178" stopIfTrue="1">
      <formula>OR($A12="audio", $A12="video")</formula>
    </cfRule>
  </conditionalFormatting>
  <conditionalFormatting sqref="D12">
    <cfRule type="expression" dxfId="374" priority="179" stopIfTrue="1">
      <formula>$A12="image"</formula>
    </cfRule>
  </conditionalFormatting>
  <conditionalFormatting sqref="D12">
    <cfRule type="expression" dxfId="373" priority="180" stopIfTrue="1">
      <formula>OR($A12="date", $A12="datetime")</formula>
    </cfRule>
  </conditionalFormatting>
  <conditionalFormatting sqref="D12">
    <cfRule type="expression" dxfId="372" priority="181" stopIfTrue="1">
      <formula>OR($A12="calculate", $A12="calculate_here")</formula>
    </cfRule>
  </conditionalFormatting>
  <conditionalFormatting sqref="D12">
    <cfRule type="expression" dxfId="371" priority="182" stopIfTrue="1">
      <formula>$A12="note"</formula>
    </cfRule>
  </conditionalFormatting>
  <conditionalFormatting sqref="D12">
    <cfRule type="expression" dxfId="370" priority="183" stopIfTrue="1">
      <formula>$A12="barcode"</formula>
    </cfRule>
  </conditionalFormatting>
  <conditionalFormatting sqref="D12">
    <cfRule type="expression" dxfId="369" priority="184" stopIfTrue="1">
      <formula>OR($A12="geopoint", $A12="geoshape", $A12="geotrace")</formula>
    </cfRule>
  </conditionalFormatting>
  <conditionalFormatting sqref="D12">
    <cfRule type="expression" dxfId="368" priority="185" stopIfTrue="1">
      <formula>OR($A12="audio audit", $A12="text audit", $A12="speed violations count", $A12="speed violations list", $A12="speed violations audit")</formula>
    </cfRule>
  </conditionalFormatting>
  <conditionalFormatting sqref="D12">
    <cfRule type="expression" dxfId="367" priority="186" stopIfTrue="1">
      <formula>OR($A12="username", $A12="phonenumber", $A12="start", $A12="end", $A12="deviceid", $A12="subscriberid", $A12="simserial", $A12="caseid")</formula>
    </cfRule>
  </conditionalFormatting>
  <conditionalFormatting sqref="D12">
    <cfRule type="expression" dxfId="366" priority="187" stopIfTrue="1">
      <formula>OR(AND(LEFT($A12, 16)="select_multiple ", LEN($A12)&gt;16, NOT(ISNUMBER(SEARCH(" ", $A12, 17)))), AND(LEFT($A12, 11)="select_one ", LEN($A12)&gt;11, NOT(ISNUMBER(SEARCH(" ", $A12, 12)))))</formula>
    </cfRule>
  </conditionalFormatting>
  <conditionalFormatting sqref="D12">
    <cfRule type="expression" dxfId="365" priority="188" stopIfTrue="1">
      <formula>$A12="decimal"</formula>
    </cfRule>
  </conditionalFormatting>
  <conditionalFormatting sqref="D12">
    <cfRule type="expression" dxfId="364" priority="189" stopIfTrue="1">
      <formula>$A12="integer"</formula>
    </cfRule>
  </conditionalFormatting>
  <conditionalFormatting sqref="D12">
    <cfRule type="expression" dxfId="363" priority="190" stopIfTrue="1">
      <formula>$A12="text"</formula>
    </cfRule>
  </conditionalFormatting>
  <conditionalFormatting sqref="D12">
    <cfRule type="expression" dxfId="362" priority="191" stopIfTrue="1">
      <formula>$A12="end repeat"</formula>
    </cfRule>
  </conditionalFormatting>
  <conditionalFormatting sqref="D12">
    <cfRule type="expression" dxfId="361" priority="192" stopIfTrue="1">
      <formula>$A12="begin repeat"</formula>
    </cfRule>
  </conditionalFormatting>
  <conditionalFormatting sqref="D12">
    <cfRule type="expression" dxfId="360" priority="193" stopIfTrue="1">
      <formula>$A12="end group"</formula>
    </cfRule>
  </conditionalFormatting>
  <conditionalFormatting sqref="D12">
    <cfRule type="expression" dxfId="359" priority="194" stopIfTrue="1">
      <formula>$A12="begin group"</formula>
    </cfRule>
  </conditionalFormatting>
  <conditionalFormatting sqref="B16:B17 F16:F17">
    <cfRule type="expression" dxfId="358" priority="156" stopIfTrue="1">
      <formula>OR($A16="audio audit", $A16="text audit", $A16="speed violations count", $A16="speed violations list", $A16="speed violations audit")</formula>
    </cfRule>
  </conditionalFormatting>
  <conditionalFormatting sqref="B16:B17 N16:N17">
    <cfRule type="expression" dxfId="357" priority="148" stopIfTrue="1">
      <formula>OR($A16="calculate", $A16="calculate_here")</formula>
    </cfRule>
  </conditionalFormatting>
  <conditionalFormatting sqref="A16:C17 E16:V17">
    <cfRule type="expression" dxfId="356" priority="143" stopIfTrue="1">
      <formula>OR($A16="audio", $A16="video")</formula>
    </cfRule>
    <cfRule type="expression" dxfId="355" priority="145" stopIfTrue="1">
      <formula>$A16="image"</formula>
    </cfRule>
    <cfRule type="expression" dxfId="354" priority="147" stopIfTrue="1">
      <formula>OR($A16="date", $A16="datetime")</formula>
    </cfRule>
    <cfRule type="expression" dxfId="353" priority="149" stopIfTrue="1">
      <formula>OR($A16="calculate", $A16="calculate_here")</formula>
    </cfRule>
    <cfRule type="expression" dxfId="352" priority="151" stopIfTrue="1">
      <formula>$A16="note"</formula>
    </cfRule>
    <cfRule type="expression" dxfId="351" priority="153" stopIfTrue="1">
      <formula>$A16="barcode"</formula>
    </cfRule>
    <cfRule type="expression" dxfId="350" priority="155" stopIfTrue="1">
      <formula>OR($A16="geopoint", $A16="geoshape", $A16="geotrace")</formula>
    </cfRule>
    <cfRule type="expression" dxfId="349" priority="157" stopIfTrue="1">
      <formula>OR($A16="audio audit", $A16="text audit", $A16="speed violations count", $A16="speed violations list", $A16="speed violations audit")</formula>
    </cfRule>
    <cfRule type="expression" dxfId="348" priority="158" stopIfTrue="1">
      <formula>OR($A16="username", $A16="phonenumber", $A16="start", $A16="end", $A16="deviceid", $A16="subscriberid", $A16="simserial", $A16="caseid")</formula>
    </cfRule>
    <cfRule type="expression" dxfId="347" priority="160" stopIfTrue="1">
      <formula>OR(AND(LEFT($A16, 16)="select_multiple ", LEN($A16)&gt;16, NOT(ISNUMBER(SEARCH(" ", $A16, 17)))), AND(LEFT($A16, 11)="select_one ", LEN($A16)&gt;11, NOT(ISNUMBER(SEARCH(" ", $A16, 12)))))</formula>
    </cfRule>
    <cfRule type="expression" dxfId="346" priority="162" stopIfTrue="1">
      <formula>$A16="decimal"</formula>
    </cfRule>
    <cfRule type="expression" dxfId="345" priority="164" stopIfTrue="1">
      <formula>$A16="integer"</formula>
    </cfRule>
    <cfRule type="expression" dxfId="344" priority="166" stopIfTrue="1">
      <formula>$A16="text"</formula>
    </cfRule>
    <cfRule type="expression" dxfId="343" priority="167" stopIfTrue="1">
      <formula>$A16="end repeat"</formula>
    </cfRule>
    <cfRule type="expression" dxfId="342" priority="169" stopIfTrue="1">
      <formula>$A16="begin repeat"</formula>
    </cfRule>
    <cfRule type="expression" dxfId="341" priority="170" stopIfTrue="1">
      <formula>$A16="end group"</formula>
    </cfRule>
    <cfRule type="expression" dxfId="340" priority="172" stopIfTrue="1">
      <formula>$A16="begin group"</formula>
    </cfRule>
  </conditionalFormatting>
  <conditionalFormatting sqref="D16:D17">
    <cfRule type="expression" dxfId="339" priority="120" stopIfTrue="1">
      <formula>$A16="text"</formula>
    </cfRule>
  </conditionalFormatting>
  <conditionalFormatting sqref="D16:D17">
    <cfRule type="expression" dxfId="338" priority="121" stopIfTrue="1">
      <formula>$A16="integer"</formula>
    </cfRule>
  </conditionalFormatting>
  <conditionalFormatting sqref="D16:D17">
    <cfRule type="expression" dxfId="337" priority="122" stopIfTrue="1">
      <formula>$A16="decimal"</formula>
    </cfRule>
  </conditionalFormatting>
  <conditionalFormatting sqref="D16:D17">
    <cfRule type="expression" dxfId="336" priority="123" stopIfTrue="1">
      <formula>OR(AND(LEFT($A16, 14)="sensor_stream ", LEN($A16)&gt;14, NOT(ISNUMBER(SEARCH(" ", $A16, 15)))), AND(LEFT($A16, 17)="sensor_statistic ", LEN($A16)&gt;17, NOT(ISNUMBER(SEARCH(" ", $A16, 18)))))</formula>
    </cfRule>
  </conditionalFormatting>
  <conditionalFormatting sqref="D16:D17">
    <cfRule type="expression" dxfId="335" priority="124" stopIfTrue="1">
      <formula>$A16="comments"</formula>
    </cfRule>
  </conditionalFormatting>
  <conditionalFormatting sqref="D16:D17">
    <cfRule type="expression" dxfId="334" priority="125" stopIfTrue="1">
      <formula>OR($A16="audio", $A16="video")</formula>
    </cfRule>
  </conditionalFormatting>
  <conditionalFormatting sqref="D16:D17">
    <cfRule type="expression" dxfId="333" priority="126" stopIfTrue="1">
      <formula>$A16="image"</formula>
    </cfRule>
  </conditionalFormatting>
  <conditionalFormatting sqref="D16:D17">
    <cfRule type="expression" dxfId="332" priority="127" stopIfTrue="1">
      <formula>OR($A16="date", $A16="datetime")</formula>
    </cfRule>
  </conditionalFormatting>
  <conditionalFormatting sqref="D16:D17">
    <cfRule type="expression" dxfId="331" priority="128" stopIfTrue="1">
      <formula>OR($A16="calculate", $A16="calculate_here")</formula>
    </cfRule>
  </conditionalFormatting>
  <conditionalFormatting sqref="D16:D17">
    <cfRule type="expression" dxfId="330" priority="129" stopIfTrue="1">
      <formula>$A16="note"</formula>
    </cfRule>
  </conditionalFormatting>
  <conditionalFormatting sqref="D16:D17">
    <cfRule type="expression" dxfId="329" priority="130" stopIfTrue="1">
      <formula>$A16="barcode"</formula>
    </cfRule>
  </conditionalFormatting>
  <conditionalFormatting sqref="D16:D17">
    <cfRule type="expression" dxfId="328" priority="131" stopIfTrue="1">
      <formula>OR($A16="geopoint", $A16="geoshape", $A16="geotrace")</formula>
    </cfRule>
  </conditionalFormatting>
  <conditionalFormatting sqref="D16:D17">
    <cfRule type="expression" dxfId="327" priority="132" stopIfTrue="1">
      <formula>OR($A16="audio audit", $A16="text audit", $A16="speed violations count", $A16="speed violations list", $A16="speed violations audit")</formula>
    </cfRule>
  </conditionalFormatting>
  <conditionalFormatting sqref="D16:D17">
    <cfRule type="expression" dxfId="326" priority="133" stopIfTrue="1">
      <formula>OR($A16="username", $A16="phonenumber", $A16="start", $A16="end", $A16="deviceid", $A16="subscriberid", $A16="simserial", $A16="caseid")</formula>
    </cfRule>
  </conditionalFormatting>
  <conditionalFormatting sqref="D16:D17">
    <cfRule type="expression" dxfId="325" priority="134" stopIfTrue="1">
      <formula>OR(AND(LEFT($A16, 16)="select_multiple ", LEN($A16)&gt;16, NOT(ISNUMBER(SEARCH(" ", $A16, 17)))), AND(LEFT($A16, 11)="select_one ", LEN($A16)&gt;11, NOT(ISNUMBER(SEARCH(" ", $A16, 12)))))</formula>
    </cfRule>
  </conditionalFormatting>
  <conditionalFormatting sqref="D16:D17">
    <cfRule type="expression" dxfId="324" priority="135" stopIfTrue="1">
      <formula>$A16="decimal"</formula>
    </cfRule>
  </conditionalFormatting>
  <conditionalFormatting sqref="D16:D17">
    <cfRule type="expression" dxfId="323" priority="136" stopIfTrue="1">
      <formula>$A16="integer"</formula>
    </cfRule>
  </conditionalFormatting>
  <conditionalFormatting sqref="D16:D17">
    <cfRule type="expression" dxfId="322" priority="137" stopIfTrue="1">
      <formula>$A16="text"</formula>
    </cfRule>
  </conditionalFormatting>
  <conditionalFormatting sqref="D16:D17">
    <cfRule type="expression" dxfId="321" priority="138" stopIfTrue="1">
      <formula>$A16="end repeat"</formula>
    </cfRule>
  </conditionalFormatting>
  <conditionalFormatting sqref="D16:D17">
    <cfRule type="expression" dxfId="320" priority="139" stopIfTrue="1">
      <formula>$A16="begin repeat"</formula>
    </cfRule>
  </conditionalFormatting>
  <conditionalFormatting sqref="D16:D17">
    <cfRule type="expression" dxfId="319" priority="140" stopIfTrue="1">
      <formula>$A16="end group"</formula>
    </cfRule>
  </conditionalFormatting>
  <conditionalFormatting sqref="D16:D17">
    <cfRule type="expression" dxfId="318" priority="141" stopIfTrue="1">
      <formula>$A16="begin group"</formula>
    </cfRule>
  </conditionalFormatting>
  <conditionalFormatting sqref="F13 B13 I13">
    <cfRule type="expression" dxfId="317" priority="85" stopIfTrue="1">
      <formula>$A13="begin group"</formula>
    </cfRule>
  </conditionalFormatting>
  <conditionalFormatting sqref="B13 O13 I13">
    <cfRule type="expression" dxfId="316" priority="86" stopIfTrue="1">
      <formula>$A13="begin repeat"</formula>
    </cfRule>
  </conditionalFormatting>
  <conditionalFormatting sqref="F13 B13">
    <cfRule type="expression" dxfId="315" priority="87" stopIfTrue="1">
      <formula>$A13="text"</formula>
    </cfRule>
  </conditionalFormatting>
  <conditionalFormatting sqref="B13 G13:H13">
    <cfRule type="expression" dxfId="314" priority="88" stopIfTrue="1">
      <formula>$A13="integer"</formula>
    </cfRule>
  </conditionalFormatting>
  <conditionalFormatting sqref="B13 G13:H13">
    <cfRule type="expression" dxfId="313" priority="89" stopIfTrue="1">
      <formula>$A13="decimal"</formula>
    </cfRule>
  </conditionalFormatting>
  <conditionalFormatting sqref="F13 B13">
    <cfRule type="expression" dxfId="312" priority="90" stopIfTrue="1">
      <formula>OR(AND(LEFT($A13, 16)="select_multiple ", LEN($A13)&gt;16, NOT(ISNUMBER(SEARCH(" ", $A13, 17)))), AND(LEFT($A13, 11)="select_one ", LEN($A13)&gt;11, NOT(ISNUMBER(SEARCH(" ", $A13, 12)))))</formula>
    </cfRule>
  </conditionalFormatting>
  <conditionalFormatting sqref="F13 B13">
    <cfRule type="expression" dxfId="311" priority="91" stopIfTrue="1">
      <formula>OR($A13="audio audit", $A13="text audit", $A13="speed violations count", $A13="speed violations list", $A13="speed violations audit")</formula>
    </cfRule>
  </conditionalFormatting>
  <conditionalFormatting sqref="B13">
    <cfRule type="expression" dxfId="310" priority="92" stopIfTrue="1">
      <formula>$A13="note"</formula>
    </cfRule>
  </conditionalFormatting>
  <conditionalFormatting sqref="B13">
    <cfRule type="expression" dxfId="309" priority="93" stopIfTrue="1">
      <formula>$A13="barcode"</formula>
    </cfRule>
  </conditionalFormatting>
  <conditionalFormatting sqref="B13">
    <cfRule type="expression" dxfId="308" priority="94" stopIfTrue="1">
      <formula>OR($A13="geopoint", $A13="geoshape", $A13="geotrace")</formula>
    </cfRule>
  </conditionalFormatting>
  <conditionalFormatting sqref="B13 N13">
    <cfRule type="expression" dxfId="307" priority="95" stopIfTrue="1">
      <formula>OR($A13="calculate", $A13="calculate_here")</formula>
    </cfRule>
  </conditionalFormatting>
  <conditionalFormatting sqref="F13 B13">
    <cfRule type="expression" dxfId="306" priority="96" stopIfTrue="1">
      <formula>OR($A13="date", $A13="datetime")</formula>
    </cfRule>
  </conditionalFormatting>
  <conditionalFormatting sqref="F13 B13">
    <cfRule type="expression" dxfId="305" priority="97" stopIfTrue="1">
      <formula>$A13="image"</formula>
    </cfRule>
  </conditionalFormatting>
  <conditionalFormatting sqref="B13">
    <cfRule type="expression" dxfId="304" priority="98" stopIfTrue="1">
      <formula>OR($A13="audio", $A13="video")</formula>
    </cfRule>
  </conditionalFormatting>
  <conditionalFormatting sqref="E13:W13 A13:B13">
    <cfRule type="expression" dxfId="303" priority="99" stopIfTrue="1">
      <formula>OR(AND(LEFT($A13, 14)="sensor_stream ", LEN($A13)&gt;14, NOT(ISNUMBER(SEARCH(" ", $A13, 15)))), AND(LEFT($A13, 17)="sensor_statistic ", LEN($A13)&gt;17, NOT(ISNUMBER(SEARCH(" ", $A13, 18)))))</formula>
    </cfRule>
  </conditionalFormatting>
  <conditionalFormatting sqref="E13:W13 A13:B13">
    <cfRule type="expression" dxfId="302" priority="100" stopIfTrue="1">
      <formula>$A13="comments"</formula>
    </cfRule>
  </conditionalFormatting>
  <conditionalFormatting sqref="E13:W13 A13:B13">
    <cfRule type="expression" dxfId="301" priority="101" stopIfTrue="1">
      <formula>OR($A13="audio", $A13="video")</formula>
    </cfRule>
  </conditionalFormatting>
  <conditionalFormatting sqref="E13:W13 A13:B13">
    <cfRule type="expression" dxfId="300" priority="102" stopIfTrue="1">
      <formula>$A13="image"</formula>
    </cfRule>
  </conditionalFormatting>
  <conditionalFormatting sqref="E13:W13 A13:B13">
    <cfRule type="expression" dxfId="299" priority="103" stopIfTrue="1">
      <formula>OR($A13="date", $A13="datetime")</formula>
    </cfRule>
  </conditionalFormatting>
  <conditionalFormatting sqref="E13:W13 A13:B13">
    <cfRule type="expression" dxfId="298" priority="104" stopIfTrue="1">
      <formula>OR($A13="calculate", $A13="calculate_here")</formula>
    </cfRule>
  </conditionalFormatting>
  <conditionalFormatting sqref="E13:W13 A13:B13">
    <cfRule type="expression" dxfId="297" priority="105" stopIfTrue="1">
      <formula>$A13="note"</formula>
    </cfRule>
  </conditionalFormatting>
  <conditionalFormatting sqref="E13:W13 A13:B13">
    <cfRule type="expression" dxfId="296" priority="106" stopIfTrue="1">
      <formula>$A13="barcode"</formula>
    </cfRule>
  </conditionalFormatting>
  <conditionalFormatting sqref="E13:W13 A13:B13">
    <cfRule type="expression" dxfId="295" priority="107" stopIfTrue="1">
      <formula>OR($A13="geopoint", $A13="geoshape", $A13="geotrace")</formula>
    </cfRule>
  </conditionalFormatting>
  <conditionalFormatting sqref="E13:W13 A13:B13">
    <cfRule type="expression" dxfId="294" priority="108" stopIfTrue="1">
      <formula>OR($A13="audio audit", $A13="text audit", $A13="speed violations count", $A13="speed violations list", $A13="speed violations audit")</formula>
    </cfRule>
  </conditionalFormatting>
  <conditionalFormatting sqref="E13:W13 A13:B13">
    <cfRule type="expression" dxfId="293" priority="109" stopIfTrue="1">
      <formula>OR($A13="username", $A13="phonenumber", $A13="start", $A13="end", $A13="deviceid", $A13="subscriberid", $A13="simserial", $A13="caseid")</formula>
    </cfRule>
  </conditionalFormatting>
  <conditionalFormatting sqref="E13:W13 A13:B13">
    <cfRule type="expression" dxfId="292" priority="110" stopIfTrue="1">
      <formula>OR(AND(LEFT($A13, 16)="select_multiple ", LEN($A13)&gt;16, NOT(ISNUMBER(SEARCH(" ", $A13, 17)))), AND(LEFT($A13, 11)="select_one ", LEN($A13)&gt;11, NOT(ISNUMBER(SEARCH(" ", $A13, 12)))))</formula>
    </cfRule>
  </conditionalFormatting>
  <conditionalFormatting sqref="E13:W13 A13:B13">
    <cfRule type="expression" dxfId="291" priority="111" stopIfTrue="1">
      <formula>$A13="decimal"</formula>
    </cfRule>
  </conditionalFormatting>
  <conditionalFormatting sqref="E13:W13 A13:B13">
    <cfRule type="expression" dxfId="290" priority="112" stopIfTrue="1">
      <formula>$A13="integer"</formula>
    </cfRule>
  </conditionalFormatting>
  <conditionalFormatting sqref="E13:W13 A13:B13">
    <cfRule type="expression" dxfId="289" priority="113" stopIfTrue="1">
      <formula>$A13="text"</formula>
    </cfRule>
  </conditionalFormatting>
  <conditionalFormatting sqref="E13:W13 A13:B13">
    <cfRule type="expression" dxfId="288" priority="114" stopIfTrue="1">
      <formula>$A13="end repeat"</formula>
    </cfRule>
  </conditionalFormatting>
  <conditionalFormatting sqref="E13:W13 A13:B13">
    <cfRule type="expression" dxfId="287" priority="115" stopIfTrue="1">
      <formula>$A13="begin repeat"</formula>
    </cfRule>
  </conditionalFormatting>
  <conditionalFormatting sqref="E13:W13 A13:B13">
    <cfRule type="expression" dxfId="286" priority="116" stopIfTrue="1">
      <formula>$A13="end group"</formula>
    </cfRule>
  </conditionalFormatting>
  <conditionalFormatting sqref="E13:W13 A13:B13">
    <cfRule type="expression" dxfId="285" priority="117" stopIfTrue="1">
      <formula>$A13="begin group"</formula>
    </cfRule>
  </conditionalFormatting>
  <conditionalFormatting sqref="B13">
    <cfRule type="expression" dxfId="284" priority="118" stopIfTrue="1">
      <formula>$A13="comments"</formula>
    </cfRule>
  </conditionalFormatting>
  <conditionalFormatting sqref="F13 B13">
    <cfRule type="expression" dxfId="283" priority="119" stopIfTrue="1">
      <formula>OR(AND(LEFT($A13, 14)="sensor_stream ", LEN($A13)&gt;14, NOT(ISNUMBER(SEARCH(" ", $A13, 15)))), AND(LEFT($A13, 17)="sensor_statistic ", LEN($A13)&gt;17, NOT(ISNUMBER(SEARCH(" ", $A13, 18)))))</formula>
    </cfRule>
  </conditionalFormatting>
  <conditionalFormatting sqref="C13">
    <cfRule type="expression" dxfId="282" priority="83" stopIfTrue="1">
      <formula>$A13="begin group"</formula>
    </cfRule>
  </conditionalFormatting>
  <conditionalFormatting sqref="C13">
    <cfRule type="expression" dxfId="281" priority="80" stopIfTrue="1">
      <formula>$A13="begin repeat"</formula>
    </cfRule>
  </conditionalFormatting>
  <conditionalFormatting sqref="C13">
    <cfRule type="expression" dxfId="280" priority="77" stopIfTrue="1">
      <formula>$A13="text"</formula>
    </cfRule>
  </conditionalFormatting>
  <conditionalFormatting sqref="C13">
    <cfRule type="expression" dxfId="279" priority="75" stopIfTrue="1">
      <formula>$A13="integer"</formula>
    </cfRule>
  </conditionalFormatting>
  <conditionalFormatting sqref="C13">
    <cfRule type="expression" dxfId="278" priority="73" stopIfTrue="1">
      <formula>$A13="decimal"</formula>
    </cfRule>
  </conditionalFormatting>
  <conditionalFormatting sqref="C13">
    <cfRule type="expression" dxfId="277" priority="71" stopIfTrue="1">
      <formula>OR(AND(LEFT($A13, 16)="select_multiple ", LEN($A13)&gt;16, NOT(ISNUMBER(SEARCH(" ", $A13, 17)))), AND(LEFT($A13, 11)="select_one ", LEN($A13)&gt;11, NOT(ISNUMBER(SEARCH(" ", $A13, 12)))))</formula>
    </cfRule>
  </conditionalFormatting>
  <conditionalFormatting sqref="C13">
    <cfRule type="expression" dxfId="276" priority="63" stopIfTrue="1">
      <formula>$A13="note"</formula>
    </cfRule>
    <cfRule type="expression" dxfId="275" priority="65" stopIfTrue="1">
      <formula>$A13="barcode"</formula>
    </cfRule>
    <cfRule type="expression" dxfId="274" priority="67" stopIfTrue="1">
      <formula>OR($A13="geopoint", $A13="geoshape", $A13="geotrace")</formula>
    </cfRule>
  </conditionalFormatting>
  <conditionalFormatting sqref="C13">
    <cfRule type="expression" dxfId="273" priority="60" stopIfTrue="1">
      <formula>OR($A13="date", $A13="datetime")</formula>
    </cfRule>
  </conditionalFormatting>
  <conditionalFormatting sqref="C13">
    <cfRule type="expression" dxfId="272" priority="58" stopIfTrue="1">
      <formula>$A13="image"</formula>
    </cfRule>
  </conditionalFormatting>
  <conditionalFormatting sqref="C13">
    <cfRule type="expression" dxfId="271" priority="56" stopIfTrue="1">
      <formula>OR($A13="audio", $A13="video")</formula>
    </cfRule>
  </conditionalFormatting>
  <conditionalFormatting sqref="C13">
    <cfRule type="expression" dxfId="270" priority="54" stopIfTrue="1">
      <formula>OR(AND(LEFT($A13, 14)="sensor_stream ", LEN($A13)&gt;14, NOT(ISNUMBER(SEARCH(" ", $A13, 15)))), AND(LEFT($A13, 17)="sensor_statistic ", LEN($A13)&gt;17, NOT(ISNUMBER(SEARCH(" ", $A13, 18)))))</formula>
    </cfRule>
    <cfRule type="expression" dxfId="269" priority="55" stopIfTrue="1">
      <formula>$A13="comments"</formula>
    </cfRule>
    <cfRule type="expression" dxfId="268" priority="57" stopIfTrue="1">
      <formula>OR($A13="audio", $A13="video")</formula>
    </cfRule>
    <cfRule type="expression" dxfId="267" priority="59" stopIfTrue="1">
      <formula>$A13="image"</formula>
    </cfRule>
    <cfRule type="expression" dxfId="266" priority="61" stopIfTrue="1">
      <formula>OR($A13="date", $A13="datetime")</formula>
    </cfRule>
    <cfRule type="expression" dxfId="265" priority="62" stopIfTrue="1">
      <formula>OR($A13="calculate", $A13="calculate_here")</formula>
    </cfRule>
    <cfRule type="expression" dxfId="264" priority="64" stopIfTrue="1">
      <formula>$A13="note"</formula>
    </cfRule>
    <cfRule type="expression" dxfId="263" priority="66" stopIfTrue="1">
      <formula>$A13="barcode"</formula>
    </cfRule>
    <cfRule type="expression" dxfId="262" priority="68" stopIfTrue="1">
      <formula>OR($A13="geopoint", $A13="geoshape", $A13="geotrace")</formula>
    </cfRule>
    <cfRule type="expression" dxfId="261" priority="69" stopIfTrue="1">
      <formula>OR($A13="audio audit", $A13="text audit", $A13="speed violations count", $A13="speed violations list", $A13="speed violations audit")</formula>
    </cfRule>
    <cfRule type="expression" dxfId="260" priority="70" stopIfTrue="1">
      <formula>OR($A13="username", $A13="phonenumber", $A13="start", $A13="end", $A13="deviceid", $A13="subscriberid", $A13="simserial", $A13="caseid")</formula>
    </cfRule>
    <cfRule type="expression" dxfId="259" priority="72" stopIfTrue="1">
      <formula>OR(AND(LEFT($A13, 16)="select_multiple ", LEN($A13)&gt;16, NOT(ISNUMBER(SEARCH(" ", $A13, 17)))), AND(LEFT($A13, 11)="select_one ", LEN($A13)&gt;11, NOT(ISNUMBER(SEARCH(" ", $A13, 12)))))</formula>
    </cfRule>
    <cfRule type="expression" dxfId="258" priority="74" stopIfTrue="1">
      <formula>$A13="decimal"</formula>
    </cfRule>
    <cfRule type="expression" dxfId="257" priority="76" stopIfTrue="1">
      <formula>$A13="integer"</formula>
    </cfRule>
    <cfRule type="expression" dxfId="256" priority="78" stopIfTrue="1">
      <formula>$A13="text"</formula>
    </cfRule>
    <cfRule type="expression" dxfId="255" priority="79" stopIfTrue="1">
      <formula>$A13="end repeat"</formula>
    </cfRule>
    <cfRule type="expression" dxfId="254" priority="81" stopIfTrue="1">
      <formula>$A13="begin repeat"</formula>
    </cfRule>
    <cfRule type="expression" dxfId="253" priority="82" stopIfTrue="1">
      <formula>$A13="end group"</formula>
    </cfRule>
    <cfRule type="expression" dxfId="252" priority="84" stopIfTrue="1">
      <formula>$A13="begin group"</formula>
    </cfRule>
  </conditionalFormatting>
  <conditionalFormatting sqref="D13">
    <cfRule type="expression" dxfId="251" priority="32" stopIfTrue="1">
      <formula>$A13="text"</formula>
    </cfRule>
  </conditionalFormatting>
  <conditionalFormatting sqref="D13">
    <cfRule type="expression" dxfId="250" priority="33" stopIfTrue="1">
      <formula>$A13="integer"</formula>
    </cfRule>
  </conditionalFormatting>
  <conditionalFormatting sqref="D13">
    <cfRule type="expression" dxfId="249" priority="34" stopIfTrue="1">
      <formula>$A13="decimal"</formula>
    </cfRule>
  </conditionalFormatting>
  <conditionalFormatting sqref="D13">
    <cfRule type="expression" dxfId="248" priority="35" stopIfTrue="1">
      <formula>OR(AND(LEFT($A13, 14)="sensor_stream ", LEN($A13)&gt;14, NOT(ISNUMBER(SEARCH(" ", $A13, 15)))), AND(LEFT($A13, 17)="sensor_statistic ", LEN($A13)&gt;17, NOT(ISNUMBER(SEARCH(" ", $A13, 18)))))</formula>
    </cfRule>
  </conditionalFormatting>
  <conditionalFormatting sqref="D13">
    <cfRule type="expression" dxfId="247" priority="36" stopIfTrue="1">
      <formula>$A13="comments"</formula>
    </cfRule>
  </conditionalFormatting>
  <conditionalFormatting sqref="D13">
    <cfRule type="expression" dxfId="246" priority="37" stopIfTrue="1">
      <formula>OR($A13="audio", $A13="video")</formula>
    </cfRule>
  </conditionalFormatting>
  <conditionalFormatting sqref="D13">
    <cfRule type="expression" dxfId="245" priority="38" stopIfTrue="1">
      <formula>$A13="image"</formula>
    </cfRule>
  </conditionalFormatting>
  <conditionalFormatting sqref="D13">
    <cfRule type="expression" dxfId="244" priority="39" stopIfTrue="1">
      <formula>OR($A13="date", $A13="datetime")</formula>
    </cfRule>
  </conditionalFormatting>
  <conditionalFormatting sqref="D13">
    <cfRule type="expression" dxfId="243" priority="40" stopIfTrue="1">
      <formula>OR($A13="calculate", $A13="calculate_here")</formula>
    </cfRule>
  </conditionalFormatting>
  <conditionalFormatting sqref="D13">
    <cfRule type="expression" dxfId="242" priority="41" stopIfTrue="1">
      <formula>$A13="note"</formula>
    </cfRule>
  </conditionalFormatting>
  <conditionalFormatting sqref="D13">
    <cfRule type="expression" dxfId="241" priority="42" stopIfTrue="1">
      <formula>$A13="barcode"</formula>
    </cfRule>
  </conditionalFormatting>
  <conditionalFormatting sqref="D13">
    <cfRule type="expression" dxfId="240" priority="43" stopIfTrue="1">
      <formula>OR($A13="geopoint", $A13="geoshape", $A13="geotrace")</formula>
    </cfRule>
  </conditionalFormatting>
  <conditionalFormatting sqref="D13">
    <cfRule type="expression" dxfId="239" priority="44" stopIfTrue="1">
      <formula>OR($A13="audio audit", $A13="text audit", $A13="speed violations count", $A13="speed violations list", $A13="speed violations audit")</formula>
    </cfRule>
  </conditionalFormatting>
  <conditionalFormatting sqref="D13">
    <cfRule type="expression" dxfId="238" priority="45" stopIfTrue="1">
      <formula>OR($A13="username", $A13="phonenumber", $A13="start", $A13="end", $A13="deviceid", $A13="subscriberid", $A13="simserial", $A13="caseid")</formula>
    </cfRule>
  </conditionalFormatting>
  <conditionalFormatting sqref="D13">
    <cfRule type="expression" dxfId="237" priority="46" stopIfTrue="1">
      <formula>OR(AND(LEFT($A13, 16)="select_multiple ", LEN($A13)&gt;16, NOT(ISNUMBER(SEARCH(" ", $A13, 17)))), AND(LEFT($A13, 11)="select_one ", LEN($A13)&gt;11, NOT(ISNUMBER(SEARCH(" ", $A13, 12)))))</formula>
    </cfRule>
  </conditionalFormatting>
  <conditionalFormatting sqref="D13">
    <cfRule type="expression" dxfId="236" priority="47" stopIfTrue="1">
      <formula>$A13="decimal"</formula>
    </cfRule>
  </conditionalFormatting>
  <conditionalFormatting sqref="D13">
    <cfRule type="expression" dxfId="235" priority="48" stopIfTrue="1">
      <formula>$A13="integer"</formula>
    </cfRule>
  </conditionalFormatting>
  <conditionalFormatting sqref="D13">
    <cfRule type="expression" dxfId="234" priority="49" stopIfTrue="1">
      <formula>$A13="text"</formula>
    </cfRule>
  </conditionalFormatting>
  <conditionalFormatting sqref="D13">
    <cfRule type="expression" dxfId="233" priority="50" stopIfTrue="1">
      <formula>$A13="end repeat"</formula>
    </cfRule>
  </conditionalFormatting>
  <conditionalFormatting sqref="D13">
    <cfRule type="expression" dxfId="232" priority="51" stopIfTrue="1">
      <formula>$A13="begin repeat"</formula>
    </cfRule>
  </conditionalFormatting>
  <conditionalFormatting sqref="D13">
    <cfRule type="expression" dxfId="231" priority="52" stopIfTrue="1">
      <formula>$A13="end group"</formula>
    </cfRule>
  </conditionalFormatting>
  <conditionalFormatting sqref="D13">
    <cfRule type="expression" dxfId="230" priority="53" stopIfTrue="1">
      <formula>$A13="begin group"</formula>
    </cfRule>
  </conditionalFormatting>
  <conditionalFormatting sqref="B18:C19 F18:F19 I18:I19">
    <cfRule type="expression" dxfId="229" priority="30" stopIfTrue="1">
      <formula>$A18="begin group"</formula>
    </cfRule>
  </conditionalFormatting>
  <conditionalFormatting sqref="B18:C19 I18:I19 O18:O19">
    <cfRule type="expression" dxfId="228" priority="27" stopIfTrue="1">
      <formula>$A18="begin repeat"</formula>
    </cfRule>
  </conditionalFormatting>
  <conditionalFormatting sqref="B18:D19 F18:F19">
    <cfRule type="expression" dxfId="227" priority="24" stopIfTrue="1">
      <formula>$A18="text"</formula>
    </cfRule>
  </conditionalFormatting>
  <conditionalFormatting sqref="B18:D19 G18:H19">
    <cfRule type="expression" dxfId="226" priority="22" stopIfTrue="1">
      <formula>$A18="integer"</formula>
    </cfRule>
  </conditionalFormatting>
  <conditionalFormatting sqref="B18:D19 G18:H19">
    <cfRule type="expression" dxfId="225" priority="20" stopIfTrue="1">
      <formula>$A18="decimal"</formula>
    </cfRule>
  </conditionalFormatting>
  <conditionalFormatting sqref="B18:C19 F18:F19">
    <cfRule type="expression" dxfId="224" priority="18" stopIfTrue="1">
      <formula>OR(AND(LEFT($A18, 16)="select_multiple ", LEN($A18)&gt;16, NOT(ISNUMBER(SEARCH(" ", $A18, 17)))), AND(LEFT($A18, 11)="select_one ", LEN($A18)&gt;11, NOT(ISNUMBER(SEARCH(" ", $A18, 12)))))</formula>
    </cfRule>
  </conditionalFormatting>
  <conditionalFormatting sqref="B18:B19 F18:F19">
    <cfRule type="expression" dxfId="223" priority="15" stopIfTrue="1">
      <formula>OR($A18="audio audit", $A18="text audit", $A18="speed violations count", $A18="speed violations list", $A18="speed violations audit")</formula>
    </cfRule>
  </conditionalFormatting>
  <conditionalFormatting sqref="B18:C19">
    <cfRule type="expression" dxfId="222" priority="9" stopIfTrue="1">
      <formula>$A18="note"</formula>
    </cfRule>
    <cfRule type="expression" dxfId="221" priority="11" stopIfTrue="1">
      <formula>$A18="barcode"</formula>
    </cfRule>
    <cfRule type="expression" dxfId="220" priority="13" stopIfTrue="1">
      <formula>OR($A18="geopoint", $A18="geoshape", $A18="geotrace")</formula>
    </cfRule>
  </conditionalFormatting>
  <conditionalFormatting sqref="B18:B19 N18:N19">
    <cfRule type="expression" dxfId="219" priority="7" stopIfTrue="1">
      <formula>OR($A18="calculate", $A18="calculate_here")</formula>
    </cfRule>
  </conditionalFormatting>
  <conditionalFormatting sqref="B18:C19 F18:F19">
    <cfRule type="expression" dxfId="218" priority="5" stopIfTrue="1">
      <formula>OR($A18="date", $A18="datetime")</formula>
    </cfRule>
  </conditionalFormatting>
  <conditionalFormatting sqref="B18:C19 F18:F19">
    <cfRule type="expression" dxfId="217" priority="3" stopIfTrue="1">
      <formula>$A18="image"</formula>
    </cfRule>
  </conditionalFormatting>
  <conditionalFormatting sqref="B18:C19">
    <cfRule type="expression" dxfId="216" priority="1" stopIfTrue="1">
      <formula>OR($A18="audio", $A18="video")</formula>
    </cfRule>
  </conditionalFormatting>
  <conditionalFormatting sqref="A18:V19">
    <cfRule type="expression" dxfId="215" priority="2" stopIfTrue="1">
      <formula>OR($A18="audio", $A18="video")</formula>
    </cfRule>
    <cfRule type="expression" dxfId="214" priority="4" stopIfTrue="1">
      <formula>$A18="image"</formula>
    </cfRule>
    <cfRule type="expression" dxfId="213" priority="6" stopIfTrue="1">
      <formula>OR($A18="date", $A18="datetime")</formula>
    </cfRule>
    <cfRule type="expression" dxfId="212" priority="8" stopIfTrue="1">
      <formula>OR($A18="calculate", $A18="calculate_here")</formula>
    </cfRule>
    <cfRule type="expression" dxfId="211" priority="10" stopIfTrue="1">
      <formula>$A18="note"</formula>
    </cfRule>
    <cfRule type="expression" dxfId="210" priority="12" stopIfTrue="1">
      <formula>$A18="barcode"</formula>
    </cfRule>
    <cfRule type="expression" dxfId="209" priority="14" stopIfTrue="1">
      <formula>OR($A18="geopoint", $A18="geoshape", $A18="geotrace")</formula>
    </cfRule>
    <cfRule type="expression" dxfId="208" priority="16" stopIfTrue="1">
      <formula>OR($A18="audio audit", $A18="text audit", $A18="speed violations count", $A18="speed violations list", $A18="speed violations audit")</formula>
    </cfRule>
    <cfRule type="expression" dxfId="207" priority="17" stopIfTrue="1">
      <formula>OR($A18="username", $A18="phonenumber", $A18="start", $A18="end", $A18="deviceid", $A18="subscriberid", $A18="simserial", $A18="caseid")</formula>
    </cfRule>
    <cfRule type="expression" dxfId="206" priority="19" stopIfTrue="1">
      <formula>OR(AND(LEFT($A18, 16)="select_multiple ", LEN($A18)&gt;16, NOT(ISNUMBER(SEARCH(" ", $A18, 17)))), AND(LEFT($A18, 11)="select_one ", LEN($A18)&gt;11, NOT(ISNUMBER(SEARCH(" ", $A18, 12)))))</formula>
    </cfRule>
    <cfRule type="expression" dxfId="205" priority="21" stopIfTrue="1">
      <formula>$A18="decimal"</formula>
    </cfRule>
    <cfRule type="expression" dxfId="204" priority="23" stopIfTrue="1">
      <formula>$A18="integer"</formula>
    </cfRule>
    <cfRule type="expression" dxfId="203" priority="25" stopIfTrue="1">
      <formula>$A18="text"</formula>
    </cfRule>
    <cfRule type="expression" dxfId="202" priority="26" stopIfTrue="1">
      <formula>$A18="end repeat"</formula>
    </cfRule>
    <cfRule type="expression" dxfId="201" priority="28" stopIfTrue="1">
      <formula>$A18="begin repeat"</formula>
    </cfRule>
    <cfRule type="expression" dxfId="200" priority="29" stopIfTrue="1">
      <formula>$A18="end group"</formula>
    </cfRule>
    <cfRule type="expression" dxfId="199" priority="31" stopIfTrue="1">
      <formula>$A18="begin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E37" sqref="E37"/>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436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422</v>
      </c>
      <c r="D4" s="11"/>
      <c r="E4" s="13">
        <v>1</v>
      </c>
      <c r="F4" s="30" t="s">
        <v>397</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423</v>
      </c>
      <c r="D5" s="11"/>
      <c r="E5" s="13">
        <v>2</v>
      </c>
      <c r="F5" s="30" t="s">
        <v>398</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424</v>
      </c>
      <c r="D6" s="11"/>
      <c r="E6" s="13">
        <v>3</v>
      </c>
      <c r="F6" s="30" t="s">
        <v>399</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425</v>
      </c>
      <c r="D7" s="11"/>
      <c r="E7" s="13">
        <v>4</v>
      </c>
      <c r="F7" s="30" t="s">
        <v>400</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426</v>
      </c>
      <c r="D8" s="11"/>
      <c r="E8" s="13">
        <v>0</v>
      </c>
      <c r="F8" s="30" t="s">
        <v>401</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421</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427</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428</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429</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431</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433</v>
      </c>
      <c r="D38" s="11"/>
      <c r="E38" s="11"/>
      <c r="F38" s="15"/>
      <c r="G38" s="15"/>
      <c r="H38" s="15"/>
      <c r="I38" s="15"/>
      <c r="J38" s="15"/>
      <c r="K38" s="15"/>
      <c r="L38" s="15"/>
      <c r="M38" s="15"/>
      <c r="N38" s="15"/>
      <c r="O38" s="15"/>
      <c r="P38" s="15"/>
      <c r="Q38" s="15"/>
      <c r="R38" s="15"/>
      <c r="S38" s="15"/>
      <c r="T38" s="15"/>
      <c r="U38" s="15"/>
      <c r="V38" s="15"/>
      <c r="W38" s="15"/>
      <c r="X38" s="15"/>
      <c r="Y38" s="15"/>
      <c r="Z38" s="15"/>
    </row>
    <row r="39" spans="1:26" s="52" customFormat="1" ht="15.6" x14ac:dyDescent="0.6">
      <c r="A39" s="50" t="s">
        <v>402</v>
      </c>
      <c r="B39" s="51" t="s">
        <v>403</v>
      </c>
      <c r="C39" s="51" t="s">
        <v>402</v>
      </c>
      <c r="D39" s="51"/>
      <c r="E39" s="51"/>
    </row>
    <row r="40" spans="1:26" s="52" customFormat="1" ht="15.6" x14ac:dyDescent="0.6">
      <c r="A40" s="50" t="s">
        <v>404</v>
      </c>
      <c r="B40" s="51" t="s">
        <v>405</v>
      </c>
      <c r="C40" s="51" t="s">
        <v>450</v>
      </c>
      <c r="D40" s="51"/>
      <c r="E40" s="51"/>
    </row>
    <row r="41" spans="1:26" s="52" customFormat="1" ht="15.6" x14ac:dyDescent="0.6">
      <c r="A41" s="50" t="s">
        <v>406</v>
      </c>
      <c r="B41" s="51" t="s">
        <v>407</v>
      </c>
      <c r="C41" s="51" t="s">
        <v>457</v>
      </c>
      <c r="D41" s="51"/>
      <c r="E41" s="51"/>
    </row>
    <row r="42" spans="1:26" s="52" customFormat="1" ht="15.6" x14ac:dyDescent="0.6">
      <c r="A42" s="50" t="s">
        <v>408</v>
      </c>
      <c r="B42" s="51" t="s">
        <v>409</v>
      </c>
      <c r="C42" s="51" t="s">
        <v>458</v>
      </c>
      <c r="D42" s="51"/>
      <c r="E42" s="51"/>
    </row>
    <row r="43" spans="1:26" s="52" customFormat="1" ht="15.6" x14ac:dyDescent="0.6">
      <c r="A43" s="51" t="s">
        <v>410</v>
      </c>
      <c r="B43" s="51">
        <v>1</v>
      </c>
      <c r="C43" s="51" t="s">
        <v>411</v>
      </c>
      <c r="D43" s="51"/>
      <c r="E43" s="51">
        <v>1</v>
      </c>
    </row>
    <row r="44" spans="1:26" s="52" customFormat="1" ht="15.6" x14ac:dyDescent="0.6">
      <c r="A44" s="51" t="s">
        <v>410</v>
      </c>
      <c r="B44" s="51">
        <v>2</v>
      </c>
      <c r="C44" s="51" t="s">
        <v>412</v>
      </c>
      <c r="D44" s="51"/>
      <c r="E44" s="51">
        <v>2</v>
      </c>
    </row>
    <row r="45" spans="1:26" s="52" customFormat="1" ht="15.6" x14ac:dyDescent="0.6">
      <c r="A45" s="51" t="s">
        <v>410</v>
      </c>
      <c r="B45" s="51">
        <v>3</v>
      </c>
      <c r="C45" s="51" t="s">
        <v>413</v>
      </c>
      <c r="D45" s="51"/>
      <c r="E45" s="51">
        <v>3</v>
      </c>
    </row>
    <row r="46" spans="1:26" s="52" customFormat="1" ht="15.6" x14ac:dyDescent="0.6">
      <c r="A46" s="50" t="s">
        <v>410</v>
      </c>
      <c r="B46" s="51">
        <v>4</v>
      </c>
      <c r="C46" s="51" t="s">
        <v>414</v>
      </c>
      <c r="D46" s="51"/>
      <c r="E46" s="51">
        <v>4</v>
      </c>
    </row>
    <row r="47" spans="1:26" s="52" customFormat="1" ht="15.6" x14ac:dyDescent="0.6">
      <c r="A47" s="50" t="s">
        <v>410</v>
      </c>
      <c r="B47" s="51">
        <v>5</v>
      </c>
      <c r="C47" s="51" t="s">
        <v>415</v>
      </c>
      <c r="D47" s="51"/>
      <c r="E47" s="51">
        <v>5</v>
      </c>
    </row>
    <row r="48" spans="1:26" s="52" customFormat="1" ht="15.6" x14ac:dyDescent="0.6">
      <c r="A48" s="51" t="s">
        <v>410</v>
      </c>
      <c r="B48" s="51">
        <v>6</v>
      </c>
      <c r="C48" s="51" t="s">
        <v>416</v>
      </c>
      <c r="D48" s="51"/>
      <c r="E48" s="51">
        <v>6</v>
      </c>
    </row>
    <row r="49" spans="1:26" s="52" customFormat="1" ht="15.6" x14ac:dyDescent="0.6">
      <c r="A49" s="51" t="s">
        <v>410</v>
      </c>
      <c r="B49" s="51">
        <v>7</v>
      </c>
      <c r="C49" s="51" t="s">
        <v>417</v>
      </c>
      <c r="D49" s="51"/>
      <c r="E49" s="51">
        <v>7</v>
      </c>
    </row>
    <row r="50" spans="1:26" s="52" customFormat="1" ht="15.6" x14ac:dyDescent="0.6">
      <c r="A50" s="51" t="s">
        <v>410</v>
      </c>
      <c r="B50" s="51">
        <v>8</v>
      </c>
      <c r="C50" s="51" t="s">
        <v>418</v>
      </c>
      <c r="D50" s="51"/>
      <c r="E50" s="51">
        <v>8</v>
      </c>
    </row>
    <row r="51" spans="1:26" s="52" customFormat="1" ht="15.6" x14ac:dyDescent="0.6">
      <c r="A51" s="51" t="s">
        <v>410</v>
      </c>
      <c r="B51" s="51">
        <v>9</v>
      </c>
      <c r="C51" s="51" t="s">
        <v>419</v>
      </c>
      <c r="D51" s="51"/>
      <c r="E51" s="51">
        <v>9</v>
      </c>
    </row>
    <row r="52" spans="1:26" s="52" customFormat="1" ht="15.6" x14ac:dyDescent="0.6">
      <c r="A52" s="51" t="s">
        <v>410</v>
      </c>
      <c r="B52" s="51">
        <v>10</v>
      </c>
      <c r="C52" s="51" t="s">
        <v>420</v>
      </c>
      <c r="D52" s="51"/>
      <c r="E52" s="51">
        <v>10</v>
      </c>
    </row>
    <row r="53" spans="1:26" ht="15.75" customHeight="1" x14ac:dyDescent="0.6">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8" priority="82" stopIfTrue="1">
      <formula>OR($A4="calculate", $A4="calculate_here")</formula>
    </cfRule>
  </conditionalFormatting>
  <conditionalFormatting sqref="F4">
    <cfRule type="expression" dxfId="197" priority="83" stopIfTrue="1">
      <formula>OR(AND(LEFT($A4, 14)="sensor_stream ", LEN($A4)&gt;14, NOT(ISNUMBER(SEARCH(" ", $A4, 15)))), AND(LEFT($A4, 17)="sensor_statistic ", LEN($A4)&gt;17, NOT(ISNUMBER(SEARCH(" ", $A4, 18)))))</formula>
    </cfRule>
  </conditionalFormatting>
  <conditionalFormatting sqref="F4">
    <cfRule type="expression" dxfId="196" priority="84" stopIfTrue="1">
      <formula>$A4="comments"</formula>
    </cfRule>
  </conditionalFormatting>
  <conditionalFormatting sqref="F4">
    <cfRule type="expression" dxfId="195" priority="85" stopIfTrue="1">
      <formula>OR($A4="audio", $A4="video")</formula>
    </cfRule>
  </conditionalFormatting>
  <conditionalFormatting sqref="F4">
    <cfRule type="expression" dxfId="194" priority="86" stopIfTrue="1">
      <formula>$A4="image"</formula>
    </cfRule>
  </conditionalFormatting>
  <conditionalFormatting sqref="F4">
    <cfRule type="expression" dxfId="193" priority="87" stopIfTrue="1">
      <formula>OR($A4="date", $A4="datetime")</formula>
    </cfRule>
  </conditionalFormatting>
  <conditionalFormatting sqref="F4">
    <cfRule type="expression" dxfId="192" priority="88" stopIfTrue="1">
      <formula>OR($A4="calculate", $A4="calculate_here")</formula>
    </cfRule>
  </conditionalFormatting>
  <conditionalFormatting sqref="F4">
    <cfRule type="expression" dxfId="191" priority="89" stopIfTrue="1">
      <formula>$A4="note"</formula>
    </cfRule>
  </conditionalFormatting>
  <conditionalFormatting sqref="F4">
    <cfRule type="expression" dxfId="190" priority="90" stopIfTrue="1">
      <formula>$A4="barcode"</formula>
    </cfRule>
  </conditionalFormatting>
  <conditionalFormatting sqref="F4">
    <cfRule type="expression" dxfId="189" priority="91" stopIfTrue="1">
      <formula>OR($A4="geopoint", $A4="geoshape", $A4="geotrace")</formula>
    </cfRule>
  </conditionalFormatting>
  <conditionalFormatting sqref="F4">
    <cfRule type="expression" dxfId="188" priority="92" stopIfTrue="1">
      <formula>OR($A4="audio audit", $A4="text audit", $A4="speed violations count", $A4="speed violations list", $A4="speed violations audit")</formula>
    </cfRule>
  </conditionalFormatting>
  <conditionalFormatting sqref="F4">
    <cfRule type="expression" dxfId="187" priority="93" stopIfTrue="1">
      <formula>OR($A4="username", $A4="phonenumber", $A4="start", $A4="end", $A4="deviceid", $A4="subscriberid", $A4="simserial", $A4="caseid")</formula>
    </cfRule>
  </conditionalFormatting>
  <conditionalFormatting sqref="F4">
    <cfRule type="expression" dxfId="186" priority="94" stopIfTrue="1">
      <formula>OR(AND(LEFT($A4, 16)="select_multiple ", LEN($A4)&gt;16, NOT(ISNUMBER(SEARCH(" ", $A4, 17)))), AND(LEFT($A4, 11)="select_one ", LEN($A4)&gt;11, NOT(ISNUMBER(SEARCH(" ", $A4, 12)))))</formula>
    </cfRule>
  </conditionalFormatting>
  <conditionalFormatting sqref="F4">
    <cfRule type="expression" dxfId="185" priority="95" stopIfTrue="1">
      <formula>$A4="decimal"</formula>
    </cfRule>
  </conditionalFormatting>
  <conditionalFormatting sqref="F4">
    <cfRule type="expression" dxfId="184" priority="96" stopIfTrue="1">
      <formula>$A4="integer"</formula>
    </cfRule>
  </conditionalFormatting>
  <conditionalFormatting sqref="F4">
    <cfRule type="expression" dxfId="183" priority="97" stopIfTrue="1">
      <formula>$A4="text"</formula>
    </cfRule>
  </conditionalFormatting>
  <conditionalFormatting sqref="F4">
    <cfRule type="expression" dxfId="182" priority="98" stopIfTrue="1">
      <formula>$A4="end repeat"</formula>
    </cfRule>
  </conditionalFormatting>
  <conditionalFormatting sqref="F4">
    <cfRule type="expression" dxfId="181" priority="99" stopIfTrue="1">
      <formula>$A4="begin repeat"</formula>
    </cfRule>
  </conditionalFormatting>
  <conditionalFormatting sqref="F4">
    <cfRule type="expression" dxfId="180" priority="100" stopIfTrue="1">
      <formula>$A4="end group"</formula>
    </cfRule>
  </conditionalFormatting>
  <conditionalFormatting sqref="F4">
    <cfRule type="expression" dxfId="179" priority="101" stopIfTrue="1">
      <formula>$A4="begin group"</formula>
    </cfRule>
  </conditionalFormatting>
  <conditionalFormatting sqref="F5">
    <cfRule type="expression" dxfId="178" priority="62" stopIfTrue="1">
      <formula>OR($A5="calculate", $A5="calculate_here")</formula>
    </cfRule>
  </conditionalFormatting>
  <conditionalFormatting sqref="F5">
    <cfRule type="expression" dxfId="177" priority="63" stopIfTrue="1">
      <formula>OR(AND(LEFT($A5, 14)="sensor_stream ", LEN($A5)&gt;14, NOT(ISNUMBER(SEARCH(" ", $A5, 15)))), AND(LEFT($A5, 17)="sensor_statistic ", LEN($A5)&gt;17, NOT(ISNUMBER(SEARCH(" ", $A5, 18)))))</formula>
    </cfRule>
  </conditionalFormatting>
  <conditionalFormatting sqref="F5">
    <cfRule type="expression" dxfId="176" priority="64" stopIfTrue="1">
      <formula>$A5="comments"</formula>
    </cfRule>
  </conditionalFormatting>
  <conditionalFormatting sqref="F5">
    <cfRule type="expression" dxfId="175" priority="65" stopIfTrue="1">
      <formula>OR($A5="audio", $A5="video")</formula>
    </cfRule>
  </conditionalFormatting>
  <conditionalFormatting sqref="F5">
    <cfRule type="expression" dxfId="174" priority="66" stopIfTrue="1">
      <formula>$A5="image"</formula>
    </cfRule>
  </conditionalFormatting>
  <conditionalFormatting sqref="F5">
    <cfRule type="expression" dxfId="173" priority="67" stopIfTrue="1">
      <formula>OR($A5="date", $A5="datetime")</formula>
    </cfRule>
  </conditionalFormatting>
  <conditionalFormatting sqref="F5">
    <cfRule type="expression" dxfId="172" priority="68" stopIfTrue="1">
      <formula>OR($A5="calculate", $A5="calculate_here")</formula>
    </cfRule>
  </conditionalFormatting>
  <conditionalFormatting sqref="F5">
    <cfRule type="expression" dxfId="171" priority="69" stopIfTrue="1">
      <formula>$A5="note"</formula>
    </cfRule>
  </conditionalFormatting>
  <conditionalFormatting sqref="F5">
    <cfRule type="expression" dxfId="170" priority="70" stopIfTrue="1">
      <formula>$A5="barcode"</formula>
    </cfRule>
  </conditionalFormatting>
  <conditionalFormatting sqref="F5">
    <cfRule type="expression" dxfId="169" priority="71" stopIfTrue="1">
      <formula>OR($A5="geopoint", $A5="geoshape", $A5="geotrace")</formula>
    </cfRule>
  </conditionalFormatting>
  <conditionalFormatting sqref="F5">
    <cfRule type="expression" dxfId="168" priority="72" stopIfTrue="1">
      <formula>OR($A5="audio audit", $A5="text audit", $A5="speed violations count", $A5="speed violations list", $A5="speed violations audit")</formula>
    </cfRule>
  </conditionalFormatting>
  <conditionalFormatting sqref="F5">
    <cfRule type="expression" dxfId="167" priority="73" stopIfTrue="1">
      <formula>OR($A5="username", $A5="phonenumber", $A5="start", $A5="end", $A5="deviceid", $A5="subscriberid", $A5="simserial", $A5="caseid")</formula>
    </cfRule>
  </conditionalFormatting>
  <conditionalFormatting sqref="F5">
    <cfRule type="expression" dxfId="166" priority="74" stopIfTrue="1">
      <formula>OR(AND(LEFT($A5, 16)="select_multiple ", LEN($A5)&gt;16, NOT(ISNUMBER(SEARCH(" ", $A5, 17)))), AND(LEFT($A5, 11)="select_one ", LEN($A5)&gt;11, NOT(ISNUMBER(SEARCH(" ", $A5, 12)))))</formula>
    </cfRule>
  </conditionalFormatting>
  <conditionalFormatting sqref="F5">
    <cfRule type="expression" dxfId="165" priority="75" stopIfTrue="1">
      <formula>$A5="decimal"</formula>
    </cfRule>
  </conditionalFormatting>
  <conditionalFormatting sqref="F5">
    <cfRule type="expression" dxfId="164" priority="76" stopIfTrue="1">
      <formula>$A5="integer"</formula>
    </cfRule>
  </conditionalFormatting>
  <conditionalFormatting sqref="F5">
    <cfRule type="expression" dxfId="163" priority="77" stopIfTrue="1">
      <formula>$A5="text"</formula>
    </cfRule>
  </conditionalFormatting>
  <conditionalFormatting sqref="F5">
    <cfRule type="expression" dxfId="162" priority="78" stopIfTrue="1">
      <formula>$A5="end repeat"</formula>
    </cfRule>
  </conditionalFormatting>
  <conditionalFormatting sqref="F5">
    <cfRule type="expression" dxfId="161" priority="79" stopIfTrue="1">
      <formula>$A5="begin repeat"</formula>
    </cfRule>
  </conditionalFormatting>
  <conditionalFormatting sqref="F5">
    <cfRule type="expression" dxfId="160" priority="80" stopIfTrue="1">
      <formula>$A5="end group"</formula>
    </cfRule>
  </conditionalFormatting>
  <conditionalFormatting sqref="F5">
    <cfRule type="expression" dxfId="159" priority="81" stopIfTrue="1">
      <formula>$A5="begin group"</formula>
    </cfRule>
  </conditionalFormatting>
  <conditionalFormatting sqref="F6">
    <cfRule type="expression" dxfId="158" priority="42" stopIfTrue="1">
      <formula>OR($A6="calculate", $A6="calculate_here")</formula>
    </cfRule>
  </conditionalFormatting>
  <conditionalFormatting sqref="F6">
    <cfRule type="expression" dxfId="157" priority="43" stopIfTrue="1">
      <formula>OR(AND(LEFT($A6, 14)="sensor_stream ", LEN($A6)&gt;14, NOT(ISNUMBER(SEARCH(" ", $A6, 15)))), AND(LEFT($A6, 17)="sensor_statistic ", LEN($A6)&gt;17, NOT(ISNUMBER(SEARCH(" ", $A6, 18)))))</formula>
    </cfRule>
  </conditionalFormatting>
  <conditionalFormatting sqref="F6">
    <cfRule type="expression" dxfId="156" priority="44" stopIfTrue="1">
      <formula>$A6="comments"</formula>
    </cfRule>
  </conditionalFormatting>
  <conditionalFormatting sqref="F6">
    <cfRule type="expression" dxfId="155" priority="45" stopIfTrue="1">
      <formula>OR($A6="audio", $A6="video")</formula>
    </cfRule>
  </conditionalFormatting>
  <conditionalFormatting sqref="F6">
    <cfRule type="expression" dxfId="154" priority="46" stopIfTrue="1">
      <formula>$A6="image"</formula>
    </cfRule>
  </conditionalFormatting>
  <conditionalFormatting sqref="F6">
    <cfRule type="expression" dxfId="153" priority="47" stopIfTrue="1">
      <formula>OR($A6="date", $A6="datetime")</formula>
    </cfRule>
  </conditionalFormatting>
  <conditionalFormatting sqref="F6">
    <cfRule type="expression" dxfId="152" priority="48" stopIfTrue="1">
      <formula>OR($A6="calculate", $A6="calculate_here")</formula>
    </cfRule>
  </conditionalFormatting>
  <conditionalFormatting sqref="F6">
    <cfRule type="expression" dxfId="151" priority="49" stopIfTrue="1">
      <formula>$A6="note"</formula>
    </cfRule>
  </conditionalFormatting>
  <conditionalFormatting sqref="F6">
    <cfRule type="expression" dxfId="150" priority="50" stopIfTrue="1">
      <formula>$A6="barcode"</formula>
    </cfRule>
  </conditionalFormatting>
  <conditionalFormatting sqref="F6">
    <cfRule type="expression" dxfId="149" priority="51" stopIfTrue="1">
      <formula>OR($A6="geopoint", $A6="geoshape", $A6="geotrace")</formula>
    </cfRule>
  </conditionalFormatting>
  <conditionalFormatting sqref="F6">
    <cfRule type="expression" dxfId="148" priority="52" stopIfTrue="1">
      <formula>OR($A6="audio audit", $A6="text audit", $A6="speed violations count", $A6="speed violations list", $A6="speed violations audit")</formula>
    </cfRule>
  </conditionalFormatting>
  <conditionalFormatting sqref="F6">
    <cfRule type="expression" dxfId="147" priority="53" stopIfTrue="1">
      <formula>OR($A6="username", $A6="phonenumber", $A6="start", $A6="end", $A6="deviceid", $A6="subscriberid", $A6="simserial", $A6="caseid")</formula>
    </cfRule>
  </conditionalFormatting>
  <conditionalFormatting sqref="F6">
    <cfRule type="expression" dxfId="146" priority="54" stopIfTrue="1">
      <formula>OR(AND(LEFT($A6, 16)="select_multiple ", LEN($A6)&gt;16, NOT(ISNUMBER(SEARCH(" ", $A6, 17)))), AND(LEFT($A6, 11)="select_one ", LEN($A6)&gt;11, NOT(ISNUMBER(SEARCH(" ", $A6, 12)))))</formula>
    </cfRule>
  </conditionalFormatting>
  <conditionalFormatting sqref="F6">
    <cfRule type="expression" dxfId="145" priority="55" stopIfTrue="1">
      <formula>$A6="decimal"</formula>
    </cfRule>
  </conditionalFormatting>
  <conditionalFormatting sqref="F6">
    <cfRule type="expression" dxfId="144" priority="56" stopIfTrue="1">
      <formula>$A6="integer"</formula>
    </cfRule>
  </conditionalFormatting>
  <conditionalFormatting sqref="F6">
    <cfRule type="expression" dxfId="143" priority="57" stopIfTrue="1">
      <formula>$A6="text"</formula>
    </cfRule>
  </conditionalFormatting>
  <conditionalFormatting sqref="F6">
    <cfRule type="expression" dxfId="142" priority="58" stopIfTrue="1">
      <formula>$A6="end repeat"</formula>
    </cfRule>
  </conditionalFormatting>
  <conditionalFormatting sqref="F6">
    <cfRule type="expression" dxfId="141" priority="59" stopIfTrue="1">
      <formula>$A6="begin repeat"</formula>
    </cfRule>
  </conditionalFormatting>
  <conditionalFormatting sqref="F6">
    <cfRule type="expression" dxfId="140" priority="60" stopIfTrue="1">
      <formula>$A6="end group"</formula>
    </cfRule>
  </conditionalFormatting>
  <conditionalFormatting sqref="F6">
    <cfRule type="expression" dxfId="139" priority="61" stopIfTrue="1">
      <formula>$A6="begin group"</formula>
    </cfRule>
  </conditionalFormatting>
  <conditionalFormatting sqref="F7">
    <cfRule type="expression" dxfId="138" priority="22" stopIfTrue="1">
      <formula>OR($A7="calculate", $A7="calculate_here")</formula>
    </cfRule>
  </conditionalFormatting>
  <conditionalFormatting sqref="F7">
    <cfRule type="expression" dxfId="137" priority="23" stopIfTrue="1">
      <formula>OR(AND(LEFT($A7, 14)="sensor_stream ", LEN($A7)&gt;14, NOT(ISNUMBER(SEARCH(" ", $A7, 15)))), AND(LEFT($A7, 17)="sensor_statistic ", LEN($A7)&gt;17, NOT(ISNUMBER(SEARCH(" ", $A7, 18)))))</formula>
    </cfRule>
  </conditionalFormatting>
  <conditionalFormatting sqref="F7">
    <cfRule type="expression" dxfId="136" priority="24" stopIfTrue="1">
      <formula>$A7="comments"</formula>
    </cfRule>
  </conditionalFormatting>
  <conditionalFormatting sqref="F7">
    <cfRule type="expression" dxfId="135" priority="25" stopIfTrue="1">
      <formula>OR($A7="audio", $A7="video")</formula>
    </cfRule>
  </conditionalFormatting>
  <conditionalFormatting sqref="F7">
    <cfRule type="expression" dxfId="134" priority="26" stopIfTrue="1">
      <formula>$A7="image"</formula>
    </cfRule>
  </conditionalFormatting>
  <conditionalFormatting sqref="F7">
    <cfRule type="expression" dxfId="133" priority="27" stopIfTrue="1">
      <formula>OR($A7="date", $A7="datetime")</formula>
    </cfRule>
  </conditionalFormatting>
  <conditionalFormatting sqref="F7">
    <cfRule type="expression" dxfId="132" priority="28" stopIfTrue="1">
      <formula>OR($A7="calculate", $A7="calculate_here")</formula>
    </cfRule>
  </conditionalFormatting>
  <conditionalFormatting sqref="F7">
    <cfRule type="expression" dxfId="131" priority="29" stopIfTrue="1">
      <formula>$A7="note"</formula>
    </cfRule>
  </conditionalFormatting>
  <conditionalFormatting sqref="F7">
    <cfRule type="expression" dxfId="130" priority="30" stopIfTrue="1">
      <formula>$A7="barcode"</formula>
    </cfRule>
  </conditionalFormatting>
  <conditionalFormatting sqref="F7">
    <cfRule type="expression" dxfId="129" priority="31" stopIfTrue="1">
      <formula>OR($A7="geopoint", $A7="geoshape", $A7="geotrace")</formula>
    </cfRule>
  </conditionalFormatting>
  <conditionalFormatting sqref="F7">
    <cfRule type="expression" dxfId="128" priority="32" stopIfTrue="1">
      <formula>OR($A7="audio audit", $A7="text audit", $A7="speed violations count", $A7="speed violations list", $A7="speed violations audit")</formula>
    </cfRule>
  </conditionalFormatting>
  <conditionalFormatting sqref="F7">
    <cfRule type="expression" dxfId="127" priority="33" stopIfTrue="1">
      <formula>OR($A7="username", $A7="phonenumber", $A7="start", $A7="end", $A7="deviceid", $A7="subscriberid", $A7="simserial", $A7="caseid")</formula>
    </cfRule>
  </conditionalFormatting>
  <conditionalFormatting sqref="F7">
    <cfRule type="expression" dxfId="126" priority="34" stopIfTrue="1">
      <formula>OR(AND(LEFT($A7, 16)="select_multiple ", LEN($A7)&gt;16, NOT(ISNUMBER(SEARCH(" ", $A7, 17)))), AND(LEFT($A7, 11)="select_one ", LEN($A7)&gt;11, NOT(ISNUMBER(SEARCH(" ", $A7, 12)))))</formula>
    </cfRule>
  </conditionalFormatting>
  <conditionalFormatting sqref="F7">
    <cfRule type="expression" dxfId="125" priority="35" stopIfTrue="1">
      <formula>$A7="decimal"</formula>
    </cfRule>
  </conditionalFormatting>
  <conditionalFormatting sqref="F7">
    <cfRule type="expression" dxfId="124" priority="36" stopIfTrue="1">
      <formula>$A7="integer"</formula>
    </cfRule>
  </conditionalFormatting>
  <conditionalFormatting sqref="F7">
    <cfRule type="expression" dxfId="123" priority="37" stopIfTrue="1">
      <formula>$A7="text"</formula>
    </cfRule>
  </conditionalFormatting>
  <conditionalFormatting sqref="F7">
    <cfRule type="expression" dxfId="122" priority="38" stopIfTrue="1">
      <formula>$A7="end repeat"</formula>
    </cfRule>
  </conditionalFormatting>
  <conditionalFormatting sqref="F7">
    <cfRule type="expression" dxfId="121" priority="39" stopIfTrue="1">
      <formula>$A7="begin repeat"</formula>
    </cfRule>
  </conditionalFormatting>
  <conditionalFormatting sqref="F7">
    <cfRule type="expression" dxfId="120" priority="40" stopIfTrue="1">
      <formula>$A7="end group"</formula>
    </cfRule>
  </conditionalFormatting>
  <conditionalFormatting sqref="F7">
    <cfRule type="expression" dxfId="119" priority="41" stopIfTrue="1">
      <formula>$A7="begin group"</formula>
    </cfRule>
  </conditionalFormatting>
  <conditionalFormatting sqref="F8">
    <cfRule type="expression" dxfId="118" priority="2" stopIfTrue="1">
      <formula>OR($A8="calculate", $A8="calculate_here")</formula>
    </cfRule>
  </conditionalFormatting>
  <conditionalFormatting sqref="F8">
    <cfRule type="expression" dxfId="117" priority="3" stopIfTrue="1">
      <formula>OR(AND(LEFT($A8, 14)="sensor_stream ", LEN($A8)&gt;14, NOT(ISNUMBER(SEARCH(" ", $A8, 15)))), AND(LEFT($A8, 17)="sensor_statistic ", LEN($A8)&gt;17, NOT(ISNUMBER(SEARCH(" ", $A8, 18)))))</formula>
    </cfRule>
  </conditionalFormatting>
  <conditionalFormatting sqref="F8">
    <cfRule type="expression" dxfId="116" priority="4" stopIfTrue="1">
      <formula>$A8="comments"</formula>
    </cfRule>
  </conditionalFormatting>
  <conditionalFormatting sqref="F8">
    <cfRule type="expression" dxfId="115" priority="5" stopIfTrue="1">
      <formula>OR($A8="audio", $A8="video")</formula>
    </cfRule>
  </conditionalFormatting>
  <conditionalFormatting sqref="F8">
    <cfRule type="expression" dxfId="114" priority="6" stopIfTrue="1">
      <formula>$A8="image"</formula>
    </cfRule>
  </conditionalFormatting>
  <conditionalFormatting sqref="F8">
    <cfRule type="expression" dxfId="113" priority="7" stopIfTrue="1">
      <formula>OR($A8="date", $A8="datetime")</formula>
    </cfRule>
  </conditionalFormatting>
  <conditionalFormatting sqref="F8">
    <cfRule type="expression" dxfId="112" priority="8" stopIfTrue="1">
      <formula>OR($A8="calculate", $A8="calculate_here")</formula>
    </cfRule>
  </conditionalFormatting>
  <conditionalFormatting sqref="F8">
    <cfRule type="expression" dxfId="111" priority="9" stopIfTrue="1">
      <formula>$A8="note"</formula>
    </cfRule>
  </conditionalFormatting>
  <conditionalFormatting sqref="F8">
    <cfRule type="expression" dxfId="110" priority="10" stopIfTrue="1">
      <formula>$A8="barcode"</formula>
    </cfRule>
  </conditionalFormatting>
  <conditionalFormatting sqref="F8">
    <cfRule type="expression" dxfId="109" priority="11" stopIfTrue="1">
      <formula>OR($A8="geopoint", $A8="geoshape", $A8="geotrace")</formula>
    </cfRule>
  </conditionalFormatting>
  <conditionalFormatting sqref="F8">
    <cfRule type="expression" dxfId="108" priority="12" stopIfTrue="1">
      <formula>OR($A8="audio audit", $A8="text audit", $A8="speed violations count", $A8="speed violations list", $A8="speed violations audit")</formula>
    </cfRule>
  </conditionalFormatting>
  <conditionalFormatting sqref="F8">
    <cfRule type="expression" dxfId="107" priority="13" stopIfTrue="1">
      <formula>OR($A8="username", $A8="phonenumber", $A8="start", $A8="end", $A8="deviceid", $A8="subscriberid", $A8="simserial", $A8="caseid")</formula>
    </cfRule>
  </conditionalFormatting>
  <conditionalFormatting sqref="F8">
    <cfRule type="expression" dxfId="106" priority="14" stopIfTrue="1">
      <formula>OR(AND(LEFT($A8, 16)="select_multiple ", LEN($A8)&gt;16, NOT(ISNUMBER(SEARCH(" ", $A8, 17)))), AND(LEFT($A8, 11)="select_one ", LEN($A8)&gt;11, NOT(ISNUMBER(SEARCH(" ", $A8, 12)))))</formula>
    </cfRule>
  </conditionalFormatting>
  <conditionalFormatting sqref="F8">
    <cfRule type="expression" dxfId="105" priority="15" stopIfTrue="1">
      <formula>$A8="decimal"</formula>
    </cfRule>
  </conditionalFormatting>
  <conditionalFormatting sqref="F8">
    <cfRule type="expression" dxfId="104" priority="16" stopIfTrue="1">
      <formula>$A8="integer"</formula>
    </cfRule>
  </conditionalFormatting>
  <conditionalFormatting sqref="F8">
    <cfRule type="expression" dxfId="103" priority="17" stopIfTrue="1">
      <formula>$A8="text"</formula>
    </cfRule>
  </conditionalFormatting>
  <conditionalFormatting sqref="F8">
    <cfRule type="expression" dxfId="102" priority="18" stopIfTrue="1">
      <formula>$A8="end repeat"</formula>
    </cfRule>
  </conditionalFormatting>
  <conditionalFormatting sqref="F8">
    <cfRule type="expression" dxfId="101" priority="19" stopIfTrue="1">
      <formula>$A8="begin repeat"</formula>
    </cfRule>
  </conditionalFormatting>
  <conditionalFormatting sqref="F8">
    <cfRule type="expression" dxfId="100" priority="20" stopIfTrue="1">
      <formula>$A8="end group"</formula>
    </cfRule>
  </conditionalFormatting>
  <conditionalFormatting sqref="F8">
    <cfRule type="expression" dxfId="99" priority="21" stopIfTrue="1">
      <formula>$A8="begin group"</formula>
    </cfRule>
  </conditionalFormatting>
  <conditionalFormatting sqref="A39:H52">
    <cfRule type="expression" dxfId="98" priority="1">
      <formula>NOT($A39=$A38)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466</v>
      </c>
      <c r="B2" s="48" t="s">
        <v>467</v>
      </c>
      <c r="C2" s="11" t="str">
        <f ca="1">TEXT(YEAR(NOW())-2000, "00") &amp; TEXT(MONTH(NOW()), "00") &amp; TEXT(DAY(NOW()), "00") &amp; TEXT(HOUR(NOW()), "00") &amp; TEXT(MINUTE(NOW()), "00")</f>
        <v>2004301104</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62" t="s">
        <v>63</v>
      </c>
      <c r="B1" s="6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64"/>
      <c r="B2" s="6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6" t="s">
        <v>72</v>
      </c>
      <c r="B3" s="6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122</v>
      </c>
      <c r="Z6" s="21" t="s">
        <v>123</v>
      </c>
      <c r="AA6" s="21" t="s">
        <v>124</v>
      </c>
      <c r="AB6" s="21" t="s">
        <v>125</v>
      </c>
      <c r="AC6" s="21" t="s">
        <v>126</v>
      </c>
      <c r="AD6" s="21" t="s">
        <v>127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8" t="s">
        <v>128</v>
      </c>
      <c r="B8" s="69"/>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129</v>
      </c>
      <c r="B10" s="24" t="s">
        <v>130</v>
      </c>
      <c r="C10" s="26" t="s">
        <v>131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129</v>
      </c>
      <c r="B11" s="24" t="s">
        <v>130</v>
      </c>
      <c r="C11" s="26" t="s">
        <v>132</v>
      </c>
      <c r="D11" s="24"/>
      <c r="E11" s="24"/>
      <c r="F11" s="24"/>
      <c r="G11" s="24"/>
      <c r="H11" s="24" t="s">
        <v>133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134</v>
      </c>
      <c r="B12" s="24" t="s">
        <v>130</v>
      </c>
      <c r="C12" s="26" t="s">
        <v>135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136</v>
      </c>
      <c r="B13" s="24" t="s">
        <v>130</v>
      </c>
      <c r="C13" s="26" t="s">
        <v>137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138</v>
      </c>
      <c r="B14" s="24" t="s">
        <v>130</v>
      </c>
      <c r="C14" s="26" t="s">
        <v>139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138</v>
      </c>
      <c r="B15" s="24" t="s">
        <v>130</v>
      </c>
      <c r="C15" s="26" t="s">
        <v>140</v>
      </c>
      <c r="D15" s="24"/>
      <c r="E15" s="24"/>
      <c r="F15" s="24"/>
      <c r="G15" s="24"/>
      <c r="H15" s="24" t="s">
        <v>141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138</v>
      </c>
      <c r="B16" s="24" t="s">
        <v>130</v>
      </c>
      <c r="C16" s="26" t="s">
        <v>142</v>
      </c>
      <c r="D16" s="24"/>
      <c r="E16" s="24"/>
      <c r="F16" s="24"/>
      <c r="G16" s="24"/>
      <c r="H16" s="24" t="s">
        <v>143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138</v>
      </c>
      <c r="B17" s="24" t="s">
        <v>130</v>
      </c>
      <c r="C17" s="26" t="s">
        <v>144</v>
      </c>
      <c r="D17" s="24"/>
      <c r="E17" s="24"/>
      <c r="F17" s="24"/>
      <c r="G17" s="24"/>
      <c r="H17" s="24" t="s">
        <v>145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138</v>
      </c>
      <c r="B18" s="24" t="s">
        <v>130</v>
      </c>
      <c r="C18" s="26" t="s">
        <v>146</v>
      </c>
      <c r="D18" s="24"/>
      <c r="E18" s="24"/>
      <c r="F18" s="24"/>
      <c r="G18" s="24"/>
      <c r="H18" s="24" t="s">
        <v>147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138</v>
      </c>
      <c r="B19" s="24" t="s">
        <v>130</v>
      </c>
      <c r="C19" s="26" t="s">
        <v>148</v>
      </c>
      <c r="D19" s="24"/>
      <c r="E19" s="24"/>
      <c r="F19" s="24"/>
      <c r="G19" s="24"/>
      <c r="H19" s="24" t="s">
        <v>149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138</v>
      </c>
      <c r="B20" s="24" t="s">
        <v>130</v>
      </c>
      <c r="C20" s="26" t="s">
        <v>150</v>
      </c>
      <c r="D20" s="24"/>
      <c r="E20" s="24"/>
      <c r="F20" s="24"/>
      <c r="G20" s="24"/>
      <c r="H20" s="24" t="s">
        <v>151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138</v>
      </c>
      <c r="B21" s="24" t="s">
        <v>130</v>
      </c>
      <c r="C21" s="26" t="s">
        <v>152</v>
      </c>
      <c r="D21" s="24"/>
      <c r="E21" s="24"/>
      <c r="F21" s="24"/>
      <c r="G21" s="24"/>
      <c r="H21" s="24" t="s">
        <v>153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138</v>
      </c>
      <c r="B22" s="24" t="s">
        <v>130</v>
      </c>
      <c r="C22" s="26" t="s">
        <v>154</v>
      </c>
      <c r="D22" s="24"/>
      <c r="E22" s="24"/>
      <c r="F22" s="24"/>
      <c r="G22" s="24"/>
      <c r="H22" s="24" t="s">
        <v>155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138</v>
      </c>
      <c r="B23" s="24" t="s">
        <v>130</v>
      </c>
      <c r="C23" s="26" t="s">
        <v>156</v>
      </c>
      <c r="D23" s="24"/>
      <c r="E23" s="24"/>
      <c r="F23" s="24"/>
      <c r="G23" s="24"/>
      <c r="H23" s="24" t="s">
        <v>157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138</v>
      </c>
      <c r="B24" s="24" t="s">
        <v>130</v>
      </c>
      <c r="C24" s="26" t="s">
        <v>158</v>
      </c>
      <c r="D24" s="24"/>
      <c r="E24" s="24"/>
      <c r="F24" s="24"/>
      <c r="G24" s="24"/>
      <c r="H24" s="24" t="s">
        <v>159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138</v>
      </c>
      <c r="B25" s="24" t="s">
        <v>130</v>
      </c>
      <c r="C25" s="26" t="s">
        <v>161</v>
      </c>
      <c r="D25" s="24"/>
      <c r="E25" s="24"/>
      <c r="F25" s="24"/>
      <c r="G25" s="24"/>
      <c r="H25" s="24" t="s">
        <v>162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138</v>
      </c>
      <c r="B26" s="24" t="s">
        <v>130</v>
      </c>
      <c r="C26" s="27" t="s">
        <v>164</v>
      </c>
      <c r="D26" s="24"/>
      <c r="E26" s="24"/>
      <c r="F26" s="24"/>
      <c r="G26" s="24"/>
      <c r="H26" s="24" t="s">
        <v>165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138</v>
      </c>
      <c r="B27" s="24" t="s">
        <v>130</v>
      </c>
      <c r="C27" s="26" t="s">
        <v>166</v>
      </c>
      <c r="D27" s="24"/>
      <c r="E27" s="24"/>
      <c r="F27" s="24"/>
      <c r="G27" s="24"/>
      <c r="H27" s="24" t="s">
        <v>167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138</v>
      </c>
      <c r="B28" s="24" t="s">
        <v>130</v>
      </c>
      <c r="C28" s="26" t="s">
        <v>168</v>
      </c>
      <c r="D28" s="24"/>
      <c r="E28" s="24"/>
      <c r="F28" s="24"/>
      <c r="G28" s="24"/>
      <c r="H28" s="24" t="s">
        <v>169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170</v>
      </c>
      <c r="B29" s="24" t="s">
        <v>130</v>
      </c>
      <c r="C29" s="26" t="s">
        <v>171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170</v>
      </c>
      <c r="B30" s="24" t="s">
        <v>130</v>
      </c>
      <c r="C30" s="26" t="s">
        <v>172</v>
      </c>
      <c r="D30" s="24"/>
      <c r="E30" s="24"/>
      <c r="F30" s="24"/>
      <c r="G30" s="24"/>
      <c r="H30" s="24" t="s">
        <v>149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170</v>
      </c>
      <c r="B31" s="24" t="s">
        <v>130</v>
      </c>
      <c r="C31" s="26" t="s">
        <v>173</v>
      </c>
      <c r="D31" s="24"/>
      <c r="E31" s="24"/>
      <c r="F31" s="24"/>
      <c r="G31" s="24"/>
      <c r="H31" s="24" t="s">
        <v>151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170</v>
      </c>
      <c r="B32" s="24" t="s">
        <v>130</v>
      </c>
      <c r="C32" s="26" t="s">
        <v>174</v>
      </c>
      <c r="D32" s="24"/>
      <c r="E32" s="24"/>
      <c r="F32" s="24"/>
      <c r="G32" s="24"/>
      <c r="H32" s="24" t="s">
        <v>153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170</v>
      </c>
      <c r="B33" s="24" t="s">
        <v>130</v>
      </c>
      <c r="C33" s="26" t="s">
        <v>175</v>
      </c>
      <c r="D33" s="24"/>
      <c r="E33" s="24"/>
      <c r="F33" s="24"/>
      <c r="G33" s="24"/>
      <c r="H33" s="24" t="s">
        <v>159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170</v>
      </c>
      <c r="B34" s="24" t="s">
        <v>130</v>
      </c>
      <c r="C34" s="26" t="s">
        <v>176</v>
      </c>
      <c r="D34" s="24"/>
      <c r="E34" s="24"/>
      <c r="F34" s="24"/>
      <c r="G34" s="24"/>
      <c r="H34" s="24" t="s">
        <v>162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170</v>
      </c>
      <c r="B35" s="24" t="s">
        <v>130</v>
      </c>
      <c r="C35" s="27" t="s">
        <v>177</v>
      </c>
      <c r="D35" s="24"/>
      <c r="E35" s="24"/>
      <c r="F35" s="24"/>
      <c r="G35" s="24"/>
      <c r="H35" s="24" t="s">
        <v>165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170</v>
      </c>
      <c r="B36" s="24" t="s">
        <v>130</v>
      </c>
      <c r="C36" s="26" t="s">
        <v>178</v>
      </c>
      <c r="D36" s="24"/>
      <c r="E36" s="24"/>
      <c r="F36" s="24"/>
      <c r="G36" s="24"/>
      <c r="H36" s="24" t="s">
        <v>167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170</v>
      </c>
      <c r="B37" s="24" t="s">
        <v>130</v>
      </c>
      <c r="C37" s="26" t="s">
        <v>179</v>
      </c>
      <c r="D37" s="24"/>
      <c r="E37" s="24"/>
      <c r="F37" s="24"/>
      <c r="G37" s="24"/>
      <c r="H37" s="24" t="s">
        <v>169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180</v>
      </c>
      <c r="B38" s="24" t="s">
        <v>130</v>
      </c>
      <c r="C38" s="26" t="s">
        <v>181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182</v>
      </c>
      <c r="B39" s="24" t="s">
        <v>130</v>
      </c>
      <c r="C39" s="26" t="s">
        <v>183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184</v>
      </c>
      <c r="B40" s="24" t="s">
        <v>130</v>
      </c>
      <c r="C40" s="26" t="s">
        <v>185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186</v>
      </c>
      <c r="B41" s="24" t="s">
        <v>130</v>
      </c>
      <c r="C41" s="26" t="s">
        <v>187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188</v>
      </c>
      <c r="B42" s="24" t="s">
        <v>130</v>
      </c>
      <c r="C42" s="26" t="s">
        <v>189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188</v>
      </c>
      <c r="B43" s="24" t="s">
        <v>130</v>
      </c>
      <c r="C43" s="26" t="s">
        <v>190</v>
      </c>
      <c r="D43" s="24"/>
      <c r="E43" s="24"/>
      <c r="F43" s="24"/>
      <c r="G43" s="24"/>
      <c r="H43" s="24" t="s">
        <v>191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192</v>
      </c>
      <c r="B44" s="24" t="s">
        <v>130</v>
      </c>
      <c r="C44" s="26" t="s">
        <v>193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192</v>
      </c>
      <c r="B45" s="24" t="s">
        <v>130</v>
      </c>
      <c r="C45" s="26" t="s">
        <v>194</v>
      </c>
      <c r="D45" s="24"/>
      <c r="E45" s="24"/>
      <c r="F45" s="24"/>
      <c r="G45" s="24"/>
      <c r="H45" s="24" t="s">
        <v>191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130</v>
      </c>
      <c r="C46" s="26" t="s">
        <v>195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130</v>
      </c>
      <c r="C47" s="26" t="s">
        <v>196</v>
      </c>
      <c r="D47" s="24"/>
      <c r="E47" s="24"/>
      <c r="F47" s="24"/>
      <c r="G47" s="24"/>
      <c r="H47" s="24" t="s">
        <v>197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130</v>
      </c>
      <c r="C48" s="26" t="s">
        <v>198</v>
      </c>
      <c r="D48" s="24"/>
      <c r="E48" s="24"/>
      <c r="F48" s="24"/>
      <c r="G48" s="24"/>
      <c r="H48" s="24" t="s">
        <v>199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130</v>
      </c>
      <c r="C49" s="26" t="s">
        <v>200</v>
      </c>
      <c r="D49" s="24"/>
      <c r="E49" s="24"/>
      <c r="F49" s="24"/>
      <c r="G49" s="24"/>
      <c r="H49" s="24" t="s">
        <v>201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160</v>
      </c>
      <c r="B50" s="24" t="s">
        <v>130</v>
      </c>
      <c r="C50" s="26" t="s">
        <v>202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163</v>
      </c>
      <c r="B51" s="24" t="s">
        <v>130</v>
      </c>
      <c r="C51" s="26" t="s">
        <v>203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204</v>
      </c>
      <c r="B52" s="24" t="s">
        <v>130</v>
      </c>
      <c r="C52" s="26" t="s">
        <v>205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130</v>
      </c>
      <c r="C53" s="26" t="s">
        <v>206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130</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130</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130</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130</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130</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130</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130</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207</v>
      </c>
      <c r="B61" s="24" t="s">
        <v>130</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130</v>
      </c>
      <c r="C62" s="26"/>
      <c r="D62" s="24"/>
      <c r="E62" s="24"/>
      <c r="F62" s="24"/>
      <c r="G62" s="24"/>
      <c r="H62" s="24"/>
      <c r="I62" s="24"/>
      <c r="J62" s="24"/>
      <c r="K62" s="24"/>
      <c r="L62" s="24"/>
      <c r="M62" s="24"/>
      <c r="N62" s="24"/>
      <c r="O62" s="24"/>
      <c r="P62" s="24"/>
      <c r="Q62" s="24"/>
      <c r="R62" s="24" t="s">
        <v>208</v>
      </c>
      <c r="S62" s="24"/>
      <c r="T62" s="24"/>
      <c r="U62" s="24"/>
      <c r="V62" s="24"/>
      <c r="W62" s="24"/>
      <c r="X62" s="24"/>
      <c r="Y62" s="24"/>
      <c r="Z62" s="24"/>
      <c r="AA62" s="24"/>
      <c r="AB62" s="24"/>
      <c r="AC62" s="24"/>
      <c r="AD62" s="24"/>
    </row>
    <row r="63" spans="1:30" ht="15.75" customHeight="1" x14ac:dyDescent="0.6">
      <c r="A63" s="24" t="s">
        <v>209</v>
      </c>
      <c r="B63" s="24" t="s">
        <v>130</v>
      </c>
      <c r="C63" s="26"/>
      <c r="D63" s="24"/>
      <c r="E63" s="24"/>
      <c r="F63" s="24"/>
      <c r="G63" s="24"/>
      <c r="H63" s="24"/>
      <c r="I63" s="24"/>
      <c r="J63" s="24"/>
      <c r="K63" s="24"/>
      <c r="L63" s="24"/>
      <c r="M63" s="24"/>
      <c r="N63" s="24"/>
      <c r="O63" s="24"/>
      <c r="P63" s="24"/>
      <c r="Q63" s="24"/>
      <c r="R63" s="24" t="s">
        <v>210</v>
      </c>
      <c r="S63" s="24"/>
      <c r="T63" s="24"/>
      <c r="U63" s="24"/>
      <c r="V63" s="24"/>
      <c r="W63" s="24"/>
      <c r="X63" s="24"/>
      <c r="Y63" s="24"/>
      <c r="Z63" s="24"/>
      <c r="AA63" s="24"/>
      <c r="AB63" s="24"/>
      <c r="AC63" s="24"/>
      <c r="AD63" s="24"/>
    </row>
    <row r="64" spans="1:30" ht="15.75" customHeight="1" x14ac:dyDescent="0.6">
      <c r="A64" s="24" t="s">
        <v>211</v>
      </c>
      <c r="B64" s="24" t="s">
        <v>130</v>
      </c>
      <c r="C64" s="26"/>
      <c r="D64" s="24"/>
      <c r="E64" s="24"/>
      <c r="F64" s="24"/>
      <c r="G64" s="24"/>
      <c r="H64" s="24" t="s">
        <v>212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213</v>
      </c>
      <c r="B65" s="24" t="s">
        <v>130</v>
      </c>
      <c r="C65" s="26"/>
      <c r="D65" s="24"/>
      <c r="E65" s="24"/>
      <c r="F65" s="24"/>
      <c r="G65" s="24"/>
      <c r="H65" s="24" t="s">
        <v>214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213</v>
      </c>
      <c r="B66" s="24" t="s">
        <v>130</v>
      </c>
      <c r="C66" s="26"/>
      <c r="D66" s="24"/>
      <c r="E66" s="24"/>
      <c r="F66" s="24"/>
      <c r="G66" s="24"/>
      <c r="H66" s="24" t="s">
        <v>215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213</v>
      </c>
      <c r="B67" s="24" t="s">
        <v>130</v>
      </c>
      <c r="C67" s="26"/>
      <c r="D67" s="24"/>
      <c r="E67" s="24"/>
      <c r="F67" s="24"/>
      <c r="G67" s="24"/>
      <c r="H67" s="24" t="s">
        <v>216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217</v>
      </c>
      <c r="B68" s="24" t="s">
        <v>218</v>
      </c>
      <c r="C68" s="26" t="s">
        <v>219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220</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221</v>
      </c>
      <c r="B70" s="24" t="s">
        <v>218</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222</v>
      </c>
      <c r="B71" s="24" t="s">
        <v>223</v>
      </c>
      <c r="C71" s="26" t="s">
        <v>224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220</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225</v>
      </c>
      <c r="B73" s="24" t="s">
        <v>223</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222</v>
      </c>
      <c r="B74" s="24" t="s">
        <v>223</v>
      </c>
      <c r="C74" s="26" t="s">
        <v>226</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220</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225</v>
      </c>
      <c r="B76" s="24" t="s">
        <v>223</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227</v>
      </c>
      <c r="B77" s="24" t="s">
        <v>130</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228</v>
      </c>
      <c r="B78" s="24" t="s">
        <v>130</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229</v>
      </c>
      <c r="B79" s="24" t="s">
        <v>130</v>
      </c>
      <c r="C79" s="26"/>
      <c r="D79" s="24"/>
      <c r="E79" s="24"/>
      <c r="F79" s="24"/>
      <c r="G79" s="24"/>
      <c r="H79" s="24" t="s">
        <v>230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231</v>
      </c>
      <c r="B80" s="24" t="s">
        <v>130</v>
      </c>
      <c r="C80" s="26"/>
      <c r="D80" s="24"/>
      <c r="E80" s="24"/>
      <c r="F80" s="24"/>
      <c r="G80" s="24"/>
      <c r="H80" s="24" t="s">
        <v>232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233</v>
      </c>
      <c r="B81" s="24" t="s">
        <v>130</v>
      </c>
      <c r="C81" s="26"/>
      <c r="D81" s="24"/>
      <c r="E81" s="24"/>
      <c r="F81" s="24"/>
      <c r="G81" s="24"/>
      <c r="H81" s="24" t="s">
        <v>234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70" t="s">
        <v>235</v>
      </c>
      <c r="B83" s="69"/>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236</v>
      </c>
      <c r="B85" s="34" t="s">
        <v>237</v>
      </c>
      <c r="C85" s="34" t="s">
        <v>238</v>
      </c>
      <c r="D85" s="34" t="s">
        <v>239</v>
      </c>
    </row>
    <row r="86" spans="1:30" ht="15.75" customHeight="1" x14ac:dyDescent="0.6">
      <c r="A86" s="35" t="s">
        <v>240</v>
      </c>
      <c r="B86" s="35" t="s">
        <v>241</v>
      </c>
      <c r="C86" s="35" t="s">
        <v>242</v>
      </c>
      <c r="D86" s="35">
        <v>2</v>
      </c>
    </row>
    <row r="87" spans="1:30" ht="15.75" customHeight="1" x14ac:dyDescent="0.6">
      <c r="A87" s="35" t="s">
        <v>243</v>
      </c>
      <c r="B87" s="35" t="s">
        <v>244</v>
      </c>
      <c r="C87" s="36" t="str">
        <f>"3 - 2"</f>
        <v>3 - 2</v>
      </c>
      <c r="D87" s="35">
        <v>1</v>
      </c>
    </row>
    <row r="88" spans="1:30" ht="15.75" customHeight="1" x14ac:dyDescent="0.6">
      <c r="A88" s="35" t="s">
        <v>245</v>
      </c>
      <c r="B88" s="35" t="s">
        <v>246</v>
      </c>
      <c r="C88" s="35" t="s">
        <v>247</v>
      </c>
      <c r="D88" s="35">
        <v>6</v>
      </c>
    </row>
    <row r="89" spans="1:30" ht="15.75" customHeight="1" x14ac:dyDescent="0.6">
      <c r="A89" s="35" t="s">
        <v>248</v>
      </c>
      <c r="B89" s="35" t="s">
        <v>249</v>
      </c>
      <c r="C89" s="35" t="s">
        <v>250</v>
      </c>
      <c r="D89" s="35">
        <v>5</v>
      </c>
    </row>
    <row r="90" spans="1:30" ht="15.75" customHeight="1" x14ac:dyDescent="0.6">
      <c r="A90" s="35" t="s">
        <v>251</v>
      </c>
      <c r="B90" s="35" t="s">
        <v>252</v>
      </c>
      <c r="C90" s="35" t="s">
        <v>253</v>
      </c>
      <c r="D90" s="35">
        <v>1</v>
      </c>
    </row>
    <row r="91" spans="1:30" ht="15.75" customHeight="1" x14ac:dyDescent="0.6">
      <c r="A91" s="35" t="s">
        <v>254</v>
      </c>
      <c r="B91" s="35" t="s">
        <v>255</v>
      </c>
      <c r="C91" s="35" t="s">
        <v>256</v>
      </c>
      <c r="D91" s="35" t="s">
        <v>257</v>
      </c>
    </row>
    <row r="92" spans="1:30" ht="15.75" customHeight="1" x14ac:dyDescent="0.6">
      <c r="A92" s="35" t="s">
        <v>258</v>
      </c>
      <c r="B92" s="35" t="s">
        <v>259</v>
      </c>
      <c r="C92" s="35" t="s">
        <v>260</v>
      </c>
      <c r="D92" s="35" t="s">
        <v>257</v>
      </c>
    </row>
    <row r="93" spans="1:30" ht="15.75" customHeight="1" x14ac:dyDescent="0.6">
      <c r="A93" s="35" t="s">
        <v>261</v>
      </c>
      <c r="B93" s="35" t="s">
        <v>262</v>
      </c>
      <c r="C93" s="35" t="s">
        <v>263</v>
      </c>
      <c r="D93" s="35" t="s">
        <v>257</v>
      </c>
    </row>
    <row r="94" spans="1:30" ht="15.75" customHeight="1" x14ac:dyDescent="0.6">
      <c r="A94" s="35" t="s">
        <v>264</v>
      </c>
      <c r="B94" s="35" t="s">
        <v>265</v>
      </c>
      <c r="C94" s="35" t="s">
        <v>266</v>
      </c>
      <c r="D94" s="35" t="s">
        <v>257</v>
      </c>
    </row>
    <row r="95" spans="1:30" ht="15.75" customHeight="1" x14ac:dyDescent="0.6">
      <c r="A95" s="35" t="s">
        <v>267</v>
      </c>
      <c r="B95" s="35" t="s">
        <v>268</v>
      </c>
      <c r="C95" s="35" t="s">
        <v>269</v>
      </c>
      <c r="D95" s="35" t="s">
        <v>257</v>
      </c>
    </row>
    <row r="96" spans="1:30" ht="15.75" customHeight="1" x14ac:dyDescent="0.6">
      <c r="A96" s="35" t="s">
        <v>270</v>
      </c>
      <c r="B96" s="35" t="s">
        <v>271</v>
      </c>
      <c r="C96" s="35" t="s">
        <v>272</v>
      </c>
      <c r="D96" s="35" t="s">
        <v>257</v>
      </c>
    </row>
    <row r="97" spans="1:4" ht="15.75" customHeight="1" x14ac:dyDescent="0.6">
      <c r="A97" s="35" t="s">
        <v>273</v>
      </c>
      <c r="B97" s="35" t="s">
        <v>274</v>
      </c>
      <c r="C97" s="35" t="s">
        <v>275</v>
      </c>
      <c r="D97" s="35" t="s">
        <v>257</v>
      </c>
    </row>
    <row r="98" spans="1:4" ht="15.75" customHeight="1" x14ac:dyDescent="0.6">
      <c r="A98" s="35" t="s">
        <v>276</v>
      </c>
      <c r="B98" s="35" t="s">
        <v>277</v>
      </c>
      <c r="C98" s="35" t="s">
        <v>278</v>
      </c>
      <c r="D98" s="35" t="s">
        <v>257</v>
      </c>
    </row>
    <row r="99" spans="1:4" ht="15.75" customHeight="1" x14ac:dyDescent="0.6">
      <c r="A99" s="35" t="s">
        <v>279</v>
      </c>
      <c r="B99" s="35" t="s">
        <v>280</v>
      </c>
      <c r="C99" s="35" t="s">
        <v>281</v>
      </c>
      <c r="D99" s="35" t="s">
        <v>282</v>
      </c>
    </row>
    <row r="100" spans="1:4" ht="15.75" customHeight="1" x14ac:dyDescent="0.6">
      <c r="A100" s="33"/>
      <c r="B100" s="33"/>
      <c r="C100" s="32"/>
      <c r="D100" s="33"/>
    </row>
    <row r="101" spans="1:4" ht="15.75" customHeight="1" x14ac:dyDescent="0.6">
      <c r="A101" s="33"/>
      <c r="B101" s="34" t="s">
        <v>283</v>
      </c>
      <c r="C101" s="34" t="s">
        <v>238</v>
      </c>
      <c r="D101" s="33"/>
    </row>
    <row r="102" spans="1:4" ht="15.75" customHeight="1" x14ac:dyDescent="0.6">
      <c r="A102" s="33"/>
      <c r="B102" s="37" t="s">
        <v>284</v>
      </c>
      <c r="C102" s="38" t="s">
        <v>285</v>
      </c>
      <c r="D102" s="33"/>
    </row>
    <row r="103" spans="1:4" ht="15.75" customHeight="1" x14ac:dyDescent="0.6">
      <c r="A103" s="33"/>
      <c r="B103" s="38" t="s">
        <v>285</v>
      </c>
      <c r="C103" s="38" t="s">
        <v>285</v>
      </c>
      <c r="D103" s="33"/>
    </row>
    <row r="104" spans="1:4" ht="15.75" customHeight="1" x14ac:dyDescent="0.6">
      <c r="A104" s="33"/>
      <c r="B104" s="38" t="s">
        <v>286</v>
      </c>
      <c r="C104" s="38" t="s">
        <v>287</v>
      </c>
      <c r="D104" s="33"/>
    </row>
    <row r="105" spans="1:4" ht="15.75" customHeight="1" x14ac:dyDescent="0.6">
      <c r="A105" s="33"/>
      <c r="B105" s="38" t="s">
        <v>288</v>
      </c>
      <c r="C105" s="38" t="s">
        <v>289</v>
      </c>
      <c r="D105" s="33"/>
    </row>
    <row r="106" spans="1:4" ht="15.75" customHeight="1" x14ac:dyDescent="0.6">
      <c r="A106" s="33"/>
      <c r="B106" s="38" t="s">
        <v>290</v>
      </c>
      <c r="C106" s="38" t="s">
        <v>291</v>
      </c>
      <c r="D106" s="33"/>
    </row>
    <row r="107" spans="1:4" ht="15.75" customHeight="1" x14ac:dyDescent="0.6">
      <c r="A107" s="33"/>
      <c r="B107" s="38" t="s">
        <v>292</v>
      </c>
      <c r="C107" s="38" t="s">
        <v>293</v>
      </c>
      <c r="D107" s="33"/>
    </row>
    <row r="108" spans="1:4" ht="15.75" customHeight="1" x14ac:dyDescent="0.6">
      <c r="A108" s="33"/>
      <c r="B108" s="38" t="s">
        <v>294</v>
      </c>
      <c r="C108" s="38" t="s">
        <v>295</v>
      </c>
      <c r="D108" s="33"/>
    </row>
    <row r="109" spans="1:4" ht="15.75" customHeight="1" x14ac:dyDescent="0.6">
      <c r="A109" s="33"/>
      <c r="B109" s="38" t="s">
        <v>296</v>
      </c>
      <c r="C109" s="38" t="s">
        <v>297</v>
      </c>
      <c r="D109" s="33"/>
    </row>
    <row r="110" spans="1:4" ht="15.75" customHeight="1" x14ac:dyDescent="0.6">
      <c r="A110" s="33"/>
      <c r="B110" s="38" t="s">
        <v>298</v>
      </c>
      <c r="C110" s="38" t="s">
        <v>299</v>
      </c>
      <c r="D110" s="33"/>
    </row>
    <row r="111" spans="1:4" ht="15.75" customHeight="1" x14ac:dyDescent="0.6">
      <c r="A111" s="33"/>
      <c r="B111" s="38" t="s">
        <v>300</v>
      </c>
      <c r="C111" s="38" t="s">
        <v>300</v>
      </c>
      <c r="D111" s="33"/>
    </row>
    <row r="112" spans="1:4" ht="15.75" customHeight="1" x14ac:dyDescent="0.6">
      <c r="A112" s="33"/>
      <c r="B112" s="38" t="s">
        <v>301</v>
      </c>
      <c r="C112" s="38" t="s">
        <v>302</v>
      </c>
      <c r="D112" s="33"/>
    </row>
    <row r="113" spans="1:4" ht="15.75" customHeight="1" x14ac:dyDescent="0.6">
      <c r="A113" s="33"/>
      <c r="B113" s="38" t="s">
        <v>303</v>
      </c>
      <c r="C113" s="38" t="s">
        <v>304</v>
      </c>
      <c r="D113" s="33"/>
    </row>
    <row r="114" spans="1:4" ht="15.75" customHeight="1" x14ac:dyDescent="0.6">
      <c r="A114" s="33"/>
      <c r="B114" s="38" t="s">
        <v>305</v>
      </c>
      <c r="C114" s="38" t="s">
        <v>306</v>
      </c>
      <c r="D114" s="33"/>
    </row>
    <row r="115" spans="1:4" ht="15.75" customHeight="1" x14ac:dyDescent="0.6">
      <c r="A115" s="33"/>
      <c r="B115" s="38" t="s">
        <v>307</v>
      </c>
      <c r="C115" s="38" t="s">
        <v>308</v>
      </c>
      <c r="D115" s="33"/>
    </row>
    <row r="116" spans="1:4" ht="15.75" customHeight="1" x14ac:dyDescent="0.6">
      <c r="A116" s="33"/>
      <c r="B116" s="38" t="s">
        <v>309</v>
      </c>
      <c r="C116" s="38" t="s">
        <v>310</v>
      </c>
      <c r="D116" s="33"/>
    </row>
    <row r="117" spans="1:4" ht="15.75" customHeight="1" x14ac:dyDescent="0.6">
      <c r="A117" s="33"/>
      <c r="B117" s="38" t="s">
        <v>311</v>
      </c>
      <c r="C117" s="38" t="s">
        <v>312</v>
      </c>
      <c r="D117" s="33"/>
    </row>
    <row r="118" spans="1:4" ht="15.75" customHeight="1" x14ac:dyDescent="0.6">
      <c r="A118" s="33"/>
      <c r="B118" s="38" t="s">
        <v>313</v>
      </c>
      <c r="C118" s="38" t="s">
        <v>314</v>
      </c>
      <c r="D118" s="33"/>
    </row>
    <row r="119" spans="1:4" ht="15.75" customHeight="1" x14ac:dyDescent="0.6">
      <c r="A119" s="33"/>
      <c r="B119" s="38" t="s">
        <v>315</v>
      </c>
      <c r="C119" s="38" t="s">
        <v>316</v>
      </c>
      <c r="D119" s="33"/>
    </row>
    <row r="120" spans="1:4" ht="15.75" customHeight="1" x14ac:dyDescent="0.6">
      <c r="A120" s="33"/>
      <c r="B120" s="38" t="s">
        <v>317</v>
      </c>
      <c r="C120" s="38" t="s">
        <v>318</v>
      </c>
      <c r="D120" s="33"/>
    </row>
    <row r="121" spans="1:4" ht="15.75" customHeight="1" x14ac:dyDescent="0.6">
      <c r="A121" s="33"/>
      <c r="B121" s="38" t="s">
        <v>319</v>
      </c>
      <c r="C121" s="38" t="s">
        <v>320</v>
      </c>
      <c r="D121" s="33"/>
    </row>
    <row r="122" spans="1:4" ht="15.75" customHeight="1" x14ac:dyDescent="0.6">
      <c r="A122" s="33"/>
      <c r="B122" s="38" t="s">
        <v>321</v>
      </c>
      <c r="C122" s="38" t="s">
        <v>322</v>
      </c>
      <c r="D122" s="33"/>
    </row>
    <row r="123" spans="1:4" ht="15.75" customHeight="1" x14ac:dyDescent="0.6">
      <c r="A123" s="33"/>
      <c r="B123" s="38" t="s">
        <v>323</v>
      </c>
      <c r="C123" s="38" t="s">
        <v>324</v>
      </c>
      <c r="D123" s="33"/>
    </row>
    <row r="124" spans="1:4" ht="15.75" customHeight="1" x14ac:dyDescent="0.6">
      <c r="A124" s="33"/>
      <c r="B124" s="38" t="s">
        <v>325</v>
      </c>
      <c r="C124" s="38" t="s">
        <v>326</v>
      </c>
      <c r="D124" s="33"/>
    </row>
    <row r="125" spans="1:4" ht="15.75" customHeight="1" x14ac:dyDescent="0.6">
      <c r="A125" s="33"/>
      <c r="B125" s="38" t="s">
        <v>327</v>
      </c>
      <c r="C125" s="38" t="s">
        <v>328</v>
      </c>
      <c r="D125" s="33"/>
    </row>
    <row r="126" spans="1:4" ht="15.75" customHeight="1" x14ac:dyDescent="0.6">
      <c r="A126" s="33"/>
      <c r="B126" s="38" t="s">
        <v>329</v>
      </c>
      <c r="C126" s="38" t="s">
        <v>330</v>
      </c>
      <c r="D126" s="33"/>
    </row>
    <row r="127" spans="1:4" ht="15.75" customHeight="1" x14ac:dyDescent="0.6">
      <c r="A127" s="33"/>
      <c r="B127" s="38" t="s">
        <v>331</v>
      </c>
      <c r="C127" s="38" t="s">
        <v>332</v>
      </c>
      <c r="D127" s="33"/>
    </row>
    <row r="128" spans="1:4" ht="15.75" customHeight="1" x14ac:dyDescent="0.6">
      <c r="A128" s="33"/>
      <c r="B128" s="38" t="s">
        <v>333</v>
      </c>
      <c r="C128" s="38" t="s">
        <v>334</v>
      </c>
      <c r="D128" s="33"/>
    </row>
    <row r="129" spans="1:4" ht="15.75" customHeight="1" x14ac:dyDescent="0.6">
      <c r="A129" s="33"/>
      <c r="B129" s="39" t="s">
        <v>335</v>
      </c>
      <c r="C129" s="39" t="s">
        <v>336</v>
      </c>
      <c r="D129" s="33"/>
    </row>
    <row r="130" spans="1:4" ht="15.75" customHeight="1" x14ac:dyDescent="0.6">
      <c r="A130" s="33"/>
      <c r="B130" s="39" t="s">
        <v>337</v>
      </c>
      <c r="C130" s="39" t="s">
        <v>210</v>
      </c>
      <c r="D130" s="33"/>
    </row>
    <row r="131" spans="1:4" ht="15.75" customHeight="1" x14ac:dyDescent="0.6">
      <c r="A131" s="33"/>
      <c r="B131" s="39" t="s">
        <v>338</v>
      </c>
      <c r="C131" s="39" t="s">
        <v>338</v>
      </c>
      <c r="D131" s="33"/>
    </row>
    <row r="132" spans="1:4" ht="15.75" customHeight="1" x14ac:dyDescent="0.6">
      <c r="A132" s="33"/>
      <c r="B132" s="39" t="s">
        <v>339</v>
      </c>
      <c r="C132" s="39" t="s">
        <v>339</v>
      </c>
      <c r="D132" s="33"/>
    </row>
    <row r="133" spans="1:4" ht="15.75" customHeight="1" x14ac:dyDescent="0.6">
      <c r="A133" s="33"/>
      <c r="B133" s="39" t="s">
        <v>340</v>
      </c>
      <c r="C133" s="39" t="s">
        <v>340</v>
      </c>
      <c r="D133" s="33"/>
    </row>
    <row r="134" spans="1:4" ht="15.75" customHeight="1" x14ac:dyDescent="0.6">
      <c r="A134" s="33"/>
      <c r="B134" s="39" t="s">
        <v>83</v>
      </c>
      <c r="C134" s="39" t="s">
        <v>83</v>
      </c>
      <c r="D134" s="33"/>
    </row>
    <row r="135" spans="1:4" ht="15.75" customHeight="1" x14ac:dyDescent="0.6">
      <c r="A135" s="33"/>
      <c r="B135" s="39" t="s">
        <v>341</v>
      </c>
      <c r="C135" s="39" t="s">
        <v>342</v>
      </c>
      <c r="D135" s="33"/>
    </row>
    <row r="136" spans="1:4" ht="15.75" customHeight="1" x14ac:dyDescent="0.6">
      <c r="A136" s="33"/>
      <c r="B136" s="39" t="s">
        <v>343</v>
      </c>
      <c r="C136" s="39" t="s">
        <v>343</v>
      </c>
      <c r="D136" s="33"/>
    </row>
    <row r="137" spans="1:4" ht="15.75" customHeight="1" x14ac:dyDescent="0.6">
      <c r="A137" s="33"/>
      <c r="B137" s="39" t="s">
        <v>344</v>
      </c>
      <c r="C137" s="39" t="s">
        <v>345</v>
      </c>
      <c r="D137" s="33"/>
    </row>
    <row r="138" spans="1:4" ht="15.75" customHeight="1" x14ac:dyDescent="0.6">
      <c r="A138" s="33"/>
      <c r="B138" s="39" t="s">
        <v>346</v>
      </c>
      <c r="C138" s="39" t="s">
        <v>347</v>
      </c>
      <c r="D138" s="33"/>
    </row>
    <row r="139" spans="1:4" ht="15.75" customHeight="1" x14ac:dyDescent="0.6">
      <c r="A139" s="33"/>
      <c r="B139" s="39" t="s">
        <v>348</v>
      </c>
      <c r="C139" s="39" t="s">
        <v>349</v>
      </c>
      <c r="D139" s="33"/>
    </row>
    <row r="140" spans="1:4" ht="15.75" customHeight="1" x14ac:dyDescent="0.6">
      <c r="A140" s="33"/>
      <c r="B140" s="39" t="s">
        <v>350</v>
      </c>
      <c r="C140" s="39" t="s">
        <v>351</v>
      </c>
      <c r="D140" s="33"/>
    </row>
    <row r="141" spans="1:4" ht="15.75" customHeight="1" x14ac:dyDescent="0.6">
      <c r="A141" s="33"/>
      <c r="B141" s="39" t="s">
        <v>352</v>
      </c>
      <c r="C141" s="39" t="s">
        <v>353</v>
      </c>
      <c r="D141" s="33"/>
    </row>
    <row r="142" spans="1:4" ht="15.75" customHeight="1" x14ac:dyDescent="0.6">
      <c r="A142" s="33"/>
      <c r="B142" s="39" t="s">
        <v>354</v>
      </c>
      <c r="C142" s="39" t="s">
        <v>355</v>
      </c>
      <c r="D142" s="33"/>
    </row>
    <row r="143" spans="1:4" ht="15.75" customHeight="1" x14ac:dyDescent="0.6">
      <c r="A143" s="33"/>
      <c r="B143" s="39" t="s">
        <v>356</v>
      </c>
      <c r="C143" s="39" t="s">
        <v>357</v>
      </c>
      <c r="D143" s="33"/>
    </row>
    <row r="144" spans="1:4" ht="15.75" customHeight="1" x14ac:dyDescent="0.6">
      <c r="A144" s="33"/>
      <c r="B144" s="39" t="s">
        <v>358</v>
      </c>
      <c r="C144" s="39" t="s">
        <v>359</v>
      </c>
      <c r="D144" s="33"/>
    </row>
    <row r="145" spans="1:4" ht="15.75" customHeight="1" x14ac:dyDescent="0.6">
      <c r="A145" s="33"/>
      <c r="B145" s="39" t="s">
        <v>360</v>
      </c>
      <c r="C145" s="39" t="s">
        <v>361</v>
      </c>
      <c r="D145" s="33"/>
    </row>
    <row r="146" spans="1:4" ht="15.75" customHeight="1" x14ac:dyDescent="0.6">
      <c r="A146" s="33"/>
      <c r="B146" s="39" t="s">
        <v>362</v>
      </c>
      <c r="C146" s="39" t="s">
        <v>363</v>
      </c>
      <c r="D146" s="33"/>
    </row>
    <row r="147" spans="1:4" ht="15.75" customHeight="1" x14ac:dyDescent="0.6">
      <c r="A147" s="33"/>
      <c r="B147" s="39" t="s">
        <v>364</v>
      </c>
      <c r="C147" s="39" t="s">
        <v>365</v>
      </c>
      <c r="D147" s="33"/>
    </row>
    <row r="148" spans="1:4" ht="15.75" customHeight="1" x14ac:dyDescent="0.6">
      <c r="A148" s="33"/>
      <c r="B148" s="39" t="s">
        <v>366</v>
      </c>
      <c r="C148" s="39" t="s">
        <v>367</v>
      </c>
      <c r="D148" s="33"/>
    </row>
    <row r="149" spans="1:4" ht="15.75" customHeight="1" x14ac:dyDescent="0.6">
      <c r="A149" s="33"/>
      <c r="B149" s="39" t="s">
        <v>368</v>
      </c>
      <c r="C149" s="39" t="s">
        <v>369</v>
      </c>
      <c r="D149" s="33"/>
    </row>
    <row r="150" spans="1:4" ht="15.75" customHeight="1" x14ac:dyDescent="0.6">
      <c r="A150" s="33"/>
      <c r="B150" s="39" t="s">
        <v>370</v>
      </c>
      <c r="C150" s="39" t="s">
        <v>371</v>
      </c>
      <c r="D150" s="33"/>
    </row>
    <row r="151" spans="1:4" ht="15.75" customHeight="1" x14ac:dyDescent="0.6">
      <c r="A151" s="33"/>
      <c r="B151" s="39" t="s">
        <v>372</v>
      </c>
      <c r="C151" s="39" t="s">
        <v>373</v>
      </c>
      <c r="D151" s="33"/>
    </row>
    <row r="152" spans="1:4" ht="15.75" customHeight="1" x14ac:dyDescent="0.6">
      <c r="A152" s="33"/>
      <c r="B152" s="39" t="s">
        <v>374</v>
      </c>
      <c r="C152" s="39" t="s">
        <v>375</v>
      </c>
      <c r="D152" s="33"/>
    </row>
    <row r="153" spans="1:4" ht="15.75" customHeight="1" x14ac:dyDescent="0.6">
      <c r="A153" s="33"/>
      <c r="B153" s="39" t="s">
        <v>376</v>
      </c>
      <c r="C153" s="39" t="s">
        <v>377</v>
      </c>
      <c r="D153" s="33"/>
    </row>
    <row r="154" spans="1:4" ht="15.75" customHeight="1" x14ac:dyDescent="0.6">
      <c r="A154" s="33"/>
      <c r="B154" s="39" t="s">
        <v>378</v>
      </c>
      <c r="C154" s="39" t="s">
        <v>378</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62" t="s">
        <v>379</v>
      </c>
      <c r="B1" s="6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6" t="s">
        <v>380</v>
      </c>
      <c r="B3" s="6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6">
      <c r="A6" s="21" t="s">
        <v>382</v>
      </c>
      <c r="B6" s="21" t="s">
        <v>383</v>
      </c>
      <c r="C6" s="21" t="s">
        <v>384</v>
      </c>
      <c r="D6" s="21" t="s">
        <v>385</v>
      </c>
      <c r="E6" s="21" t="s">
        <v>386</v>
      </c>
      <c r="F6" s="21" t="s">
        <v>387</v>
      </c>
      <c r="G6" s="21" t="s">
        <v>388</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71" t="s">
        <v>389</v>
      </c>
      <c r="B1" s="72"/>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6" t="s">
        <v>390</v>
      </c>
      <c r="B3" s="67"/>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391</v>
      </c>
      <c r="B6" s="21" t="s">
        <v>392</v>
      </c>
      <c r="C6" s="21" t="s">
        <v>393</v>
      </c>
      <c r="D6" s="21" t="s">
        <v>394</v>
      </c>
      <c r="E6" s="21" t="s">
        <v>395</v>
      </c>
      <c r="F6" s="21" t="s">
        <v>396</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2020-04-30T09:04:11Z</dcterms:modified>
</cp:coreProperties>
</file>