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40" windowWidth="16215" windowHeight="9915"/>
  </bookViews>
  <sheets>
    <sheet name="Résultats" sheetId="1" r:id="rId1"/>
    <sheet name="MesuresSalsaJ" sheetId="2" r:id="rId2"/>
  </sheets>
  <calcPr calcId="145621"/>
</workbook>
</file>

<file path=xl/calcChain.xml><?xml version="1.0" encoding="utf-8"?>
<calcChain xmlns="http://schemas.openxmlformats.org/spreadsheetml/2006/main">
  <c r="H21" i="1" l="1"/>
  <c r="D23" i="1"/>
  <c r="G2" i="1" s="1"/>
  <c r="E23" i="1"/>
  <c r="H2" i="1" s="1"/>
  <c r="F23" i="1"/>
  <c r="I2" i="1" s="1"/>
  <c r="D24" i="1"/>
  <c r="J3" i="1" s="1"/>
  <c r="I19" i="1" l="1"/>
  <c r="I20" i="1"/>
  <c r="I21" i="1"/>
  <c r="I18" i="1"/>
  <c r="I16" i="1"/>
  <c r="I15" i="1"/>
  <c r="I14" i="1"/>
  <c r="I13" i="1"/>
  <c r="I11" i="1"/>
  <c r="I10" i="1"/>
  <c r="I9" i="1"/>
  <c r="I8" i="1"/>
  <c r="I6" i="1"/>
  <c r="I5" i="1"/>
  <c r="I4" i="1"/>
  <c r="I3" i="1"/>
  <c r="I23" i="1" s="1"/>
  <c r="H16" i="1"/>
  <c r="H11" i="1"/>
  <c r="H6" i="1"/>
  <c r="J20" i="1"/>
  <c r="G21" i="1"/>
  <c r="J11" i="1"/>
  <c r="J16" i="1"/>
  <c r="J21" i="1"/>
  <c r="G11" i="1"/>
  <c r="J10" i="1"/>
  <c r="J9" i="1"/>
  <c r="J19" i="1"/>
  <c r="J6" i="1"/>
  <c r="G6" i="1"/>
  <c r="J5" i="1"/>
  <c r="G16" i="1"/>
  <c r="J15" i="1"/>
  <c r="J4" i="1"/>
  <c r="J14" i="1"/>
  <c r="H10" i="1"/>
  <c r="H5" i="1"/>
  <c r="G10" i="1"/>
  <c r="G4" i="1"/>
  <c r="H20" i="1"/>
  <c r="G20" i="1"/>
  <c r="G5" i="1"/>
  <c r="H19" i="1"/>
  <c r="H14" i="1"/>
  <c r="H9" i="1"/>
  <c r="H4" i="1"/>
  <c r="G19" i="1"/>
  <c r="G14" i="1"/>
  <c r="G9" i="1"/>
  <c r="J18" i="1"/>
  <c r="H18" i="1"/>
  <c r="H8" i="1"/>
  <c r="H3" i="1"/>
  <c r="H23" i="1" s="1"/>
  <c r="G18" i="1"/>
  <c r="G8" i="1"/>
  <c r="G3" i="1"/>
  <c r="G23" i="1" s="1"/>
  <c r="J17" i="1"/>
  <c r="J12" i="1"/>
  <c r="J7" i="1"/>
  <c r="J2" i="1"/>
  <c r="H15" i="1"/>
  <c r="G15" i="1"/>
  <c r="J13" i="1"/>
  <c r="J8" i="1"/>
  <c r="H13" i="1"/>
  <c r="G13" i="1"/>
  <c r="I17" i="1"/>
  <c r="I12" i="1"/>
  <c r="I7" i="1"/>
  <c r="H17" i="1"/>
  <c r="H12" i="1"/>
  <c r="H7" i="1"/>
  <c r="G17" i="1"/>
  <c r="G12" i="1"/>
  <c r="G7" i="1"/>
  <c r="J23" i="1" l="1"/>
</calcChain>
</file>

<file path=xl/sharedStrings.xml><?xml version="1.0" encoding="utf-8"?>
<sst xmlns="http://schemas.openxmlformats.org/spreadsheetml/2006/main" count="71" uniqueCount="71">
  <si>
    <t>File</t>
  </si>
  <si>
    <t>Date &amp; Heure</t>
  </si>
  <si>
    <t>Heure UT</t>
  </si>
  <si>
    <t>Etoile 1</t>
  </si>
  <si>
    <t>Etoile 2</t>
  </si>
  <si>
    <t>Etoile 3</t>
  </si>
  <si>
    <t>Flux normalisé 1</t>
  </si>
  <si>
    <t>Flux normalisé 2</t>
  </si>
  <si>
    <t>Flux normalisé 3</t>
  </si>
  <si>
    <t>Flux normalisé bis 1</t>
  </si>
  <si>
    <t>SPITZER_I2_24538368_0000_0000_1_bcd.fits</t>
  </si>
  <si>
    <t>2007-11-23T11:21:07.488</t>
  </si>
  <si>
    <t>11:21:07</t>
  </si>
  <si>
    <t>SPITZER_I2_24538368_0100_0000_1_bcd.fits</t>
  </si>
  <si>
    <t>2007-11-23T11:35:07.475</t>
  </si>
  <si>
    <t>11:35:07</t>
  </si>
  <si>
    <t>SPITZER_I2_24538368_0200_0000_1_bcd.fits</t>
  </si>
  <si>
    <t>2007-11-23T11:49:07.462</t>
  </si>
  <si>
    <t>11:49:07</t>
  </si>
  <si>
    <t>SPITZER_I2_24538368_0300_0000_1_bcd.fits</t>
  </si>
  <si>
    <t>2007-11-23T12:03:07.449</t>
  </si>
  <si>
    <t>12:03:07</t>
  </si>
  <si>
    <t>SPITZER_I2_24538368_0400_0000_1_bcd.fits</t>
  </si>
  <si>
    <t>2007-11-23T12:17:07.448</t>
  </si>
  <si>
    <t>12:17:07</t>
  </si>
  <si>
    <t>SPITZER_I2_24538368_0500_0000_1_bcd.fits</t>
  </si>
  <si>
    <t>2007-11-23T12:31:07.424</t>
  </si>
  <si>
    <t>12:31:07</t>
  </si>
  <si>
    <t>SPITZER_I2_24538368_0600_0000_1_bcd.fits</t>
  </si>
  <si>
    <t>2007-11-23T12:45:07.411</t>
  </si>
  <si>
    <t>12:45:07</t>
  </si>
  <si>
    <t>SPITZER_I2_24538368_0700_0000_1_bcd.fits</t>
  </si>
  <si>
    <t>2007-11-23T12:59:07.398</t>
  </si>
  <si>
    <t>12:59:07</t>
  </si>
  <si>
    <t>SPITZER_I2_24538368_0800_0000_1_bcd.fits</t>
  </si>
  <si>
    <t>2007-11-23T13:13:07.397</t>
  </si>
  <si>
    <t>13:13:07</t>
  </si>
  <si>
    <t>SPITZER_I2_24538368_0900_0000_1_bcd.fits</t>
  </si>
  <si>
    <t>2007-11-23T13:27:07.384</t>
  </si>
  <si>
    <t>13:27:07</t>
  </si>
  <si>
    <t>SPITZER_I2_24538368_1000_0000_1_bcd.fits</t>
  </si>
  <si>
    <t>2007-11-23T13:41:07.383</t>
  </si>
  <si>
    <t>13:41:07</t>
  </si>
  <si>
    <t>SPITZER_I2_24538368_1100_0000_1_bcd.fits</t>
  </si>
  <si>
    <t>2007-11-23T13:55:07.359</t>
  </si>
  <si>
    <t>13:55:07</t>
  </si>
  <si>
    <t>SPITZER_I2_24538368_1200_0000_1_bcd.fits</t>
  </si>
  <si>
    <t>2007-11-23T14:09:07.756</t>
  </si>
  <si>
    <t>14:09:07</t>
  </si>
  <si>
    <t>SPITZER_I2_24538368_1300_0000_1_bcd.fits</t>
  </si>
  <si>
    <t>2007-11-23T14:23:07.341</t>
  </si>
  <si>
    <t>14:23:07</t>
  </si>
  <si>
    <t>SPITZER_I2_24538368_1400_0000_1_bcd.fits</t>
  </si>
  <si>
    <t>2007-11-23T14:37:07.332</t>
  </si>
  <si>
    <t>14:37:07</t>
  </si>
  <si>
    <t>SPITZER_I2_24538368_1500_0000_1_bcd.fits</t>
  </si>
  <si>
    <t>2007-11-23T14:51:07.718</t>
  </si>
  <si>
    <t>14:51:07</t>
  </si>
  <si>
    <t>SPITZER_I2_24538368_1600_0000_1_bcd.fits</t>
  </si>
  <si>
    <t>2007-11-23T15:05:07.306</t>
  </si>
  <si>
    <t>15:05:07</t>
  </si>
  <si>
    <t>SPITZER_I2_24538368_1700_0000_1_bcd.fits</t>
  </si>
  <si>
    <t>2007-11-23T15:19:07.301</t>
  </si>
  <si>
    <t>15:19:07</t>
  </si>
  <si>
    <t>SPITZER_I2_24538368_1800_0000_1_bcd.fits</t>
  </si>
  <si>
    <t>2007-11-23T15:33:07.288</t>
  </si>
  <si>
    <t>15:33:07</t>
  </si>
  <si>
    <t>SPITZER_I2_24538368_1900_0000_1_bcd.fits</t>
  </si>
  <si>
    <t>2007-11-23T15:47:07.276</t>
  </si>
  <si>
    <t>15:47:07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</si>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</sst>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"/>
  </numFmts>
  <fonts count="3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99CC"/>
        <bgColor rgb="FFFF99CC"/>
      </patternFill>
    </fill>
    <fill>
      <patternFill patternType="solid">
        <fgColor rgb="FFF2DBDB"/>
        <bgColor rgb="FFF2DB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164" fontId="2" fillId="2" borderId="0" xfId="0" applyNumberFormat="1" applyFont="1" applyFill="1" applyAlignment="1"/>
    <xf numFmtId="0" fontId="2" fillId="0" borderId="0" xfId="0" applyFont="1" applyAlignment="1"/>
    <xf numFmtId="0" fontId="2" fillId="6" borderId="0" xfId="0" applyFont="1" applyFill="1" applyAlignment="1"/>
    <xf numFmtId="0" fontId="2" fillId="4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2" fillId="8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62715364059071E-2"/>
          <c:y val="0.18500005681108042"/>
          <c:w val="0.78451737405744104"/>
          <c:h val="0.74270079876379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Résultats!$D$1</c:f>
              <c:strCache>
                <c:ptCount val="1"/>
                <c:pt idx="0">
                  <c:v>Etoile 1</c:v>
                </c:pt>
              </c:strCache>
            </c:strRef>
          </c:tx>
          <c:spPr>
            <a:ln w="28575">
              <a:noFill/>
            </a:ln>
          </c:spPr>
          <c:xVal>
            <c:strRef>
              <c:f>Résultats!$C$2:$C$21</c:f>
              <c:strCache>
                <c:ptCount val="20"/>
                <c:pt idx="0">
                  <c:v>11:21:07</c:v>
                </c:pt>
                <c:pt idx="1">
                  <c:v>11:35:07</c:v>
                </c:pt>
                <c:pt idx="2">
                  <c:v>11:49:07</c:v>
                </c:pt>
                <c:pt idx="3">
                  <c:v>12:03:07</c:v>
                </c:pt>
                <c:pt idx="4">
                  <c:v>12:17:07</c:v>
                </c:pt>
                <c:pt idx="5">
                  <c:v>12:31:07</c:v>
                </c:pt>
                <c:pt idx="6">
                  <c:v>12:45:07</c:v>
                </c:pt>
                <c:pt idx="7">
                  <c:v>12:59:07</c:v>
                </c:pt>
                <c:pt idx="8">
                  <c:v>13:13:07</c:v>
                </c:pt>
                <c:pt idx="9">
                  <c:v>13:27:07</c:v>
                </c:pt>
                <c:pt idx="10">
                  <c:v>13:41:07</c:v>
                </c:pt>
                <c:pt idx="11">
                  <c:v>13:55:07</c:v>
                </c:pt>
                <c:pt idx="12">
                  <c:v>14:09:07</c:v>
                </c:pt>
                <c:pt idx="13">
                  <c:v>14:23:07</c:v>
                </c:pt>
                <c:pt idx="14">
                  <c:v>14:37:07</c:v>
                </c:pt>
                <c:pt idx="15">
                  <c:v>14:51:07</c:v>
                </c:pt>
                <c:pt idx="16">
                  <c:v>15:05:07</c:v>
                </c:pt>
                <c:pt idx="17">
                  <c:v>15:19:07</c:v>
                </c:pt>
                <c:pt idx="18">
                  <c:v>15:33:07</c:v>
                </c:pt>
                <c:pt idx="19">
                  <c:v>15:47:07</c:v>
                </c:pt>
              </c:strCache>
            </c:strRef>
          </c:xVal>
          <c:yVal>
            <c:numRef>
              <c:f>Résultats!$D$2:$D$21</c:f>
              <c:numCache>
                <c:formatCode>General</c:formatCode>
                <c:ptCount val="20"/>
                <c:pt idx="0">
                  <c:v>1.0055107855819321</c:v>
                </c:pt>
                <c:pt idx="1">
                  <c:v>1.0002665804286264</c:v>
                </c:pt>
                <c:pt idx="2">
                  <c:v>1.0058057721218054</c:v>
                </c:pt>
                <c:pt idx="3">
                  <c:v>1.0022659336433242</c:v>
                </c:pt>
                <c:pt idx="4">
                  <c:v>0.99479294129986373</c:v>
                </c:pt>
                <c:pt idx="5">
                  <c:v>0.99420296822011678</c:v>
                </c:pt>
                <c:pt idx="6">
                  <c:v>1.0062974163549279</c:v>
                </c:pt>
                <c:pt idx="7">
                  <c:v>1.0067562843058422</c:v>
                </c:pt>
                <c:pt idx="8">
                  <c:v>0.99013870922630498</c:v>
                </c:pt>
                <c:pt idx="9">
                  <c:v>0.97738873544733074</c:v>
                </c:pt>
                <c:pt idx="10">
                  <c:v>0.97647099954550232</c:v>
                </c:pt>
                <c:pt idx="11">
                  <c:v>0.97617601300562884</c:v>
                </c:pt>
                <c:pt idx="12">
                  <c:v>0.97932253609761222</c:v>
                </c:pt>
                <c:pt idx="13">
                  <c:v>0.97850312904240822</c:v>
                </c:pt>
                <c:pt idx="14">
                  <c:v>0.98895876306681119</c:v>
                </c:pt>
                <c:pt idx="15">
                  <c:v>0.99970938363108774</c:v>
                </c:pt>
                <c:pt idx="16">
                  <c:v>0.99705450477222679</c:v>
                </c:pt>
                <c:pt idx="17">
                  <c:v>1.0018726182568263</c:v>
                </c:pt>
                <c:pt idx="18">
                  <c:v>1.0009548823549979</c:v>
                </c:pt>
                <c:pt idx="19">
                  <c:v>1.0054124567353075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Résultats!$E$1</c:f>
              <c:strCache>
                <c:ptCount val="1"/>
                <c:pt idx="0">
                  <c:v>Etoile 2</c:v>
                </c:pt>
              </c:strCache>
            </c:strRef>
          </c:tx>
          <c:spPr>
            <a:ln w="28575">
              <a:noFill/>
            </a:ln>
          </c:spPr>
          <c:xVal>
            <c:strRef>
              <c:f>Résultats!$C$2:$C$21</c:f>
              <c:strCache>
                <c:ptCount val="20"/>
                <c:pt idx="0">
                  <c:v>11:21:07</c:v>
                </c:pt>
                <c:pt idx="1">
                  <c:v>11:35:07</c:v>
                </c:pt>
                <c:pt idx="2">
                  <c:v>11:49:07</c:v>
                </c:pt>
                <c:pt idx="3">
                  <c:v>12:03:07</c:v>
                </c:pt>
                <c:pt idx="4">
                  <c:v>12:17:07</c:v>
                </c:pt>
                <c:pt idx="5">
                  <c:v>12:31:07</c:v>
                </c:pt>
                <c:pt idx="6">
                  <c:v>12:45:07</c:v>
                </c:pt>
                <c:pt idx="7">
                  <c:v>12:59:07</c:v>
                </c:pt>
                <c:pt idx="8">
                  <c:v>13:13:07</c:v>
                </c:pt>
                <c:pt idx="9">
                  <c:v>13:27:07</c:v>
                </c:pt>
                <c:pt idx="10">
                  <c:v>13:41:07</c:v>
                </c:pt>
                <c:pt idx="11">
                  <c:v>13:55:07</c:v>
                </c:pt>
                <c:pt idx="12">
                  <c:v>14:09:07</c:v>
                </c:pt>
                <c:pt idx="13">
                  <c:v>14:23:07</c:v>
                </c:pt>
                <c:pt idx="14">
                  <c:v>14:37:07</c:v>
                </c:pt>
                <c:pt idx="15">
                  <c:v>14:51:07</c:v>
                </c:pt>
                <c:pt idx="16">
                  <c:v>15:05:07</c:v>
                </c:pt>
                <c:pt idx="17">
                  <c:v>15:19:07</c:v>
                </c:pt>
                <c:pt idx="18">
                  <c:v>15:33:07</c:v>
                </c:pt>
                <c:pt idx="19">
                  <c:v>15:47:07</c:v>
                </c:pt>
              </c:strCache>
            </c:strRef>
          </c:xVal>
          <c:yVal>
            <c:numRef>
              <c:f>Résultats!$E$2:$E$21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0.99760366226511754</c:v>
                </c:pt>
                <c:pt idx="2">
                  <c:v>0.99859525029334484</c:v>
                </c:pt>
                <c:pt idx="3">
                  <c:v>0.99943810011733791</c:v>
                </c:pt>
                <c:pt idx="4">
                  <c:v>0.99694260357963282</c:v>
                </c:pt>
                <c:pt idx="5">
                  <c:v>1.0000330529342742</c:v>
                </c:pt>
                <c:pt idx="6">
                  <c:v>0.99801682394354563</c:v>
                </c:pt>
                <c:pt idx="7">
                  <c:v>1.0037515080401263</c:v>
                </c:pt>
                <c:pt idx="8">
                  <c:v>0.99543869507015481</c:v>
                </c:pt>
                <c:pt idx="9">
                  <c:v>0.99603364788709114</c:v>
                </c:pt>
                <c:pt idx="10">
                  <c:v>0.99649638896693049</c:v>
                </c:pt>
                <c:pt idx="11">
                  <c:v>0.99927283544596668</c:v>
                </c:pt>
                <c:pt idx="12">
                  <c:v>0.9984960914905221</c:v>
                </c:pt>
                <c:pt idx="13">
                  <c:v>0.99897535903749857</c:v>
                </c:pt>
                <c:pt idx="14">
                  <c:v>0.99990084119717726</c:v>
                </c:pt>
                <c:pt idx="15">
                  <c:v>0.998215141549191</c:v>
                </c:pt>
                <c:pt idx="16">
                  <c:v>0.9977854534036259</c:v>
                </c:pt>
                <c:pt idx="17">
                  <c:v>0.99299277793386109</c:v>
                </c:pt>
                <c:pt idx="18">
                  <c:v>0.99297625146672397</c:v>
                </c:pt>
                <c:pt idx="19">
                  <c:v>1.003173081690327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Résultats!$F$1</c:f>
              <c:strCache>
                <c:ptCount val="1"/>
                <c:pt idx="0">
                  <c:v>Etoile 3</c:v>
                </c:pt>
              </c:strCache>
            </c:strRef>
          </c:tx>
          <c:spPr>
            <a:ln w="28575">
              <a:noFill/>
            </a:ln>
          </c:spPr>
          <c:xVal>
            <c:strRef>
              <c:f>Résultats!$C$2:$C$21</c:f>
              <c:strCache>
                <c:ptCount val="20"/>
                <c:pt idx="0">
                  <c:v>11:21:07</c:v>
                </c:pt>
                <c:pt idx="1">
                  <c:v>11:35:07</c:v>
                </c:pt>
                <c:pt idx="2">
                  <c:v>11:49:07</c:v>
                </c:pt>
                <c:pt idx="3">
                  <c:v>12:03:07</c:v>
                </c:pt>
                <c:pt idx="4">
                  <c:v>12:17:07</c:v>
                </c:pt>
                <c:pt idx="5">
                  <c:v>12:31:07</c:v>
                </c:pt>
                <c:pt idx="6">
                  <c:v>12:45:07</c:v>
                </c:pt>
                <c:pt idx="7">
                  <c:v>12:59:07</c:v>
                </c:pt>
                <c:pt idx="8">
                  <c:v>13:13:07</c:v>
                </c:pt>
                <c:pt idx="9">
                  <c:v>13:27:07</c:v>
                </c:pt>
                <c:pt idx="10">
                  <c:v>13:41:07</c:v>
                </c:pt>
                <c:pt idx="11">
                  <c:v>13:55:07</c:v>
                </c:pt>
                <c:pt idx="12">
                  <c:v>14:09:07</c:v>
                </c:pt>
                <c:pt idx="13">
                  <c:v>14:23:07</c:v>
                </c:pt>
                <c:pt idx="14">
                  <c:v>14:37:07</c:v>
                </c:pt>
                <c:pt idx="15">
                  <c:v>14:51:07</c:v>
                </c:pt>
                <c:pt idx="16">
                  <c:v>15:05:07</c:v>
                </c:pt>
                <c:pt idx="17">
                  <c:v>15:19:07</c:v>
                </c:pt>
                <c:pt idx="18">
                  <c:v>15:33:07</c:v>
                </c:pt>
                <c:pt idx="19">
                  <c:v>15:47:07</c:v>
                </c:pt>
              </c:strCache>
            </c:strRef>
          </c:xVal>
          <c:yVal>
            <c:numRef>
              <c:f>Résultats!$F$2:$F$21</c:f>
              <c:numCache>
                <c:formatCode>General</c:formatCode>
                <c:ptCount val="20"/>
                <c:pt idx="0">
                  <c:v>1.000757929874321</c:v>
                </c:pt>
                <c:pt idx="1">
                  <c:v>0.99901495525044692</c:v>
                </c:pt>
                <c:pt idx="2">
                  <c:v>1.0002297557458741</c:v>
                </c:pt>
                <c:pt idx="3">
                  <c:v>0.99840755500273326</c:v>
                </c:pt>
                <c:pt idx="4">
                  <c:v>0.99608358883756787</c:v>
                </c:pt>
                <c:pt idx="5">
                  <c:v>1.001946321663326</c:v>
                </c:pt>
                <c:pt idx="6">
                  <c:v>0.99846037241557795</c:v>
                </c:pt>
                <c:pt idx="7">
                  <c:v>0.99848678112200018</c:v>
                </c:pt>
                <c:pt idx="8">
                  <c:v>0.99859241594768955</c:v>
                </c:pt>
                <c:pt idx="9">
                  <c:v>1.0000184860944956</c:v>
                </c:pt>
                <c:pt idx="10">
                  <c:v>1.0061717146908993</c:v>
                </c:pt>
                <c:pt idx="11">
                  <c:v>0.99980721644311688</c:v>
                </c:pt>
                <c:pt idx="12">
                  <c:v>0.99935826843393727</c:v>
                </c:pt>
                <c:pt idx="13">
                  <c:v>0.99756247639721851</c:v>
                </c:pt>
                <c:pt idx="14">
                  <c:v>1.0028970350945299</c:v>
                </c:pt>
                <c:pt idx="15">
                  <c:v>1.0018142781312143</c:v>
                </c:pt>
                <c:pt idx="16">
                  <c:v>0.99684944132381559</c:v>
                </c:pt>
                <c:pt idx="17">
                  <c:v>1.0012332865899229</c:v>
                </c:pt>
                <c:pt idx="18">
                  <c:v>1.0016558258926802</c:v>
                </c:pt>
                <c:pt idx="19">
                  <c:v>1.0006522950486316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720"/>
        <c:axId val="116914048"/>
      </c:scatterChart>
      <c:valAx>
        <c:axId val="116958720"/>
        <c:scaling>
          <c:orientation val="minMax"/>
          <c:min val="0"/>
        </c:scaling>
        <c:delete val="0"/>
        <c:axPos val="b"/>
        <c:numFmt formatCode="[$-F400]h:mm:ss\ AM/PM" sourceLinked="0"/>
        <c:majorTickMark val="out"/>
        <c:minorTickMark val="none"/>
        <c:tickLblPos val="nextTo"/>
        <c:crossAx val="116914048"/>
        <c:crosses val="autoZero"/>
        <c:crossBetween val="midCat"/>
      </c:valAx>
      <c:valAx>
        <c:axId val="1169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5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16</xdr:row>
      <xdr:rowOff>28575</xdr:rowOff>
    </xdr:from>
    <xdr:to>
      <xdr:col>9</xdr:col>
      <xdr:colOff>514349</xdr:colOff>
      <xdr:row>39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0.1997</cdr:x>
      <cdr:y>0.07143</cdr:y>
    </cdr:from>
    <cdr:to>
      <cdr:x>0.78064</cdr:x>
      <cdr:y>0.16017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257301" y="314325"/>
          <a:ext cx="36576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0.10136</cdr:x>
      <cdr:y>0.03463</cdr:y>
    </cdr:from>
    <cdr:to>
      <cdr:x>0.68079</cdr:x>
      <cdr:y>0.17316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638177" y="152400"/>
          <a:ext cx="3648074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600"/>
            <a:t>	Mesure de transit par photométrie</a:t>
          </a:r>
          <a:r>
            <a:rPr lang="fr-FR" sz="1600" baseline="0"/>
            <a:t> :</a:t>
          </a:r>
          <a:endParaRPr lang="fr-FR" sz="1600"/>
        </a:p>
        <a:p xmlns:a="http://schemas.openxmlformats.org/drawingml/2006/main">
          <a:r>
            <a:rPr lang="fr-FR" sz="1600"/>
            <a:t>Intensités relatives de</a:t>
          </a:r>
          <a:r>
            <a:rPr lang="fr-FR" sz="1600" baseline="0"/>
            <a:t> trois étoiles en fonction de l'heure</a:t>
          </a:r>
          <a:endParaRPr lang="fr-FR" sz="16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B16" workbookViewId="0">
      <selection activeCell="C25" sqref="C25"/>
    </sheetView>
  </sheetViews>
  <sheetFormatPr baseColWidth="10" defaultColWidth="17.28515625" defaultRowHeight="15.75" customHeight="1" x14ac:dyDescent="0.2"/>
  <cols>
    <col min="1" max="1" width="48.28515625" customWidth="1"/>
    <col min="2" max="2" width="27" customWidth="1"/>
    <col min="3" max="3" width="11" customWidth="1"/>
    <col min="4" max="6" width="11.5703125" customWidth="1"/>
    <col min="7" max="7" width="17.85546875" customWidth="1"/>
    <col min="8" max="8" width="16.7109375" customWidth="1"/>
    <col min="9" max="9" width="18.140625" customWidth="1"/>
    <col min="10" max="10" width="20.140625" customWidth="1"/>
  </cols>
  <sheetData>
    <row r="1" spans="1:10" ht="1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3.5" customHeight="1" x14ac:dyDescent="0.25">
      <c r="A2" s="4" t="s">
        <v>10</v>
      </c>
      <c r="B2" s="4" t="s">
        <v>11</v>
      </c>
      <c r="C2" s="5" t="s">
        <v>12</v>
      </c>
      <c r="D2" s="13">
        <v>1.0055107855819321</v>
      </c>
      <c r="E2" s="13">
        <v>1</v>
      </c>
      <c r="F2" s="13">
        <v>1.000757929874321</v>
      </c>
      <c r="G2" s="7">
        <f t="shared" ref="G2:I2" si="0">D2/D$23</f>
        <v>1.0111804026527089</v>
      </c>
      <c r="H2" s="7">
        <f t="shared" si="0"/>
        <v>1.0017963427455072</v>
      </c>
      <c r="I2" s="7">
        <f t="shared" si="0"/>
        <v>1.0007579298743214</v>
      </c>
      <c r="J2" s="8">
        <f t="shared" ref="J2:J21" si="1">D2/D$24</f>
        <v>1.0047184045850635</v>
      </c>
    </row>
    <row r="3" spans="1:10" ht="13.5" customHeight="1" x14ac:dyDescent="0.25">
      <c r="A3" s="4" t="s">
        <v>13</v>
      </c>
      <c r="B3" s="4" t="s">
        <v>14</v>
      </c>
      <c r="C3" s="5" t="s">
        <v>15</v>
      </c>
      <c r="D3" s="13">
        <v>1.0002665804286264</v>
      </c>
      <c r="E3" s="13">
        <v>0.99760366226511754</v>
      </c>
      <c r="F3" s="13">
        <v>0.99901495525044692</v>
      </c>
      <c r="G3" s="7">
        <f t="shared" ref="G3:I3" si="2">D3/D$23</f>
        <v>1.0059066278165254</v>
      </c>
      <c r="H3" s="7">
        <f t="shared" si="2"/>
        <v>0.99939570036671888</v>
      </c>
      <c r="I3" s="7">
        <f t="shared" si="2"/>
        <v>0.99901495525044726</v>
      </c>
      <c r="J3" s="8">
        <f t="shared" si="1"/>
        <v>0.99947833206620262</v>
      </c>
    </row>
    <row r="4" spans="1:10" ht="13.5" customHeight="1" x14ac:dyDescent="0.25">
      <c r="A4" s="4" t="s">
        <v>16</v>
      </c>
      <c r="B4" s="4" t="s">
        <v>17</v>
      </c>
      <c r="C4" s="5" t="s">
        <v>18</v>
      </c>
      <c r="D4" s="13">
        <v>1.0058057721218054</v>
      </c>
      <c r="E4" s="13">
        <v>0.99859525029334484</v>
      </c>
      <c r="F4" s="13">
        <v>1.0002297557458741</v>
      </c>
      <c r="G4" s="7">
        <f t="shared" ref="G4:I4" si="3">D4/D$23</f>
        <v>1.0114770524872441</v>
      </c>
      <c r="H4" s="7">
        <f t="shared" si="3"/>
        <v>1.0003890696269071</v>
      </c>
      <c r="I4" s="7">
        <f t="shared" si="3"/>
        <v>1.0002297557458746</v>
      </c>
      <c r="J4" s="8">
        <f t="shared" si="1"/>
        <v>1.0050131586642495</v>
      </c>
    </row>
    <row r="5" spans="1:10" ht="13.5" customHeight="1" x14ac:dyDescent="0.25">
      <c r="A5" s="4" t="s">
        <v>19</v>
      </c>
      <c r="B5" s="4" t="s">
        <v>20</v>
      </c>
      <c r="C5" s="5" t="s">
        <v>21</v>
      </c>
      <c r="D5" s="13">
        <v>1.0022659336433242</v>
      </c>
      <c r="E5" s="13">
        <v>0.99943810011733791</v>
      </c>
      <c r="F5" s="13">
        <v>0.99840755500273326</v>
      </c>
      <c r="G5" s="7">
        <f t="shared" ref="G5:I5" si="4">D5/D$23</f>
        <v>1.0079172544728203</v>
      </c>
      <c r="H5" s="7">
        <f t="shared" si="4"/>
        <v>1.0012334334980673</v>
      </c>
      <c r="I5" s="7">
        <f t="shared" si="4"/>
        <v>0.99840755500273359</v>
      </c>
      <c r="J5" s="8">
        <f t="shared" si="1"/>
        <v>1.0014761097140183</v>
      </c>
    </row>
    <row r="6" spans="1:10" ht="13.5" customHeight="1" x14ac:dyDescent="0.25">
      <c r="A6" s="4" t="s">
        <v>22</v>
      </c>
      <c r="B6" s="4" t="s">
        <v>23</v>
      </c>
      <c r="C6" s="5" t="s">
        <v>24</v>
      </c>
      <c r="D6" s="13">
        <v>0.99479294129986373</v>
      </c>
      <c r="E6" s="13">
        <v>0.99694260357963282</v>
      </c>
      <c r="F6" s="13">
        <v>0.99608358883756787</v>
      </c>
      <c r="G6" s="7">
        <f t="shared" ref="G6:I6" si="5">D6/D$23</f>
        <v>1.0004021253312592</v>
      </c>
      <c r="H6" s="7">
        <f t="shared" si="5"/>
        <v>0.9987334541932601</v>
      </c>
      <c r="I6" s="7">
        <f t="shared" si="5"/>
        <v>0.9960835888375682</v>
      </c>
      <c r="J6" s="8">
        <f t="shared" si="1"/>
        <v>0.99400900637464185</v>
      </c>
    </row>
    <row r="7" spans="1:10" ht="13.5" customHeight="1" x14ac:dyDescent="0.25">
      <c r="A7" s="4" t="s">
        <v>25</v>
      </c>
      <c r="B7" s="4" t="s">
        <v>26</v>
      </c>
      <c r="C7" s="5" t="s">
        <v>27</v>
      </c>
      <c r="D7" s="13">
        <v>0.99420296822011678</v>
      </c>
      <c r="E7" s="13">
        <v>1.0000330529342742</v>
      </c>
      <c r="F7" s="13">
        <v>1.001946321663326</v>
      </c>
      <c r="G7" s="7">
        <f t="shared" ref="G7:I7" si="6">D7/D$23</f>
        <v>0.99980882566218843</v>
      </c>
      <c r="H7" s="7">
        <f t="shared" si="6"/>
        <v>1.0018294550541802</v>
      </c>
      <c r="I7" s="7">
        <f t="shared" si="6"/>
        <v>1.0019463216633264</v>
      </c>
      <c r="J7" s="8">
        <f t="shared" si="1"/>
        <v>0.99341949821626996</v>
      </c>
    </row>
    <row r="8" spans="1:10" ht="13.5" customHeight="1" x14ac:dyDescent="0.25">
      <c r="A8" s="4" t="s">
        <v>28</v>
      </c>
      <c r="B8" s="4" t="s">
        <v>29</v>
      </c>
      <c r="C8" s="5" t="s">
        <v>30</v>
      </c>
      <c r="D8" s="13">
        <v>1.0062974163549279</v>
      </c>
      <c r="E8" s="13">
        <v>0.99801682394354563</v>
      </c>
      <c r="F8" s="13">
        <v>0.99846037241557795</v>
      </c>
      <c r="G8" s="7">
        <f t="shared" ref="G8:I8" si="7">D8/D$23</f>
        <v>1.0119714688781363</v>
      </c>
      <c r="H8" s="7">
        <f t="shared" si="7"/>
        <v>0.99980960422513077</v>
      </c>
      <c r="I8" s="7">
        <f t="shared" si="7"/>
        <v>0.99846037241557828</v>
      </c>
      <c r="J8" s="8">
        <f t="shared" si="1"/>
        <v>1.0055044154628925</v>
      </c>
    </row>
    <row r="9" spans="1:10" ht="13.5" customHeight="1" x14ac:dyDescent="0.25">
      <c r="A9" s="4" t="s">
        <v>31</v>
      </c>
      <c r="B9" s="4" t="s">
        <v>32</v>
      </c>
      <c r="C9" s="5" t="s">
        <v>33</v>
      </c>
      <c r="D9" s="13">
        <v>1.0067562843058422</v>
      </c>
      <c r="E9" s="13">
        <v>1.0037515080401263</v>
      </c>
      <c r="F9" s="13">
        <v>0.99848678112200018</v>
      </c>
      <c r="G9" s="7">
        <f t="shared" ref="G9:I9" si="8">D9/D$23</f>
        <v>1.0124329241763024</v>
      </c>
      <c r="H9" s="7">
        <f t="shared" si="8"/>
        <v>1.0055545897798861</v>
      </c>
      <c r="I9" s="7">
        <f t="shared" si="8"/>
        <v>0.99848678112200051</v>
      </c>
      <c r="J9" s="8">
        <f t="shared" si="1"/>
        <v>1.0059629218082931</v>
      </c>
    </row>
    <row r="10" spans="1:10" ht="13.5" customHeight="1" x14ac:dyDescent="0.25">
      <c r="A10" s="4" t="s">
        <v>34</v>
      </c>
      <c r="B10" s="4" t="s">
        <v>35</v>
      </c>
      <c r="C10" s="5" t="s">
        <v>36</v>
      </c>
      <c r="D10" s="13">
        <v>0.99013870922630498</v>
      </c>
      <c r="E10" s="13">
        <v>0.99543869507015481</v>
      </c>
      <c r="F10" s="13">
        <v>0.99859241594768955</v>
      </c>
      <c r="G10" s="7">
        <f t="shared" ref="G10:I10" si="9">D10/D$23</f>
        <v>0.99572165016414638</v>
      </c>
      <c r="H10" s="7">
        <f t="shared" si="9"/>
        <v>0.99722684414864116</v>
      </c>
      <c r="I10" s="7">
        <f t="shared" si="9"/>
        <v>0.99859241594768988</v>
      </c>
      <c r="J10" s="8">
        <f t="shared" si="1"/>
        <v>0.98935844201415291</v>
      </c>
    </row>
    <row r="11" spans="1:10" ht="13.5" customHeight="1" x14ac:dyDescent="0.25">
      <c r="A11" s="4" t="s">
        <v>37</v>
      </c>
      <c r="B11" s="4" t="s">
        <v>38</v>
      </c>
      <c r="C11" s="5" t="s">
        <v>39</v>
      </c>
      <c r="D11" s="13">
        <v>0.97738873544733074</v>
      </c>
      <c r="E11" s="13">
        <v>0.99603364788709114</v>
      </c>
      <c r="F11" s="13">
        <v>1.0000184860944956</v>
      </c>
      <c r="G11" s="7">
        <f t="shared" ref="G11:I11" si="10">D11/D$23</f>
        <v>0.98289978509367548</v>
      </c>
      <c r="H11" s="7">
        <f t="shared" si="10"/>
        <v>0.9978228657047542</v>
      </c>
      <c r="I11" s="7">
        <f t="shared" si="10"/>
        <v>1.0000184860944961</v>
      </c>
      <c r="J11" s="8">
        <f t="shared" si="1"/>
        <v>0.97661851570267266</v>
      </c>
    </row>
    <row r="12" spans="1:10" ht="13.5" customHeight="1" x14ac:dyDescent="0.25">
      <c r="A12" s="4" t="s">
        <v>40</v>
      </c>
      <c r="B12" s="4" t="s">
        <v>41</v>
      </c>
      <c r="C12" s="5" t="s">
        <v>42</v>
      </c>
      <c r="D12" s="13">
        <v>0.97647099954550232</v>
      </c>
      <c r="E12" s="13">
        <v>0.99649638896693049</v>
      </c>
      <c r="F12" s="13">
        <v>1.0061717146908993</v>
      </c>
      <c r="G12" s="7">
        <f t="shared" ref="G12:I12" si="11">D12/D$23</f>
        <v>0.9819768744973435</v>
      </c>
      <c r="H12" s="7">
        <f t="shared" si="11"/>
        <v>0.99828643802617534</v>
      </c>
      <c r="I12" s="7">
        <f t="shared" si="11"/>
        <v>1.0061717146908997</v>
      </c>
      <c r="J12" s="8">
        <f t="shared" si="1"/>
        <v>0.97570150301187208</v>
      </c>
    </row>
    <row r="13" spans="1:10" ht="13.5" customHeight="1" x14ac:dyDescent="0.25">
      <c r="A13" s="4" t="s">
        <v>43</v>
      </c>
      <c r="B13" s="4" t="s">
        <v>44</v>
      </c>
      <c r="C13" s="5" t="s">
        <v>45</v>
      </c>
      <c r="D13" s="13">
        <v>0.97617601300562884</v>
      </c>
      <c r="E13" s="13">
        <v>0.99927283544596668</v>
      </c>
      <c r="F13" s="13">
        <v>0.99980721644311688</v>
      </c>
      <c r="G13" s="7">
        <f t="shared" ref="G13:I13" si="12">D13/D$23</f>
        <v>0.98168022466280813</v>
      </c>
      <c r="H13" s="7">
        <f t="shared" si="12"/>
        <v>1.0010678719547024</v>
      </c>
      <c r="I13" s="7">
        <f t="shared" si="12"/>
        <v>0.99980721644311721</v>
      </c>
      <c r="J13" s="8">
        <f t="shared" si="1"/>
        <v>0.97540674893268609</v>
      </c>
    </row>
    <row r="14" spans="1:10" ht="13.5" customHeight="1" x14ac:dyDescent="0.25">
      <c r="A14" s="4" t="s">
        <v>46</v>
      </c>
      <c r="B14" s="4" t="s">
        <v>47</v>
      </c>
      <c r="C14" s="5" t="s">
        <v>48</v>
      </c>
      <c r="D14" s="13">
        <v>0.97932253609761222</v>
      </c>
      <c r="E14" s="13">
        <v>0.9984960914905221</v>
      </c>
      <c r="F14" s="13">
        <v>0.99935826843393727</v>
      </c>
      <c r="G14" s="7">
        <f t="shared" ref="G14:I14" si="13">D14/D$23</f>
        <v>0.9848444895645182</v>
      </c>
      <c r="H14" s="7">
        <f t="shared" si="13"/>
        <v>1.0002897327008884</v>
      </c>
      <c r="I14" s="7">
        <f t="shared" si="13"/>
        <v>0.9993582684339376</v>
      </c>
      <c r="J14" s="8">
        <f t="shared" si="1"/>
        <v>0.97855079244400256</v>
      </c>
    </row>
    <row r="15" spans="1:10" ht="13.5" customHeight="1" x14ac:dyDescent="0.25">
      <c r="A15" s="4" t="s">
        <v>49</v>
      </c>
      <c r="B15" s="4" t="s">
        <v>50</v>
      </c>
      <c r="C15" s="5" t="s">
        <v>51</v>
      </c>
      <c r="D15" s="13">
        <v>0.97850312904240822</v>
      </c>
      <c r="E15" s="13">
        <v>0.99897535903749857</v>
      </c>
      <c r="F15" s="13">
        <v>0.99756247639721851</v>
      </c>
      <c r="G15" s="7">
        <f t="shared" ref="G15:I15" si="14">D15/D$23</f>
        <v>0.98402046224636452</v>
      </c>
      <c r="H15" s="7">
        <f t="shared" si="14"/>
        <v>1.000769861176646</v>
      </c>
      <c r="I15" s="7">
        <f t="shared" si="14"/>
        <v>0.99756247639721884</v>
      </c>
      <c r="J15" s="8">
        <f t="shared" si="1"/>
        <v>0.97773203111293061</v>
      </c>
    </row>
    <row r="16" spans="1:10" ht="13.5" customHeight="1" x14ac:dyDescent="0.25">
      <c r="A16" s="4" t="s">
        <v>52</v>
      </c>
      <c r="B16" s="4" t="s">
        <v>53</v>
      </c>
      <c r="C16" s="5" t="s">
        <v>54</v>
      </c>
      <c r="D16" s="13">
        <v>0.98895876306681119</v>
      </c>
      <c r="E16" s="13">
        <v>0.99990084119717726</v>
      </c>
      <c r="F16" s="13">
        <v>1.0028970350945299</v>
      </c>
      <c r="G16" s="7">
        <f t="shared" ref="G16:I16" si="15">D16/D$23</f>
        <v>0.99453505082600502</v>
      </c>
      <c r="H16" s="7">
        <f t="shared" si="15"/>
        <v>1.0016970058194883</v>
      </c>
      <c r="I16" s="7">
        <f t="shared" si="15"/>
        <v>1.0028970350945303</v>
      </c>
      <c r="J16" s="8">
        <f t="shared" si="1"/>
        <v>0.98817942569740913</v>
      </c>
    </row>
    <row r="17" spans="1:10" ht="13.5" customHeight="1" x14ac:dyDescent="0.25">
      <c r="A17" s="4" t="s">
        <v>55</v>
      </c>
      <c r="B17" s="4" t="s">
        <v>56</v>
      </c>
      <c r="C17" s="5" t="s">
        <v>57</v>
      </c>
      <c r="D17" s="13">
        <v>0.99970938363108774</v>
      </c>
      <c r="E17" s="13">
        <v>0.998215141549191</v>
      </c>
      <c r="F17" s="13">
        <v>1.0018142781312143</v>
      </c>
      <c r="G17" s="7">
        <f t="shared" ref="G17:I17" si="16">D17/D$23</f>
        <v>1.005346289240181</v>
      </c>
      <c r="H17" s="7">
        <f t="shared" si="16"/>
        <v>1.0000082780771682</v>
      </c>
      <c r="I17" s="7">
        <f t="shared" si="16"/>
        <v>1.0018142781312147</v>
      </c>
      <c r="J17" s="8">
        <f t="shared" si="1"/>
        <v>0.99892157436107376</v>
      </c>
    </row>
    <row r="18" spans="1:10" ht="13.5" customHeight="1" x14ac:dyDescent="0.25">
      <c r="A18" s="4" t="s">
        <v>58</v>
      </c>
      <c r="B18" s="4" t="s">
        <v>59</v>
      </c>
      <c r="C18" s="5" t="s">
        <v>60</v>
      </c>
      <c r="D18" s="13">
        <v>0.99705450477222679</v>
      </c>
      <c r="E18" s="13">
        <v>0.9977854534036259</v>
      </c>
      <c r="F18" s="13">
        <v>0.99684944132381559</v>
      </c>
      <c r="G18" s="7">
        <f t="shared" ref="G18:I18" si="17">D18/D$23</f>
        <v>1.0026764407293631</v>
      </c>
      <c r="H18" s="7">
        <f t="shared" si="17"/>
        <v>0.99957781806442003</v>
      </c>
      <c r="I18" s="7">
        <f t="shared" si="17"/>
        <v>0.99684944132381592</v>
      </c>
      <c r="J18" s="8">
        <f t="shared" si="1"/>
        <v>0.99626878764840054</v>
      </c>
    </row>
    <row r="19" spans="1:10" ht="13.5" customHeight="1" x14ac:dyDescent="0.25">
      <c r="A19" s="4" t="s">
        <v>61</v>
      </c>
      <c r="B19" s="4" t="s">
        <v>62</v>
      </c>
      <c r="C19" s="5" t="s">
        <v>63</v>
      </c>
      <c r="D19" s="13">
        <v>1.0018726182568263</v>
      </c>
      <c r="E19" s="13">
        <v>0.99299277793386109</v>
      </c>
      <c r="F19" s="13">
        <v>1.0012332865899229</v>
      </c>
      <c r="G19" s="7">
        <f t="shared" ref="G19:I19" si="18">D19/D$23</f>
        <v>1.0075217213601066</v>
      </c>
      <c r="H19" s="7">
        <f t="shared" si="18"/>
        <v>0.99477653330684357</v>
      </c>
      <c r="I19" s="7">
        <f t="shared" si="18"/>
        <v>1.0012332865899234</v>
      </c>
      <c r="J19" s="8">
        <f t="shared" si="1"/>
        <v>1.0010831042751038</v>
      </c>
    </row>
    <row r="20" spans="1:10" ht="13.5" customHeight="1" x14ac:dyDescent="0.25">
      <c r="A20" s="4" t="s">
        <v>64</v>
      </c>
      <c r="B20" s="4" t="s">
        <v>65</v>
      </c>
      <c r="C20" s="5" t="s">
        <v>66</v>
      </c>
      <c r="D20" s="13">
        <v>1.0009548823549979</v>
      </c>
      <c r="E20" s="13">
        <v>0.99297625146672397</v>
      </c>
      <c r="F20" s="13">
        <v>1.0016558258926802</v>
      </c>
      <c r="G20" s="7">
        <f t="shared" ref="G20:I20" si="19">D20/D$23</f>
        <v>1.0065988107637747</v>
      </c>
      <c r="H20" s="7">
        <f t="shared" si="19"/>
        <v>0.99475997715250708</v>
      </c>
      <c r="I20" s="7">
        <f t="shared" si="19"/>
        <v>1.0016558258926807</v>
      </c>
      <c r="J20" s="8">
        <f t="shared" si="1"/>
        <v>1.0001660915843031</v>
      </c>
    </row>
    <row r="21" spans="1:10" ht="13.5" customHeight="1" x14ac:dyDescent="0.25">
      <c r="A21" s="4" t="s">
        <v>67</v>
      </c>
      <c r="B21" s="4" t="s">
        <v>68</v>
      </c>
      <c r="C21" s="5" t="s">
        <v>69</v>
      </c>
      <c r="D21" s="13">
        <v>1.0054124567353075</v>
      </c>
      <c r="E21" s="13">
        <v>1.003173081690327</v>
      </c>
      <c r="F21" s="13">
        <v>1.0006522950486316</v>
      </c>
      <c r="G21" s="7">
        <f t="shared" ref="G21:I21" si="20">D21/D$23</f>
        <v>1.0110815193745304</v>
      </c>
      <c r="H21" s="7">
        <f t="shared" si="20"/>
        <v>1.0049751243781095</v>
      </c>
      <c r="I21" s="7">
        <f t="shared" si="20"/>
        <v>1.0006522950486321</v>
      </c>
      <c r="J21" s="8">
        <f t="shared" si="1"/>
        <v>1.0046201532253347</v>
      </c>
    </row>
    <row r="22" spans="1:10" ht="13.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3.5" customHeight="1" x14ac:dyDescent="0.25">
      <c r="A23" s="6"/>
      <c r="B23" s="6"/>
      <c r="C23" s="9" t="s">
        <v>70</v>
      </c>
      <c r="D23" s="10">
        <f t="shared" ref="D23:J23" si="21">AVERAGE(D2:D21)</f>
        <v>0.99439307065692406</v>
      </c>
      <c r="E23" s="10">
        <f t="shared" si="21"/>
        <v>0.99820687831562238</v>
      </c>
      <c r="F23" s="10">
        <f t="shared" si="21"/>
        <v>0.99999999999999967</v>
      </c>
      <c r="G23" s="10">
        <f t="shared" si="21"/>
        <v>1.0000000000000002</v>
      </c>
      <c r="H23" s="10">
        <f t="shared" si="21"/>
        <v>1.0000000000000004</v>
      </c>
      <c r="I23" s="10">
        <f t="shared" si="21"/>
        <v>1.0000000000000004</v>
      </c>
      <c r="J23" s="11">
        <f t="shared" si="21"/>
        <v>0.99360945084507857</v>
      </c>
    </row>
    <row r="24" spans="1:10" ht="13.5" customHeight="1" x14ac:dyDescent="0.25">
      <c r="A24" s="6"/>
      <c r="B24" s="6"/>
      <c r="C24" s="6"/>
      <c r="D24" s="12">
        <f>(SUM(D2:D10)+SUM(D17:D21))/14</f>
        <v>1.0007886597809421</v>
      </c>
      <c r="E24" s="6"/>
      <c r="F24" s="6"/>
      <c r="G24" s="6"/>
      <c r="H24" s="6"/>
      <c r="I24" s="6"/>
      <c r="J2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7.28515625" defaultRowHeight="15.75" customHeight="1" x14ac:dyDescent="0.2"/>
  <cols>
    <col min="1" max="1" width="11.5703125" customWidth="1"/>
    <col min="2" max="4" width="24.140625" customWidth="1"/>
    <col min="5" max="5" width="11.5703125" customWidth="1"/>
    <col min="6" max="6" width="13.28515625" customWidth="1"/>
  </cols>
  <sheetData>
    <row r="1" spans="1:6" ht="13.5" customHeight="1" x14ac:dyDescent="0.25">
      <c r="A1" s="6"/>
      <c r="B1" s="6"/>
      <c r="C1" s="6"/>
      <c r="D1" s="6"/>
      <c r="E1" s="6"/>
      <c r="F1" s="6"/>
    </row>
    <row r="2" spans="1:6" ht="13.5" customHeight="1" x14ac:dyDescent="0.25">
      <c r="A2" s="6"/>
      <c r="B2" s="6"/>
      <c r="C2" s="6"/>
      <c r="D2" s="6"/>
      <c r="E2" s="6"/>
      <c r="F2" s="6"/>
    </row>
    <row r="3" spans="1:6" ht="13.5" customHeight="1" x14ac:dyDescent="0.25">
      <c r="A3" s="6"/>
      <c r="B3" s="6"/>
      <c r="C3" s="6"/>
      <c r="D3" s="6"/>
      <c r="E3" s="6"/>
      <c r="F3" s="6"/>
    </row>
    <row r="4" spans="1:6" ht="13.5" customHeight="1" x14ac:dyDescent="0.25">
      <c r="A4" s="6"/>
      <c r="B4" s="6"/>
      <c r="C4" s="6"/>
      <c r="D4" s="6"/>
      <c r="E4" s="6"/>
      <c r="F4" s="6"/>
    </row>
    <row r="5" spans="1:6" ht="13.5" customHeight="1" x14ac:dyDescent="0.25">
      <c r="A5" s="6"/>
      <c r="B5" s="6"/>
      <c r="C5" s="6"/>
      <c r="D5" s="6"/>
      <c r="E5" s="6"/>
      <c r="F5" s="6"/>
    </row>
    <row r="6" spans="1:6" ht="13.5" customHeight="1" x14ac:dyDescent="0.25">
      <c r="A6" s="6"/>
      <c r="B6" s="6"/>
      <c r="C6" s="6"/>
      <c r="D6" s="6"/>
      <c r="E6" s="6"/>
      <c r="F6" s="6"/>
    </row>
    <row r="7" spans="1:6" ht="13.5" customHeight="1" x14ac:dyDescent="0.25">
      <c r="A7" s="6"/>
      <c r="B7" s="6"/>
      <c r="C7" s="6"/>
      <c r="D7" s="6"/>
      <c r="E7" s="6"/>
      <c r="F7" s="6"/>
    </row>
    <row r="8" spans="1:6" ht="13.5" customHeight="1" x14ac:dyDescent="0.25">
      <c r="A8" s="6"/>
      <c r="B8" s="6"/>
      <c r="C8" s="6"/>
      <c r="D8" s="6"/>
      <c r="E8" s="6"/>
      <c r="F8" s="6"/>
    </row>
    <row r="9" spans="1:6" ht="13.5" customHeight="1" x14ac:dyDescent="0.25">
      <c r="A9" s="6"/>
      <c r="B9" s="6"/>
      <c r="C9" s="6"/>
      <c r="D9" s="6"/>
      <c r="E9" s="6"/>
      <c r="F9" s="6"/>
    </row>
    <row r="10" spans="1:6" ht="13.5" customHeight="1" x14ac:dyDescent="0.25">
      <c r="A10" s="6"/>
      <c r="B10" s="6"/>
      <c r="C10" s="6"/>
      <c r="D10" s="6"/>
      <c r="E10" s="6"/>
      <c r="F10" s="6"/>
    </row>
    <row r="11" spans="1:6" ht="13.5" customHeight="1" x14ac:dyDescent="0.25">
      <c r="A11" s="6"/>
      <c r="B11" s="6"/>
      <c r="C11" s="6"/>
      <c r="D11" s="6"/>
      <c r="E11" s="6"/>
      <c r="F11" s="6"/>
    </row>
    <row r="12" spans="1:6" ht="13.5" customHeight="1" x14ac:dyDescent="0.25">
      <c r="A12" s="6"/>
      <c r="B12" s="6"/>
      <c r="C12" s="6"/>
      <c r="D12" s="6"/>
      <c r="E12" s="6"/>
      <c r="F12" s="6"/>
    </row>
    <row r="13" spans="1:6" ht="13.5" customHeight="1" x14ac:dyDescent="0.25">
      <c r="A13" s="6"/>
      <c r="B13" s="6"/>
      <c r="C13" s="6"/>
      <c r="D13" s="6"/>
      <c r="E13" s="6"/>
      <c r="F13" s="6"/>
    </row>
    <row r="14" spans="1:6" ht="13.5" customHeight="1" x14ac:dyDescent="0.25">
      <c r="A14" s="6"/>
      <c r="B14" s="6"/>
      <c r="C14" s="6"/>
      <c r="D14" s="6"/>
      <c r="E14" s="6"/>
      <c r="F14" s="6"/>
    </row>
    <row r="15" spans="1:6" ht="13.5" customHeight="1" x14ac:dyDescent="0.25">
      <c r="A15" s="6"/>
      <c r="B15" s="6"/>
      <c r="C15" s="6"/>
      <c r="D15" s="6"/>
      <c r="E15" s="6"/>
      <c r="F15" s="6"/>
    </row>
    <row r="16" spans="1:6" ht="13.5" customHeight="1" x14ac:dyDescent="0.25">
      <c r="A16" s="6"/>
      <c r="B16" s="6"/>
      <c r="C16" s="6"/>
      <c r="D16" s="6"/>
      <c r="E16" s="6"/>
      <c r="F16" s="6"/>
    </row>
    <row r="17" spans="1:6" ht="13.5" customHeight="1" x14ac:dyDescent="0.25">
      <c r="A17" s="6"/>
      <c r="B17" s="6"/>
      <c r="C17" s="6"/>
      <c r="D17" s="6"/>
      <c r="E17" s="6"/>
      <c r="F17" s="6"/>
    </row>
    <row r="18" spans="1:6" ht="13.5" customHeight="1" x14ac:dyDescent="0.25">
      <c r="A18" s="6"/>
      <c r="B18" s="6"/>
      <c r="C18" s="6"/>
      <c r="D18" s="6"/>
      <c r="E18" s="6"/>
      <c r="F18" s="6"/>
    </row>
    <row r="19" spans="1:6" ht="13.5" customHeight="1" x14ac:dyDescent="0.25">
      <c r="A19" s="6"/>
      <c r="B19" s="6"/>
      <c r="C19" s="6"/>
      <c r="D19" s="6"/>
      <c r="E19" s="6"/>
      <c r="F19" s="6"/>
    </row>
    <row r="20" spans="1:6" ht="13.5" customHeight="1" x14ac:dyDescent="0.25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Résultats</vt:lpstr>
      <vt:lpstr>MesuresSalsaJ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3670205</dc:creator>
  <cp:lastModifiedBy>3670205</cp:lastModifiedBy>
  <dcterms:modified xsi:type="dcterms:W3CDTF">2017-03-22T09:22:26Z</dcterms:modified>
</cp:coreProperties>
</file>