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alonnage" sheetId="1" state="visible" r:id="rId2"/>
    <sheet name="Etalonnage_Image" sheetId="2" state="visible" r:id="rId3"/>
    <sheet name="Calcul_Image" sheetId="3" state="visible" r:id="rId4"/>
    <sheet name="Etalonnage_Couleur" sheetId="4" state="visible" r:id="rId5"/>
    <sheet name="Calcul_Couleur" sheetId="5" state="visible" r:id="rId6"/>
    <sheet name="Etalonnage_Mot" sheetId="6" state="visible" r:id="rId7"/>
    <sheet name="Calcul_Mot" sheetId="7" state="visible" r:id="rId8"/>
    <sheet name="Etalonnage_Abstrait" sheetId="8" state="visible" r:id="rId9"/>
    <sheet name="Calcul_Abstrait" sheetId="9" state="visible" r:id="rId10"/>
    <sheet name="Etalonnage_Son" sheetId="10" state="visible" r:id="rId11"/>
    <sheet name="Calcul_Son" sheetId="11" state="visible" r:id="rId12"/>
    <sheet name="Etalonnage_Nombre" sheetId="12" state="visible" r:id="rId13"/>
    <sheet name="Calcul_Nombre" sheetId="13" state="visible" r:id="rId14"/>
    <sheet name="Etalonnage_Digit" sheetId="14" state="visible" r:id="rId15"/>
    <sheet name="Calcul_Digit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<sst xmlns="http://schemas.openxmlformats.org/spreadsheetml/2006/main" count="1337" uniqueCount="57">
  <si>
    <t xml:space="preserve">Groupe</t>
  </si>
  <si>
    <t xml:space="preserve">Essai</t>
  </si>
  <si>
    <t xml:space="preserve">Mouvements</t>
  </si>
  <si>
    <t xml:space="preserve">Répété</t>
  </si>
  <si>
    <t xml:space="preserve">Score</t>
  </si>
  <si>
    <t xml:space="preserve">Tranche d'age</t>
  </si>
  <si>
    <t xml:space="preserve">Age moyen</t>
  </si>
  <si>
    <t xml:space="preserve">Moyenne</t>
  </si>
  <si>
    <t xml:space="preserve">E.T</t>
  </si>
  <si>
    <t xml:space="preserve">Ecart type</t>
  </si>
  <si>
    <t xml:space="preserve">20-29</t>
  </si>
  <si>
    <t xml:space="preserve">20 - 29</t>
  </si>
  <si>
    <t xml:space="preserve">30 - 39</t>
  </si>
  <si>
    <t xml:space="preserve">40 - 49</t>
  </si>
  <si>
    <t xml:space="preserve">50 - 59</t>
  </si>
  <si>
    <t xml:space="preserve">60 - 69</t>
  </si>
  <si>
    <t xml:space="preserve">70+</t>
  </si>
  <si>
    <t xml:space="preserve">ALL</t>
  </si>
  <si>
    <t xml:space="preserve">30-39</t>
  </si>
  <si>
    <t xml:space="preserve">40-49</t>
  </si>
  <si>
    <t xml:space="preserve">50-59</t>
  </si>
  <si>
    <t xml:space="preserve">60-69</t>
  </si>
  <si>
    <t xml:space="preserve">Pour ET voir pour faire des paliers pour limiter le nombre de cas</t>
  </si>
  <si>
    <t xml:space="preserve">Calcul écart type ( tranche de score 10 en 10 )</t>
  </si>
  <si>
    <t xml:space="preserve">Nombre</t>
  </si>
  <si>
    <t xml:space="preserve">Nombre - x̅ </t>
  </si>
  <si>
    <t xml:space="preserve">( Nombre – x̅ )²</t>
  </si>
  <si>
    <t xml:space="preserve">Moyenne ( x̅ ) : </t>
  </si>
  <si>
    <t xml:space="preserve">Somme ( ∑ ) : </t>
  </si>
  <si>
    <r>
      <rPr>
        <sz val="10"/>
        <rFont val="Arial"/>
        <family val="2"/>
        <charset val="1"/>
      </rPr>
      <t xml:space="preserve">E.T ( </t>
    </r>
    <r>
      <rPr>
        <sz val="10"/>
        <rFont val="Arial"/>
        <family val="0"/>
        <charset val="1"/>
      </rPr>
      <t xml:space="preserve">√(</t>
    </r>
    <r>
      <rPr>
        <sz val="10"/>
        <rFont val="Arial"/>
        <family val="2"/>
        <charset val="1"/>
      </rPr>
      <t xml:space="preserve">∑ / e) ) : </t>
    </r>
  </si>
  <si>
    <t xml:space="preserve">Nombre total :</t>
  </si>
  <si>
    <t xml:space="preserve">Nombre différent d’élément ( e ) :</t>
  </si>
  <si>
    <t xml:space="preserve">Mouvement 20-29</t>
  </si>
  <si>
    <t xml:space="preserve">Tranche / Manche</t>
  </si>
  <si>
    <t xml:space="preserve">All</t>
  </si>
  <si>
    <t xml:space="preserve">Nb Testé :</t>
  </si>
  <si>
    <t xml:space="preserve">E.T ( √(∑ / e) ) : </t>
  </si>
  <si>
    <t xml:space="preserve">Répétition 20-29</t>
  </si>
  <si>
    <t xml:space="preserve"> Score 20-29</t>
  </si>
  <si>
    <t xml:space="preserve">Mouvement 30-39</t>
  </si>
  <si>
    <t xml:space="preserve">Répétition 30-39</t>
  </si>
  <si>
    <t xml:space="preserve"> Score 30-39</t>
  </si>
  <si>
    <t xml:space="preserve">Mouvement 40-49</t>
  </si>
  <si>
    <t xml:space="preserve">Répétition 40-49</t>
  </si>
  <si>
    <t xml:space="preserve"> Score 40-49</t>
  </si>
  <si>
    <t xml:space="preserve">Mouvement 50-59</t>
  </si>
  <si>
    <t xml:space="preserve">Répétition 50-59</t>
  </si>
  <si>
    <t xml:space="preserve"> Score 50-59</t>
  </si>
  <si>
    <t xml:space="preserve">Mouvement 60-69</t>
  </si>
  <si>
    <t xml:space="preserve">Répétition 60-69</t>
  </si>
  <si>
    <t xml:space="preserve"> Score 60-69</t>
  </si>
  <si>
    <t xml:space="preserve">Mouvement 70+</t>
  </si>
  <si>
    <t xml:space="preserve">Répétition 70+</t>
  </si>
  <si>
    <t xml:space="preserve"> Score 70+</t>
  </si>
  <si>
    <t xml:space="preserve">Age</t>
  </si>
  <si>
    <t xml:space="preserve">Nb Testé</t>
  </si>
  <si>
    <t xml:space="preserve">Total 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</si>
</sst>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2"/>
      <charset val="1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77BC65"/>
        <bgColor rgb="FFA9D08E"/>
      </patternFill>
    </fill>
    <fill>
      <patternFill patternType="solid">
        <fgColor rgb="FFBFBFBF"/>
        <bgColor rgb="FFA9D08E"/>
      </patternFill>
    </fill>
    <fill>
      <patternFill patternType="solid">
        <fgColor rgb="FFA9D08E"/>
        <bgColor rgb="FFBFBFB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0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75" zeroHeight="false" outlineLevelRow="0" outlineLevelCol="0"/>
  <cols>
    <col collapsed="false" customWidth="true" hidden="false" outlineLevel="0" max="9" min="1" style="0" width="8.71"/>
    <col collapsed="false" customWidth="true" hidden="false" outlineLevel="0" max="10" min="10" style="0" width="12.71"/>
    <col collapsed="false" customWidth="true" hidden="false" outlineLevel="0" max="11" min="11" style="0" width="20.86"/>
    <col collapsed="false" customWidth="true" hidden="false" outlineLevel="0" max="1025" min="12" style="0" width="8.7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( 180 )</v>
      </c>
      <c r="L1" s="4" t="s">
        <v>6</v>
      </c>
      <c r="M1" s="4"/>
    </row>
    <row r="2" customFormat="false" ht="12.75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2.75" hidden="false" customHeight="false" outlineLevel="0" collapsed="false">
      <c r="A3" s="10" t="s">
        <v>10</v>
      </c>
      <c r="B3" s="11" t="n">
        <v>1</v>
      </c>
      <c r="C3" s="12" t="n">
        <v>26.3</v>
      </c>
      <c r="D3" s="12" t="n">
        <v>5.1</v>
      </c>
      <c r="E3" s="12" t="n">
        <v>7.6</v>
      </c>
      <c r="F3" s="12" t="n">
        <v>4.7</v>
      </c>
      <c r="G3" s="12" t="n">
        <v>64.5</v>
      </c>
      <c r="H3" s="13" t="n">
        <v>14.8</v>
      </c>
      <c r="J3" s="14" t="s">
        <v>11</v>
      </c>
      <c r="K3" s="15" t="n">
        <v>93</v>
      </c>
      <c r="L3" s="15" t="n">
        <v>20</v>
      </c>
      <c r="M3" s="16" t="n">
        <v>3.2</v>
      </c>
    </row>
    <row r="4" customFormat="false" ht="12.75" hidden="false" customHeight="false" outlineLevel="0" collapsed="false">
      <c r="A4" s="10"/>
      <c r="B4" s="17" t="n">
        <v>2</v>
      </c>
      <c r="C4" s="18" t="n">
        <v>18.5</v>
      </c>
      <c r="D4" s="18" t="n">
        <v>4.1</v>
      </c>
      <c r="E4" s="18" t="n">
        <v>6.3</v>
      </c>
      <c r="F4" s="18" t="n">
        <v>3.9</v>
      </c>
      <c r="G4" s="18" t="n">
        <v>68</v>
      </c>
      <c r="H4" s="19" t="n">
        <v>12.9</v>
      </c>
      <c r="J4" s="20" t="s">
        <v>12</v>
      </c>
      <c r="K4" s="21" t="n">
        <v>19</v>
      </c>
      <c r="L4" s="21" t="n">
        <v>35.1</v>
      </c>
      <c r="M4" s="22" t="n">
        <v>3.3</v>
      </c>
    </row>
    <row r="5" customFormat="false" ht="12.75" hidden="false" customHeight="false" outlineLevel="0" collapsed="false">
      <c r="A5" s="10"/>
      <c r="B5" s="23" t="n">
        <v>3</v>
      </c>
      <c r="C5" s="24" t="n">
        <v>15.9</v>
      </c>
      <c r="D5" s="24" t="n">
        <v>2.8</v>
      </c>
      <c r="E5" s="24" t="n">
        <v>3.9</v>
      </c>
      <c r="F5" s="24" t="n">
        <v>2.8</v>
      </c>
      <c r="G5" s="24" t="n">
        <v>77.9</v>
      </c>
      <c r="H5" s="25" t="n">
        <v>12.7</v>
      </c>
      <c r="J5" s="26" t="s">
        <v>13</v>
      </c>
      <c r="K5" s="27" t="n">
        <v>11</v>
      </c>
      <c r="L5" s="27" t="n">
        <v>44.2</v>
      </c>
      <c r="M5" s="28" t="n">
        <v>2.7</v>
      </c>
    </row>
    <row r="6" customFormat="false" ht="12.75" hidden="false" customHeight="false" outlineLevel="0" collapsed="false">
      <c r="A6" s="10"/>
      <c r="B6" s="17" t="n">
        <v>4</v>
      </c>
      <c r="C6" s="18" t="n">
        <v>14.4</v>
      </c>
      <c r="D6" s="18" t="n">
        <v>2.7</v>
      </c>
      <c r="E6" s="18" t="n">
        <v>2.4</v>
      </c>
      <c r="F6" s="18" t="n">
        <v>2.7</v>
      </c>
      <c r="G6" s="18" t="n">
        <v>85.7</v>
      </c>
      <c r="H6" s="19" t="n">
        <v>12.7</v>
      </c>
      <c r="J6" s="20" t="s">
        <v>14</v>
      </c>
      <c r="K6" s="21" t="n">
        <v>10</v>
      </c>
      <c r="L6" s="21" t="n">
        <v>52.6</v>
      </c>
      <c r="M6" s="22" t="n">
        <v>3.5</v>
      </c>
    </row>
    <row r="7" customFormat="false" ht="12.75" hidden="false" customHeight="false" outlineLevel="0" collapsed="false">
      <c r="A7" s="10"/>
      <c r="B7" s="23" t="n">
        <v>5</v>
      </c>
      <c r="C7" s="24" t="n">
        <v>13.5</v>
      </c>
      <c r="D7" s="24" t="n">
        <v>2.1</v>
      </c>
      <c r="E7" s="24" t="n">
        <v>1.4</v>
      </c>
      <c r="F7" s="24" t="n">
        <v>2.1</v>
      </c>
      <c r="G7" s="24" t="n">
        <v>91.1</v>
      </c>
      <c r="H7" s="25" t="n">
        <v>11.5</v>
      </c>
      <c r="J7" s="26" t="s">
        <v>15</v>
      </c>
      <c r="K7" s="27" t="n">
        <v>26</v>
      </c>
      <c r="L7" s="27" t="n">
        <v>64.9</v>
      </c>
      <c r="M7" s="28" t="n">
        <v>2.7</v>
      </c>
    </row>
    <row r="8" customFormat="false" ht="12.75" hidden="false" customHeight="false" outlineLevel="0" collapsed="false">
      <c r="A8" s="10"/>
      <c r="B8" s="17" t="n">
        <v>6</v>
      </c>
      <c r="C8" s="18" t="n">
        <v>13.6</v>
      </c>
      <c r="D8" s="18" t="n">
        <v>2</v>
      </c>
      <c r="E8" s="18" t="n">
        <v>1.5</v>
      </c>
      <c r="F8" s="18" t="n">
        <v>2</v>
      </c>
      <c r="G8" s="18" t="n">
        <v>90.2</v>
      </c>
      <c r="H8" s="19" t="n">
        <v>10.7</v>
      </c>
      <c r="J8" s="29" t="s">
        <v>16</v>
      </c>
      <c r="K8" s="30" t="n">
        <v>21</v>
      </c>
      <c r="L8" s="30" t="n">
        <v>74.7</v>
      </c>
      <c r="M8" s="31" t="n">
        <v>4.7</v>
      </c>
    </row>
    <row r="9" customFormat="false" ht="13.5" hidden="false" customHeight="false" outlineLevel="0" collapsed="false">
      <c r="A9" s="10"/>
      <c r="B9" s="32" t="s">
        <v>17</v>
      </c>
      <c r="C9" s="33" t="n">
        <v>17</v>
      </c>
      <c r="D9" s="33" t="n">
        <v>2.4</v>
      </c>
      <c r="E9" s="33" t="n">
        <v>3.9</v>
      </c>
      <c r="F9" s="33" t="n">
        <v>2.4</v>
      </c>
      <c r="G9" s="33" t="n">
        <v>79.6</v>
      </c>
      <c r="H9" s="34" t="n">
        <v>9.5</v>
      </c>
    </row>
    <row r="10" customFormat="false" ht="13.5" hidden="false" customHeight="false" outlineLevel="0" collapsed="false">
      <c r="A10" s="35"/>
      <c r="B10" s="35"/>
      <c r="C10" s="36"/>
      <c r="D10" s="36"/>
      <c r="E10" s="36"/>
      <c r="F10" s="36"/>
      <c r="G10" s="36"/>
      <c r="H10" s="36"/>
    </row>
    <row r="11" customFormat="false" ht="12.75" hidden="false" customHeight="false" outlineLevel="0" collapsed="false">
      <c r="A11" s="10" t="s">
        <v>18</v>
      </c>
      <c r="B11" s="37" t="n">
        <v>1</v>
      </c>
      <c r="C11" s="38" t="n">
        <v>27.6</v>
      </c>
      <c r="D11" s="38" t="n">
        <v>4.7</v>
      </c>
      <c r="E11" s="38" t="n">
        <v>8.5</v>
      </c>
      <c r="F11" s="38" t="n">
        <v>5</v>
      </c>
      <c r="G11" s="38" t="n">
        <v>61.8</v>
      </c>
      <c r="H11" s="39" t="n">
        <v>15.2</v>
      </c>
    </row>
    <row r="12" customFormat="false" ht="12.75" hidden="false" customHeight="false" outlineLevel="0" collapsed="false">
      <c r="A12" s="10"/>
      <c r="B12" s="23" t="n">
        <v>2</v>
      </c>
      <c r="C12" s="24" t="n">
        <v>19.4</v>
      </c>
      <c r="D12" s="24" t="n">
        <v>4</v>
      </c>
      <c r="E12" s="24" t="n">
        <v>7.3</v>
      </c>
      <c r="F12" s="24" t="n">
        <v>4</v>
      </c>
      <c r="G12" s="24" t="n">
        <v>64.9</v>
      </c>
      <c r="H12" s="25" t="n">
        <v>13</v>
      </c>
    </row>
    <row r="13" customFormat="false" ht="12.75" hidden="false" customHeight="false" outlineLevel="0" collapsed="false">
      <c r="A13" s="10"/>
      <c r="B13" s="17" t="n">
        <v>3</v>
      </c>
      <c r="C13" s="18" t="n">
        <v>17.6</v>
      </c>
      <c r="D13" s="18" t="n">
        <v>4.8</v>
      </c>
      <c r="E13" s="18" t="n">
        <v>4.8</v>
      </c>
      <c r="F13" s="18" t="n">
        <v>3.9</v>
      </c>
      <c r="G13" s="18" t="n">
        <v>74.6</v>
      </c>
      <c r="H13" s="19" t="n">
        <v>15.5</v>
      </c>
    </row>
    <row r="14" customFormat="false" ht="12.75" hidden="false" customHeight="false" outlineLevel="0" collapsed="false">
      <c r="A14" s="10"/>
      <c r="B14" s="23" t="n">
        <v>4</v>
      </c>
      <c r="C14" s="24" t="n">
        <v>15.2</v>
      </c>
      <c r="D14" s="24" t="n">
        <v>2.3</v>
      </c>
      <c r="E14" s="24" t="n">
        <v>3.2</v>
      </c>
      <c r="F14" s="24" t="n">
        <v>2.3</v>
      </c>
      <c r="G14" s="24" t="n">
        <v>80.9</v>
      </c>
      <c r="H14" s="25" t="n">
        <v>11.8</v>
      </c>
    </row>
    <row r="15" customFormat="false" ht="12.75" hidden="false" customHeight="false" outlineLevel="0" collapsed="false">
      <c r="A15" s="10"/>
      <c r="B15" s="17" t="n">
        <v>5</v>
      </c>
      <c r="C15" s="18" t="n">
        <v>14.4</v>
      </c>
      <c r="D15" s="18" t="n">
        <v>1.9</v>
      </c>
      <c r="E15" s="18" t="n">
        <v>2.4</v>
      </c>
      <c r="F15" s="18" t="n">
        <v>1.9</v>
      </c>
      <c r="G15" s="18" t="n">
        <v>84.9</v>
      </c>
      <c r="H15" s="19" t="n">
        <v>10.4</v>
      </c>
    </row>
    <row r="16" customFormat="false" ht="12.75" hidden="false" customHeight="false" outlineLevel="0" collapsed="false">
      <c r="A16" s="10"/>
      <c r="B16" s="23" t="n">
        <v>6</v>
      </c>
      <c r="C16" s="24" t="n">
        <v>14.1</v>
      </c>
      <c r="D16" s="24" t="n">
        <v>1.5</v>
      </c>
      <c r="E16" s="24" t="n">
        <v>2.1</v>
      </c>
      <c r="F16" s="24" t="n">
        <v>1.5</v>
      </c>
      <c r="G16" s="24" t="n">
        <v>86.3</v>
      </c>
      <c r="H16" s="25" t="n">
        <v>8.6</v>
      </c>
    </row>
    <row r="17" customFormat="false" ht="13.5" hidden="false" customHeight="false" outlineLevel="0" collapsed="false">
      <c r="A17" s="10"/>
      <c r="B17" s="40" t="s">
        <v>17</v>
      </c>
      <c r="C17" s="41" t="n">
        <v>18</v>
      </c>
      <c r="D17" s="41" t="n">
        <v>2.6</v>
      </c>
      <c r="E17" s="41" t="n">
        <v>4.7</v>
      </c>
      <c r="F17" s="41" t="n">
        <v>2.5</v>
      </c>
      <c r="G17" s="41" t="n">
        <v>75.6</v>
      </c>
      <c r="H17" s="42" t="n">
        <v>10</v>
      </c>
    </row>
    <row r="18" customFormat="false" ht="13.5" hidden="false" customHeight="false" outlineLevel="0" collapsed="false">
      <c r="A18" s="35"/>
      <c r="B18" s="35"/>
      <c r="C18" s="36"/>
      <c r="D18" s="36"/>
      <c r="E18" s="36"/>
      <c r="F18" s="36"/>
      <c r="G18" s="36"/>
      <c r="H18" s="36"/>
    </row>
    <row r="19" customFormat="false" ht="12.75" hidden="false" customHeight="false" outlineLevel="0" collapsed="false">
      <c r="A19" s="10" t="s">
        <v>19</v>
      </c>
      <c r="B19" s="11" t="n">
        <v>1</v>
      </c>
      <c r="C19" s="12" t="n">
        <v>27.4</v>
      </c>
      <c r="D19" s="12" t="n">
        <v>4.4</v>
      </c>
      <c r="E19" s="12" t="n">
        <v>6.9</v>
      </c>
      <c r="F19" s="12" t="n">
        <v>4</v>
      </c>
      <c r="G19" s="12" t="n">
        <v>66.4</v>
      </c>
      <c r="H19" s="13" t="n">
        <v>14.6</v>
      </c>
    </row>
    <row r="20" customFormat="false" ht="12.75" hidden="false" customHeight="false" outlineLevel="0" collapsed="false">
      <c r="A20" s="10"/>
      <c r="B20" s="17" t="n">
        <v>2</v>
      </c>
      <c r="C20" s="18" t="n">
        <v>20.9</v>
      </c>
      <c r="D20" s="18" t="n">
        <v>3.4</v>
      </c>
      <c r="E20" s="18" t="n">
        <v>8.7</v>
      </c>
      <c r="F20" s="18" t="n">
        <v>3.4</v>
      </c>
      <c r="G20" s="18" t="n">
        <v>59.6</v>
      </c>
      <c r="H20" s="19" t="n">
        <v>10.1</v>
      </c>
    </row>
    <row r="21" customFormat="false" ht="12.75" hidden="false" customHeight="false" outlineLevel="0" collapsed="false">
      <c r="A21" s="10"/>
      <c r="B21" s="23" t="n">
        <v>3</v>
      </c>
      <c r="C21" s="24" t="n">
        <v>18</v>
      </c>
      <c r="D21" s="24" t="n">
        <v>4.2</v>
      </c>
      <c r="E21" s="24" t="n">
        <v>5.5</v>
      </c>
      <c r="F21" s="24" t="n">
        <v>3.6</v>
      </c>
      <c r="G21" s="24" t="n">
        <v>71.5</v>
      </c>
      <c r="H21" s="25" t="n">
        <v>16.3</v>
      </c>
    </row>
    <row r="22" customFormat="false" ht="12.75" hidden="false" customHeight="false" outlineLevel="0" collapsed="false">
      <c r="A22" s="10"/>
      <c r="B22" s="17" t="n">
        <v>4</v>
      </c>
      <c r="C22" s="18" t="n">
        <v>15.7</v>
      </c>
      <c r="D22" s="18" t="n">
        <v>2.4</v>
      </c>
      <c r="E22" s="18" t="n">
        <v>3.5</v>
      </c>
      <c r="F22" s="18" t="n">
        <v>2.1</v>
      </c>
      <c r="G22" s="18" t="n">
        <v>78.7</v>
      </c>
      <c r="H22" s="19" t="n">
        <v>10.9</v>
      </c>
    </row>
    <row r="23" customFormat="false" ht="12.75" hidden="false" customHeight="false" outlineLevel="0" collapsed="false">
      <c r="A23" s="10"/>
      <c r="B23" s="23" t="n">
        <v>5</v>
      </c>
      <c r="C23" s="24" t="n">
        <v>14.5</v>
      </c>
      <c r="D23" s="24" t="n">
        <v>1.9</v>
      </c>
      <c r="E23" s="24" t="n">
        <v>2.5</v>
      </c>
      <c r="F23" s="24" t="n">
        <v>1.9</v>
      </c>
      <c r="G23" s="24" t="n">
        <v>84.4</v>
      </c>
      <c r="H23" s="25" t="n">
        <v>10.8</v>
      </c>
    </row>
    <row r="24" customFormat="false" ht="12.75" hidden="false" customHeight="false" outlineLevel="0" collapsed="false">
      <c r="A24" s="10"/>
      <c r="B24" s="17" t="n">
        <v>6</v>
      </c>
      <c r="C24" s="18" t="n">
        <v>14.9</v>
      </c>
      <c r="D24" s="18" t="n">
        <v>2.5</v>
      </c>
      <c r="E24" s="18" t="n">
        <v>2.7</v>
      </c>
      <c r="F24" s="18" t="n">
        <v>2.2</v>
      </c>
      <c r="G24" s="18" t="n">
        <v>83.2</v>
      </c>
      <c r="H24" s="19" t="n">
        <v>12.1</v>
      </c>
    </row>
    <row r="25" customFormat="false" ht="13.5" hidden="false" customHeight="false" outlineLevel="0" collapsed="false">
      <c r="A25" s="10"/>
      <c r="B25" s="32" t="s">
        <v>17</v>
      </c>
      <c r="C25" s="33" t="n">
        <v>18.6</v>
      </c>
      <c r="D25" s="33" t="n">
        <v>2.6</v>
      </c>
      <c r="E25" s="33" t="n">
        <v>5</v>
      </c>
      <c r="F25" s="33" t="n">
        <v>2.5</v>
      </c>
      <c r="G25" s="33" t="n">
        <v>73.9</v>
      </c>
      <c r="H25" s="34" t="n">
        <v>10.9</v>
      </c>
    </row>
    <row r="26" customFormat="false" ht="13.5" hidden="false" customHeight="false" outlineLevel="0" collapsed="false">
      <c r="A26" s="35"/>
      <c r="B26" s="35"/>
      <c r="C26" s="36"/>
      <c r="D26" s="36"/>
      <c r="E26" s="36"/>
      <c r="F26" s="36"/>
      <c r="G26" s="36"/>
      <c r="H26" s="36"/>
    </row>
    <row r="27" customFormat="false" ht="12.75" hidden="false" customHeight="false" outlineLevel="0" collapsed="false">
      <c r="A27" s="10" t="s">
        <v>20</v>
      </c>
      <c r="B27" s="37" t="n">
        <v>1</v>
      </c>
      <c r="C27" s="38" t="n">
        <v>26</v>
      </c>
      <c r="D27" s="38" t="n">
        <v>3.8</v>
      </c>
      <c r="E27" s="38" t="n">
        <v>7.2</v>
      </c>
      <c r="F27" s="38" t="n">
        <v>4.1</v>
      </c>
      <c r="G27" s="38" t="n">
        <v>65.3</v>
      </c>
      <c r="H27" s="39" t="n">
        <v>13.4</v>
      </c>
    </row>
    <row r="28" customFormat="false" ht="12.75" hidden="false" customHeight="false" outlineLevel="0" collapsed="false">
      <c r="A28" s="10"/>
      <c r="B28" s="23" t="n">
        <v>2</v>
      </c>
      <c r="C28" s="24" t="n">
        <v>25.3</v>
      </c>
      <c r="D28" s="24" t="n">
        <v>5</v>
      </c>
      <c r="E28" s="24" t="n">
        <v>12.8</v>
      </c>
      <c r="F28" s="24" t="n">
        <v>5.4</v>
      </c>
      <c r="G28" s="24" t="n">
        <v>50.8</v>
      </c>
      <c r="H28" s="25" t="n">
        <v>13.3</v>
      </c>
    </row>
    <row r="29" customFormat="false" ht="12.75" hidden="false" customHeight="false" outlineLevel="0" collapsed="false">
      <c r="A29" s="10"/>
      <c r="B29" s="17" t="n">
        <v>3</v>
      </c>
      <c r="C29" s="18" t="n">
        <v>16.3</v>
      </c>
      <c r="D29" s="18" t="n">
        <v>2.6</v>
      </c>
      <c r="E29" s="18" t="n">
        <v>4.2</v>
      </c>
      <c r="F29" s="18" t="n">
        <v>2.6</v>
      </c>
      <c r="G29" s="18" t="n">
        <v>75.7</v>
      </c>
      <c r="H29" s="19" t="n">
        <v>11</v>
      </c>
    </row>
    <row r="30" customFormat="false" ht="12.75" hidden="false" customHeight="false" outlineLevel="0" collapsed="false">
      <c r="A30" s="10"/>
      <c r="B30" s="23" t="n">
        <v>4</v>
      </c>
      <c r="C30" s="24" t="n">
        <v>15.4</v>
      </c>
      <c r="D30" s="24" t="n">
        <v>3.4</v>
      </c>
      <c r="E30" s="24" t="n">
        <v>3</v>
      </c>
      <c r="F30" s="24" t="n">
        <v>3</v>
      </c>
      <c r="G30" s="24" t="n">
        <v>82.7</v>
      </c>
      <c r="H30" s="25" t="n">
        <v>14.5</v>
      </c>
    </row>
    <row r="31" customFormat="false" ht="12.75" hidden="false" customHeight="false" outlineLevel="0" collapsed="false">
      <c r="A31" s="10"/>
      <c r="B31" s="17" t="n">
        <v>5</v>
      </c>
      <c r="C31" s="18" t="n">
        <v>14.5</v>
      </c>
      <c r="D31" s="18" t="n">
        <v>2.2</v>
      </c>
      <c r="E31" s="18" t="n">
        <v>2.4</v>
      </c>
      <c r="F31" s="18" t="n">
        <v>2.2</v>
      </c>
      <c r="G31" s="18" t="n">
        <v>84.9</v>
      </c>
      <c r="H31" s="19" t="n">
        <v>11.8</v>
      </c>
    </row>
    <row r="32" customFormat="false" ht="12.75" hidden="false" customHeight="false" outlineLevel="0" collapsed="false">
      <c r="A32" s="10"/>
      <c r="B32" s="23" t="n">
        <v>6</v>
      </c>
      <c r="C32" s="24" t="n">
        <v>15.1</v>
      </c>
      <c r="D32" s="24" t="n">
        <v>2.7</v>
      </c>
      <c r="E32" s="24" t="n">
        <v>2.9</v>
      </c>
      <c r="F32" s="24" t="n">
        <v>2.6</v>
      </c>
      <c r="G32" s="24" t="n">
        <v>82.7</v>
      </c>
      <c r="H32" s="25" t="n">
        <v>13.4</v>
      </c>
    </row>
    <row r="33" customFormat="false" ht="13.5" hidden="false" customHeight="false" outlineLevel="0" collapsed="false">
      <c r="A33" s="10"/>
      <c r="B33" s="40" t="s">
        <v>17</v>
      </c>
      <c r="C33" s="41" t="n">
        <v>18.8</v>
      </c>
      <c r="D33" s="41" t="n">
        <v>2.1</v>
      </c>
      <c r="E33" s="41" t="n">
        <v>5.4</v>
      </c>
      <c r="F33" s="41" t="n">
        <v>2.1</v>
      </c>
      <c r="G33" s="41" t="n">
        <v>73.6</v>
      </c>
      <c r="H33" s="42" t="n">
        <v>8.3</v>
      </c>
    </row>
    <row r="34" customFormat="false" ht="13.5" hidden="false" customHeight="false" outlineLevel="0" collapsed="false">
      <c r="A34" s="35"/>
      <c r="B34" s="35"/>
      <c r="C34" s="36"/>
      <c r="D34" s="36"/>
      <c r="E34" s="36"/>
      <c r="F34" s="36"/>
      <c r="G34" s="36"/>
      <c r="H34" s="36"/>
    </row>
    <row r="35" customFormat="false" ht="12.75" hidden="false" customHeight="false" outlineLevel="0" collapsed="false">
      <c r="A35" s="10" t="s">
        <v>21</v>
      </c>
      <c r="B35" s="11" t="n">
        <v>1</v>
      </c>
      <c r="C35" s="12" t="n">
        <v>33.8</v>
      </c>
      <c r="D35" s="12" t="n">
        <v>6.5</v>
      </c>
      <c r="E35" s="12" t="n">
        <v>11.9</v>
      </c>
      <c r="F35" s="12" t="n">
        <v>5.3</v>
      </c>
      <c r="G35" s="12" t="n">
        <v>52.5</v>
      </c>
      <c r="H35" s="13" t="n">
        <v>12</v>
      </c>
    </row>
    <row r="36" customFormat="false" ht="12.75" hidden="false" customHeight="false" outlineLevel="0" collapsed="false">
      <c r="A36" s="10"/>
      <c r="B36" s="17" t="n">
        <v>2</v>
      </c>
      <c r="C36" s="18" t="n">
        <v>26.8</v>
      </c>
      <c r="D36" s="18" t="n">
        <v>7.7</v>
      </c>
      <c r="E36" s="18" t="n">
        <v>13.5</v>
      </c>
      <c r="F36" s="18" t="n">
        <v>7.1</v>
      </c>
      <c r="G36" s="18" t="n">
        <v>50.5</v>
      </c>
      <c r="H36" s="19" t="n">
        <v>13.1</v>
      </c>
    </row>
    <row r="37" customFormat="false" ht="12.75" hidden="false" customHeight="false" outlineLevel="0" collapsed="false">
      <c r="A37" s="10"/>
      <c r="B37" s="23" t="n">
        <v>3</v>
      </c>
      <c r="C37" s="24" t="n">
        <v>22.2</v>
      </c>
      <c r="D37" s="24" t="n">
        <v>6.8</v>
      </c>
      <c r="E37" s="24" t="n">
        <v>9.1</v>
      </c>
      <c r="F37" s="24" t="n">
        <v>6.4</v>
      </c>
      <c r="G37" s="24" t="n">
        <v>61.3</v>
      </c>
      <c r="H37" s="25" t="n">
        <v>15.9</v>
      </c>
    </row>
    <row r="38" customFormat="false" ht="12.75" hidden="false" customHeight="false" outlineLevel="0" collapsed="false">
      <c r="A38" s="10"/>
      <c r="B38" s="17" t="n">
        <v>4</v>
      </c>
      <c r="C38" s="18" t="n">
        <v>21.4</v>
      </c>
      <c r="D38" s="18" t="n">
        <v>9.4</v>
      </c>
      <c r="E38" s="18" t="n">
        <v>8.8</v>
      </c>
      <c r="F38" s="18" t="n">
        <v>9.2</v>
      </c>
      <c r="G38" s="18" t="n">
        <v>64.8</v>
      </c>
      <c r="H38" s="19" t="n">
        <v>18</v>
      </c>
    </row>
    <row r="39" customFormat="false" ht="12.75" hidden="false" customHeight="false" outlineLevel="0" collapsed="false">
      <c r="A39" s="10"/>
      <c r="B39" s="23" t="n">
        <v>5</v>
      </c>
      <c r="C39" s="24" t="n">
        <v>19.5</v>
      </c>
      <c r="D39" s="24" t="n">
        <v>6.1</v>
      </c>
      <c r="E39" s="24" t="n">
        <v>7</v>
      </c>
      <c r="F39" s="24" t="n">
        <v>6.3</v>
      </c>
      <c r="G39" s="24" t="n">
        <v>68.5</v>
      </c>
      <c r="H39" s="25" t="n">
        <v>17.6</v>
      </c>
    </row>
    <row r="40" customFormat="false" ht="12.75" hidden="false" customHeight="false" outlineLevel="0" collapsed="false">
      <c r="A40" s="10"/>
      <c r="B40" s="17" t="n">
        <v>6</v>
      </c>
      <c r="C40" s="18" t="n">
        <v>18.1</v>
      </c>
      <c r="D40" s="18" t="n">
        <v>4.9</v>
      </c>
      <c r="E40" s="18" t="n">
        <v>5.8</v>
      </c>
      <c r="F40" s="18" t="n">
        <v>4.9</v>
      </c>
      <c r="G40" s="18" t="n">
        <v>71.5</v>
      </c>
      <c r="H40" s="19" t="n">
        <v>16.6</v>
      </c>
    </row>
    <row r="41" customFormat="false" ht="13.5" hidden="false" customHeight="false" outlineLevel="0" collapsed="false">
      <c r="A41" s="10"/>
      <c r="B41" s="32" t="s">
        <v>17</v>
      </c>
      <c r="C41" s="33" t="n">
        <v>23.6</v>
      </c>
      <c r="D41" s="33" t="n">
        <v>5.4</v>
      </c>
      <c r="E41" s="33" t="n">
        <v>9.4</v>
      </c>
      <c r="F41" s="33" t="n">
        <v>5.2</v>
      </c>
      <c r="G41" s="33" t="n">
        <v>61.4</v>
      </c>
      <c r="H41" s="34" t="n">
        <v>12.9</v>
      </c>
    </row>
    <row r="42" customFormat="false" ht="13.5" hidden="false" customHeight="false" outlineLevel="0" collapsed="false">
      <c r="A42" s="35"/>
      <c r="B42" s="35"/>
      <c r="C42" s="36"/>
      <c r="D42" s="36"/>
      <c r="E42" s="36"/>
      <c r="F42" s="36"/>
      <c r="G42" s="36"/>
      <c r="H42" s="36"/>
    </row>
    <row r="43" customFormat="false" ht="12.75" hidden="false" customHeight="false" outlineLevel="0" collapsed="false">
      <c r="A43" s="10" t="n">
        <v>70</v>
      </c>
      <c r="B43" s="37" t="n">
        <v>1</v>
      </c>
      <c r="C43" s="38" t="n">
        <v>33.4</v>
      </c>
      <c r="D43" s="38" t="n">
        <v>5.5</v>
      </c>
      <c r="E43" s="38" t="n">
        <v>11.9</v>
      </c>
      <c r="F43" s="38" t="n">
        <v>5.5</v>
      </c>
      <c r="G43" s="38" t="n">
        <v>52.4</v>
      </c>
      <c r="H43" s="39" t="n">
        <v>10.3</v>
      </c>
    </row>
    <row r="44" customFormat="false" ht="12.75" hidden="false" customHeight="false" outlineLevel="0" collapsed="false">
      <c r="A44" s="10"/>
      <c r="B44" s="23" t="n">
        <v>2</v>
      </c>
      <c r="C44" s="24" t="n">
        <v>24.1</v>
      </c>
      <c r="D44" s="24" t="n">
        <v>5.7</v>
      </c>
      <c r="E44" s="24" t="n">
        <v>11.6</v>
      </c>
      <c r="F44" s="24" t="n">
        <v>5.5</v>
      </c>
      <c r="G44" s="24" t="n">
        <v>53.2</v>
      </c>
      <c r="H44" s="25" t="n">
        <v>10.5</v>
      </c>
    </row>
    <row r="45" customFormat="false" ht="12.75" hidden="false" customHeight="false" outlineLevel="0" collapsed="false">
      <c r="A45" s="10"/>
      <c r="B45" s="17" t="n">
        <v>3</v>
      </c>
      <c r="C45" s="18" t="n">
        <v>22</v>
      </c>
      <c r="D45" s="18" t="n">
        <v>7.9</v>
      </c>
      <c r="E45" s="18" t="n">
        <v>9.9</v>
      </c>
      <c r="F45" s="18" t="n">
        <v>7.9</v>
      </c>
      <c r="G45" s="18" t="n">
        <v>59.3</v>
      </c>
      <c r="H45" s="19" t="n">
        <v>13.8</v>
      </c>
    </row>
    <row r="46" customFormat="false" ht="12.75" hidden="false" customHeight="false" outlineLevel="0" collapsed="false">
      <c r="A46" s="10"/>
      <c r="B46" s="23" t="n">
        <v>4</v>
      </c>
      <c r="C46" s="24" t="n">
        <v>17.9</v>
      </c>
      <c r="D46" s="24" t="n">
        <v>3.9</v>
      </c>
      <c r="E46" s="24" t="n">
        <v>5.5</v>
      </c>
      <c r="F46" s="24" t="n">
        <v>4</v>
      </c>
      <c r="G46" s="24" t="n">
        <v>71.5</v>
      </c>
      <c r="H46" s="25" t="n">
        <v>14.5</v>
      </c>
    </row>
    <row r="47" customFormat="false" ht="12.75" hidden="false" customHeight="false" outlineLevel="0" collapsed="false">
      <c r="A47" s="10"/>
      <c r="B47" s="17" t="n">
        <v>5</v>
      </c>
      <c r="C47" s="18" t="n">
        <v>18.5</v>
      </c>
      <c r="D47" s="18" t="n">
        <v>6.3</v>
      </c>
      <c r="E47" s="18" t="n">
        <v>5.8</v>
      </c>
      <c r="F47" s="18" t="n">
        <v>5.1</v>
      </c>
      <c r="G47" s="18" t="n">
        <v>72</v>
      </c>
      <c r="H47" s="19" t="n">
        <v>16.7</v>
      </c>
    </row>
    <row r="48" customFormat="false" ht="12.75" hidden="false" customHeight="false" outlineLevel="0" collapsed="false">
      <c r="A48" s="10"/>
      <c r="B48" s="23" t="n">
        <v>6</v>
      </c>
      <c r="C48" s="24" t="n">
        <v>17.8</v>
      </c>
      <c r="D48" s="24" t="n">
        <v>5.3</v>
      </c>
      <c r="E48" s="24" t="n">
        <v>5.5</v>
      </c>
      <c r="F48" s="24" t="n">
        <v>5.2</v>
      </c>
      <c r="G48" s="24" t="n">
        <v>73.8</v>
      </c>
      <c r="H48" s="25" t="n">
        <v>18.4</v>
      </c>
    </row>
    <row r="49" customFormat="false" ht="13.5" hidden="false" customHeight="false" outlineLevel="0" collapsed="false">
      <c r="A49" s="10"/>
      <c r="B49" s="40" t="s">
        <v>17</v>
      </c>
      <c r="C49" s="41" t="n">
        <v>22.5</v>
      </c>
      <c r="D49" s="41" t="n">
        <v>5.1</v>
      </c>
      <c r="E49" s="41" t="n">
        <v>8.3</v>
      </c>
      <c r="F49" s="41" t="n">
        <v>4.6</v>
      </c>
      <c r="G49" s="41" t="n">
        <v>63.7</v>
      </c>
      <c r="H49" s="42" t="n">
        <v>10.9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3.8" hidden="false" customHeight="false" outlineLevel="0" collapsed="false">
      <c r="A3" s="43" t="s">
        <v>10</v>
      </c>
      <c r="B3" s="44" t="n">
        <v>1</v>
      </c>
      <c r="C3" s="45" t="e">
        <f aca="false">Calcul_Son!B14</f>
        <v>#DIV/0!</v>
      </c>
      <c r="D3" s="46" t="e">
        <f aca="false">Calcul_Son!B16</f>
        <v>#DIV/0!</v>
      </c>
      <c r="E3" s="47" t="e">
        <f aca="false">Calcul_Son!B31</f>
        <v>#DIV/0!</v>
      </c>
      <c r="F3" s="48" t="e">
        <f aca="false">Calcul_Son!B33</f>
        <v>#DIV/0!</v>
      </c>
      <c r="G3" s="45" t="e">
        <f aca="false">Calcul_Son!B48</f>
        <v>#DIV/0!</v>
      </c>
      <c r="H3" s="49" t="e">
        <f aca="false">Calcul_Son!B50</f>
        <v>#DIV/0!</v>
      </c>
      <c r="J3" s="14" t="s">
        <v>11</v>
      </c>
      <c r="K3" s="15" t="n">
        <f aca="false">Calcul_Son!B318</f>
        <v>0</v>
      </c>
      <c r="L3" s="15" t="e">
        <f aca="false">Calcul_Son!B319</f>
        <v>#DIV/0!</v>
      </c>
      <c r="M3" s="50" t="e">
        <f aca="false">Calcul_Son!B321</f>
        <v>#DIV/0!</v>
      </c>
    </row>
    <row r="4" customFormat="false" ht="12.8" hidden="false" customHeight="false" outlineLevel="0" collapsed="false">
      <c r="A4" s="43"/>
      <c r="B4" s="17" t="n">
        <v>2</v>
      </c>
      <c r="C4" s="51" t="e">
        <f aca="false">Calcul_Son!C14</f>
        <v>#DIV/0!</v>
      </c>
      <c r="D4" s="51" t="e">
        <f aca="false">Calcul_Son!C16</f>
        <v>#DIV/0!</v>
      </c>
      <c r="E4" s="52" t="e">
        <f aca="false">Calcul_Son!C31</f>
        <v>#DIV/0!</v>
      </c>
      <c r="F4" s="51" t="e">
        <f aca="false">Calcul_Son!C33</f>
        <v>#DIV/0!</v>
      </c>
      <c r="G4" s="51" t="e">
        <f aca="false">Calcul_Son!C48</f>
        <v>#DIV/0!</v>
      </c>
      <c r="H4" s="53" t="e">
        <f aca="false">Calcul_Son!C50</f>
        <v>#DIV/0!</v>
      </c>
      <c r="J4" s="20" t="s">
        <v>12</v>
      </c>
      <c r="K4" s="21" t="n">
        <f aca="false">Calcul_Son!B332</f>
        <v>0</v>
      </c>
      <c r="L4" s="21" t="e">
        <f aca="false">Calcul_Son!B333</f>
        <v>#DIV/0!</v>
      </c>
      <c r="M4" s="54" t="e">
        <f aca="false">Calcul_Son!B335</f>
        <v>#DIV/0!</v>
      </c>
    </row>
    <row r="5" customFormat="false" ht="12.8" hidden="false" customHeight="false" outlineLevel="0" collapsed="false">
      <c r="A5" s="43"/>
      <c r="B5" s="23" t="n">
        <v>3</v>
      </c>
      <c r="C5" s="55" t="e">
        <f aca="false">Calcul_Son!D14</f>
        <v>#DIV/0!</v>
      </c>
      <c r="D5" s="55" t="e">
        <f aca="false">Calcul_Son!D16</f>
        <v>#DIV/0!</v>
      </c>
      <c r="E5" s="55" t="e">
        <f aca="false">Calcul_Son!D31</f>
        <v>#DIV/0!</v>
      </c>
      <c r="F5" s="55" t="e">
        <f aca="false">Calcul_Son!D33</f>
        <v>#DIV/0!</v>
      </c>
      <c r="G5" s="55" t="e">
        <f aca="false">Calcul_Son!D48</f>
        <v>#DIV/0!</v>
      </c>
      <c r="H5" s="56" t="e">
        <f aca="false">Calcul_Son!D50</f>
        <v>#DIV/0!</v>
      </c>
      <c r="J5" s="26" t="s">
        <v>13</v>
      </c>
      <c r="K5" s="27" t="n">
        <f aca="false">Calcul_Son!B346</f>
        <v>0</v>
      </c>
      <c r="L5" s="27" t="e">
        <f aca="false">Calcul_Son!B347</f>
        <v>#DIV/0!</v>
      </c>
      <c r="M5" s="57" t="e">
        <f aca="false">Calcul_Son!B349</f>
        <v>#DIV/0!</v>
      </c>
    </row>
    <row r="6" customFormat="false" ht="12.8" hidden="false" customHeight="false" outlineLevel="0" collapsed="false">
      <c r="A6" s="43"/>
      <c r="B6" s="17" t="n">
        <v>4</v>
      </c>
      <c r="C6" s="51" t="e">
        <f aca="false">Calcul_Son!E14</f>
        <v>#DIV/0!</v>
      </c>
      <c r="D6" s="51" t="e">
        <f aca="false">Calcul_Son!E16</f>
        <v>#DIV/0!</v>
      </c>
      <c r="E6" s="51" t="e">
        <f aca="false">Calcul_Son!E31</f>
        <v>#DIV/0!</v>
      </c>
      <c r="F6" s="51" t="e">
        <f aca="false">Calcul_Son!E33</f>
        <v>#DIV/0!</v>
      </c>
      <c r="G6" s="51" t="e">
        <f aca="false">Calcul_Son!E48</f>
        <v>#DIV/0!</v>
      </c>
      <c r="H6" s="53" t="e">
        <f aca="false">Calcul_Son!E50</f>
        <v>#DIV/0!</v>
      </c>
      <c r="J6" s="20" t="s">
        <v>14</v>
      </c>
      <c r="K6" s="21" t="n">
        <f aca="false">Calcul_Son!B360</f>
        <v>0</v>
      </c>
      <c r="L6" s="21" t="e">
        <f aca="false">Calcul_Son!B361</f>
        <v>#DIV/0!</v>
      </c>
      <c r="M6" s="54" t="e">
        <f aca="false">Calcul_Son!B363</f>
        <v>#DIV/0!</v>
      </c>
    </row>
    <row r="7" customFormat="false" ht="12.8" hidden="false" customHeight="false" outlineLevel="0" collapsed="false">
      <c r="A7" s="43"/>
      <c r="B7" s="23" t="n">
        <v>5</v>
      </c>
      <c r="C7" s="55" t="e">
        <f aca="false">Calcul_Son!F14</f>
        <v>#DIV/0!</v>
      </c>
      <c r="D7" s="55" t="e">
        <f aca="false">Calcul_Son!F16</f>
        <v>#DIV/0!</v>
      </c>
      <c r="E7" s="55" t="e">
        <f aca="false">Calcul_Son!F31</f>
        <v>#DIV/0!</v>
      </c>
      <c r="F7" s="55" t="e">
        <f aca="false">Calcul_Son!F33</f>
        <v>#DIV/0!</v>
      </c>
      <c r="G7" s="55" t="e">
        <f aca="false">Calcul_Son!F48</f>
        <v>#DIV/0!</v>
      </c>
      <c r="H7" s="56" t="e">
        <f aca="false">Calcul_Son!F50</f>
        <v>#DIV/0!</v>
      </c>
      <c r="J7" s="26" t="s">
        <v>15</v>
      </c>
      <c r="K7" s="27" t="n">
        <f aca="false">Calcul_Son!B374</f>
        <v>0</v>
      </c>
      <c r="L7" s="27" t="e">
        <f aca="false">Calcul_Son!B375</f>
        <v>#DIV/0!</v>
      </c>
      <c r="M7" s="57" t="e">
        <f aca="false">Calcul_Son!B377</f>
        <v>#DIV/0!</v>
      </c>
    </row>
    <row r="8" customFormat="false" ht="12.8" hidden="false" customHeight="false" outlineLevel="0" collapsed="false">
      <c r="A8" s="43"/>
      <c r="B8" s="17" t="n">
        <v>6</v>
      </c>
      <c r="C8" s="51" t="e">
        <f aca="false">Calcul_Son!G14</f>
        <v>#DIV/0!</v>
      </c>
      <c r="D8" s="51" t="e">
        <f aca="false">Calcul_Son!G16</f>
        <v>#DIV/0!</v>
      </c>
      <c r="E8" s="51" t="e">
        <f aca="false">Calcul_Son!G31</f>
        <v>#DIV/0!</v>
      </c>
      <c r="F8" s="51" t="e">
        <f aca="false">Calcul_Son!G33</f>
        <v>#DIV/0!</v>
      </c>
      <c r="G8" s="51" t="e">
        <f aca="false">Calcul_Son!G48</f>
        <v>#DIV/0!</v>
      </c>
      <c r="H8" s="53" t="e">
        <f aca="false">Calcul_Son!G50</f>
        <v>#DIV/0!</v>
      </c>
      <c r="J8" s="29" t="s">
        <v>16</v>
      </c>
      <c r="K8" s="30" t="n">
        <f aca="false">Calcul_Son!B388</f>
        <v>0</v>
      </c>
      <c r="L8" s="30" t="e">
        <f aca="false">Calcul_Son!B389</f>
        <v>#DIV/0!</v>
      </c>
      <c r="M8" s="59" t="e">
        <f aca="false">Calcul_Son!B391</f>
        <v>#DIV/0!</v>
      </c>
    </row>
    <row r="9" customFormat="false" ht="12.8" hidden="false" customHeight="false" outlineLevel="0" collapsed="false">
      <c r="A9" s="43"/>
      <c r="B9" s="32" t="s">
        <v>17</v>
      </c>
      <c r="C9" s="60" t="n">
        <f aca="false">Calcul_Son!H14</f>
        <v>0</v>
      </c>
      <c r="D9" s="60" t="n">
        <f aca="false">Calcul_Son!H16</f>
        <v>0</v>
      </c>
      <c r="E9" s="60" t="n">
        <f aca="false">Calcul_Son!H31</f>
        <v>0</v>
      </c>
      <c r="F9" s="60" t="n">
        <f aca="false">Calcul_Son!H33</f>
        <v>0</v>
      </c>
      <c r="G9" s="60" t="n">
        <f aca="false">Calcul_Son!H48</f>
        <v>0</v>
      </c>
      <c r="H9" s="61" t="n">
        <f aca="false">Calcul_Son!H50</f>
        <v>0</v>
      </c>
    </row>
    <row r="10" customFormat="false" ht="12.8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8" hidden="false" customHeight="false" outlineLevel="0" collapsed="false">
      <c r="A11" s="10" t="s">
        <v>18</v>
      </c>
      <c r="B11" s="37" t="n">
        <v>1</v>
      </c>
      <c r="C11" s="63" t="e">
        <f aca="false">Calcul_Son!B65</f>
        <v>#DIV/0!</v>
      </c>
      <c r="D11" s="63" t="e">
        <f aca="false">Calcul_Son!B67</f>
        <v>#DIV/0!</v>
      </c>
      <c r="E11" s="63" t="e">
        <f aca="false">Calcul_Son!B82</f>
        <v>#DIV/0!</v>
      </c>
      <c r="F11" s="63" t="e">
        <f aca="false">Calcul_Son!B84</f>
        <v>#DIV/0!</v>
      </c>
      <c r="G11" s="63" t="e">
        <f aca="false">Calcul_Son!B99</f>
        <v>#DIV/0!</v>
      </c>
      <c r="H11" s="64" t="e">
        <f aca="false">Calcul_Son!B101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Calcul_Son!C65</f>
        <v>#DIV/0!</v>
      </c>
      <c r="D12" s="55" t="e">
        <f aca="false">Calcul_Son!C67</f>
        <v>#DIV/0!</v>
      </c>
      <c r="E12" s="55" t="e">
        <f aca="false">Calcul_Son!C82</f>
        <v>#DIV/0!</v>
      </c>
      <c r="F12" s="55" t="e">
        <f aca="false">Calcul_Son!C84</f>
        <v>#DIV/0!</v>
      </c>
      <c r="G12" s="55" t="e">
        <f aca="false">Calcul_Son!C99</f>
        <v>#DIV/0!</v>
      </c>
      <c r="H12" s="56" t="e">
        <f aca="false">Calcul_Son!C101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Calcul_Son!D65</f>
        <v>#DIV/0!</v>
      </c>
      <c r="D13" s="51" t="e">
        <f aca="false">Calcul_Son!D67</f>
        <v>#DIV/0!</v>
      </c>
      <c r="E13" s="51" t="e">
        <f aca="false">Calcul_Son!D82</f>
        <v>#DIV/0!</v>
      </c>
      <c r="F13" s="51" t="e">
        <f aca="false">Calcul_Son!D84</f>
        <v>#DIV/0!</v>
      </c>
      <c r="G13" s="51" t="e">
        <f aca="false">Calcul_Son!D99</f>
        <v>#DIV/0!</v>
      </c>
      <c r="H13" s="53" t="e">
        <f aca="false">Calcul_Son!D101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Calcul_Son!E65</f>
        <v>#DIV/0!</v>
      </c>
      <c r="D14" s="55" t="e">
        <f aca="false">Calcul_Son!E67</f>
        <v>#DIV/0!</v>
      </c>
      <c r="E14" s="55" t="e">
        <f aca="false">Calcul_Son!E82</f>
        <v>#DIV/0!</v>
      </c>
      <c r="F14" s="55" t="e">
        <f aca="false">Calcul_Son!E84</f>
        <v>#DIV/0!</v>
      </c>
      <c r="G14" s="55" t="e">
        <f aca="false">Calcul_Son!E99</f>
        <v>#DIV/0!</v>
      </c>
      <c r="H14" s="56" t="e">
        <f aca="false">Calcul_Son!E101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Calcul_Son!F65</f>
        <v>#DIV/0!</v>
      </c>
      <c r="D15" s="51" t="e">
        <f aca="false">Calcul_Son!F67</f>
        <v>#DIV/0!</v>
      </c>
      <c r="E15" s="51" t="e">
        <f aca="false">Calcul_Son!F82</f>
        <v>#DIV/0!</v>
      </c>
      <c r="F15" s="51" t="e">
        <f aca="false">Calcul_Son!F84</f>
        <v>#DIV/0!</v>
      </c>
      <c r="G15" s="51" t="e">
        <f aca="false">Calcul_Son!F99</f>
        <v>#DIV/0!</v>
      </c>
      <c r="H15" s="53" t="e">
        <f aca="false">Calcul_Son!F101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Calcul_Son!G65</f>
        <v>#DIV/0!</v>
      </c>
      <c r="D16" s="55" t="e">
        <f aca="false">Calcul_Son!G67</f>
        <v>#DIV/0!</v>
      </c>
      <c r="E16" s="55" t="e">
        <f aca="false">Calcul_Son!G82</f>
        <v>#DIV/0!</v>
      </c>
      <c r="F16" s="55" t="e">
        <f aca="false">Calcul_Son!G84</f>
        <v>#DIV/0!</v>
      </c>
      <c r="G16" s="55" t="e">
        <f aca="false">Calcul_Son!G99</f>
        <v>#DIV/0!</v>
      </c>
      <c r="H16" s="56" t="e">
        <f aca="false">Calcul_Son!G101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Calcul_Son!H65</f>
        <v>0</v>
      </c>
      <c r="D17" s="65" t="n">
        <f aca="false">Calcul_Son!H67</f>
        <v>0</v>
      </c>
      <c r="E17" s="65" t="n">
        <f aca="false">Calcul_Son!H82</f>
        <v>0</v>
      </c>
      <c r="F17" s="65" t="n">
        <f aca="false">Calcul_Son!H84</f>
        <v>0</v>
      </c>
      <c r="G17" s="65" t="n">
        <f aca="false">Calcul_Son!H99</f>
        <v>0</v>
      </c>
      <c r="H17" s="66" t="n">
        <f aca="false">Calcul_Son!H101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Calcul_Son!B116</f>
        <v>#DIV/0!</v>
      </c>
      <c r="D19" s="67" t="e">
        <f aca="false">Calcul_Son!B118</f>
        <v>#DIV/0!</v>
      </c>
      <c r="E19" s="67" t="e">
        <f aca="false">Calcul_Son!B133</f>
        <v>#DIV/0!</v>
      </c>
      <c r="F19" s="67" t="e">
        <f aca="false">Calcul_Son!B135</f>
        <v>#DIV/0!</v>
      </c>
      <c r="G19" s="67" t="e">
        <f aca="false">Calcul_Son!B150</f>
        <v>#DIV/0!</v>
      </c>
      <c r="H19" s="68" t="e">
        <f aca="false">Calcul_Son!B152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Calcul_Son!C116</f>
        <v>#DIV/0!</v>
      </c>
      <c r="D20" s="51" t="e">
        <f aca="false">Calcul_Son!C118</f>
        <v>#DIV/0!</v>
      </c>
      <c r="E20" s="51" t="e">
        <f aca="false">Calcul_Son!C133</f>
        <v>#DIV/0!</v>
      </c>
      <c r="F20" s="51" t="e">
        <f aca="false">Calcul_Son!C135</f>
        <v>#DIV/0!</v>
      </c>
      <c r="G20" s="51" t="e">
        <f aca="false">Calcul_Son!C150</f>
        <v>#DIV/0!</v>
      </c>
      <c r="H20" s="53" t="e">
        <f aca="false">Calcul_Son!C152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Calcul_Son!D116</f>
        <v>#DIV/0!</v>
      </c>
      <c r="D21" s="55" t="e">
        <f aca="false">Calcul_Son!D118</f>
        <v>#DIV/0!</v>
      </c>
      <c r="E21" s="55" t="e">
        <f aca="false">Calcul_Son!D133</f>
        <v>#DIV/0!</v>
      </c>
      <c r="F21" s="55" t="e">
        <f aca="false">Calcul_Son!D135</f>
        <v>#DIV/0!</v>
      </c>
      <c r="G21" s="55" t="e">
        <f aca="false">Calcul_Son!D150</f>
        <v>#DIV/0!</v>
      </c>
      <c r="H21" s="56" t="e">
        <f aca="false">Calcul_Son!D152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Calcul_Son!E116</f>
        <v>#DIV/0!</v>
      </c>
      <c r="D22" s="51" t="e">
        <f aca="false">Calcul_Son!E118</f>
        <v>#DIV/0!</v>
      </c>
      <c r="E22" s="51" t="e">
        <f aca="false">Calcul_Son!E133</f>
        <v>#DIV/0!</v>
      </c>
      <c r="F22" s="51" t="e">
        <f aca="false">Calcul_Son!E135</f>
        <v>#DIV/0!</v>
      </c>
      <c r="G22" s="51" t="e">
        <f aca="false">Calcul_Son!E150</f>
        <v>#DIV/0!</v>
      </c>
      <c r="H22" s="53" t="e">
        <f aca="false">Calcul_Son!E152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Calcul_Son!F116</f>
        <v>#DIV/0!</v>
      </c>
      <c r="D23" s="55" t="e">
        <f aca="false">Calcul_Son!F118</f>
        <v>#DIV/0!</v>
      </c>
      <c r="E23" s="55" t="e">
        <f aca="false">Calcul_Son!F133</f>
        <v>#DIV/0!</v>
      </c>
      <c r="F23" s="55" t="e">
        <f aca="false">Calcul_Son!F135</f>
        <v>#DIV/0!</v>
      </c>
      <c r="G23" s="55" t="e">
        <f aca="false">Calcul_Son!F150</f>
        <v>#DIV/0!</v>
      </c>
      <c r="H23" s="56" t="e">
        <f aca="false">Calcul_Son!F152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Calcul_Son!G116</f>
        <v>#DIV/0!</v>
      </c>
      <c r="D24" s="51" t="e">
        <f aca="false">Calcul_Son!G118</f>
        <v>#DIV/0!</v>
      </c>
      <c r="E24" s="51" t="e">
        <f aca="false">Calcul_Son!G133</f>
        <v>#DIV/0!</v>
      </c>
      <c r="F24" s="51" t="e">
        <f aca="false">Calcul_Son!G135</f>
        <v>#DIV/0!</v>
      </c>
      <c r="G24" s="51" t="e">
        <f aca="false">Calcul_Son!G150</f>
        <v>#DIV/0!</v>
      </c>
      <c r="H24" s="53" t="e">
        <f aca="false">Calcul_Son!G152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Calcul_Son!H116</f>
        <v>0</v>
      </c>
      <c r="D25" s="60" t="n">
        <f aca="false">Calcul_Son!H118</f>
        <v>0</v>
      </c>
      <c r="E25" s="60" t="n">
        <f aca="false">Calcul_Son!H133</f>
        <v>0</v>
      </c>
      <c r="F25" s="60" t="n">
        <f aca="false">Calcul_Son!H135</f>
        <v>0</v>
      </c>
      <c r="G25" s="60" t="n">
        <f aca="false">Calcul_Son!H150</f>
        <v>0</v>
      </c>
      <c r="H25" s="61" t="n">
        <f aca="false">Calcul_Son!H152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Calcul_Son!B167</f>
        <v>#DIV/0!</v>
      </c>
      <c r="D27" s="63" t="e">
        <f aca="false">Calcul_Son!B169</f>
        <v>#DIV/0!</v>
      </c>
      <c r="E27" s="63" t="e">
        <f aca="false">Calcul_Son!B184</f>
        <v>#DIV/0!</v>
      </c>
      <c r="F27" s="63" t="e">
        <f aca="false">Calcul_Son!B186</f>
        <v>#DIV/0!</v>
      </c>
      <c r="G27" s="63" t="e">
        <f aca="false">Calcul_Son!B201</f>
        <v>#DIV/0!</v>
      </c>
      <c r="H27" s="64" t="e">
        <f aca="false">Calcul_Son!B203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Calcul_Son!C167</f>
        <v>#DIV/0!</v>
      </c>
      <c r="D28" s="55" t="e">
        <f aca="false">Calcul_Son!C169</f>
        <v>#DIV/0!</v>
      </c>
      <c r="E28" s="55" t="e">
        <f aca="false">Calcul_Son!C184</f>
        <v>#DIV/0!</v>
      </c>
      <c r="F28" s="55" t="e">
        <f aca="false">Calcul_Son!C186</f>
        <v>#DIV/0!</v>
      </c>
      <c r="G28" s="55" t="e">
        <f aca="false">Calcul_Son!C201</f>
        <v>#DIV/0!</v>
      </c>
      <c r="H28" s="56" t="e">
        <f aca="false">Calcul_Son!C203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Calcul_Son!D167</f>
        <v>#DIV/0!</v>
      </c>
      <c r="D29" s="51" t="e">
        <f aca="false">Calcul_Son!D169</f>
        <v>#DIV/0!</v>
      </c>
      <c r="E29" s="51" t="e">
        <f aca="false">Calcul_Son!D184</f>
        <v>#DIV/0!</v>
      </c>
      <c r="F29" s="51" t="e">
        <f aca="false">Calcul_Son!D186</f>
        <v>#DIV/0!</v>
      </c>
      <c r="G29" s="51" t="e">
        <f aca="false">Calcul_Son!D201</f>
        <v>#DIV/0!</v>
      </c>
      <c r="H29" s="53" t="e">
        <f aca="false">Calcul_Son!D203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Calcul_Son!E167</f>
        <v>#DIV/0!</v>
      </c>
      <c r="D30" s="55" t="e">
        <f aca="false">Calcul_Son!E169</f>
        <v>#DIV/0!</v>
      </c>
      <c r="E30" s="55" t="e">
        <f aca="false">Calcul_Son!E184</f>
        <v>#DIV/0!</v>
      </c>
      <c r="F30" s="55" t="e">
        <f aca="false">Calcul_Son!E186</f>
        <v>#DIV/0!</v>
      </c>
      <c r="G30" s="55" t="e">
        <f aca="false">Calcul_Son!E201</f>
        <v>#DIV/0!</v>
      </c>
      <c r="H30" s="56" t="e">
        <f aca="false">Calcul_Son!E203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Calcul_Son!F167</f>
        <v>#DIV/0!</v>
      </c>
      <c r="D31" s="51" t="e">
        <f aca="false">Calcul_Son!F169</f>
        <v>#DIV/0!</v>
      </c>
      <c r="E31" s="51" t="e">
        <f aca="false">Calcul_Son!F184</f>
        <v>#DIV/0!</v>
      </c>
      <c r="F31" s="51" t="e">
        <f aca="false">Calcul_Son!F186</f>
        <v>#DIV/0!</v>
      </c>
      <c r="G31" s="51" t="e">
        <f aca="false">Calcul_Son!F201</f>
        <v>#DIV/0!</v>
      </c>
      <c r="H31" s="53" t="e">
        <f aca="false">Calcul_Son!F203</f>
        <v>#DIV/0!</v>
      </c>
    </row>
    <row r="32" customFormat="false" ht="12.8" hidden="false" customHeight="false" outlineLevel="0" collapsed="false">
      <c r="A32" s="10"/>
      <c r="B32" s="23" t="n">
        <v>6</v>
      </c>
      <c r="C32" s="55" t="e">
        <f aca="false">Calcul_Son!G167</f>
        <v>#DIV/0!</v>
      </c>
      <c r="D32" s="55" t="e">
        <f aca="false">Calcul_Son!G169</f>
        <v>#DIV/0!</v>
      </c>
      <c r="E32" s="55" t="e">
        <f aca="false">Calcul_Son!G184</f>
        <v>#DIV/0!</v>
      </c>
      <c r="F32" s="55" t="e">
        <f aca="false">Calcul_Son!G186</f>
        <v>#DIV/0!</v>
      </c>
      <c r="G32" s="55" t="e">
        <f aca="false">Calcul_Son!G201</f>
        <v>#DIV/0!</v>
      </c>
      <c r="H32" s="56" t="e">
        <f aca="false">Calcul_Son!G203</f>
        <v>#DIV/0!</v>
      </c>
    </row>
    <row r="33" customFormat="false" ht="12.8" hidden="false" customHeight="false" outlineLevel="0" collapsed="false">
      <c r="A33" s="10"/>
      <c r="B33" s="40" t="s">
        <v>17</v>
      </c>
      <c r="C33" s="65" t="n">
        <f aca="false">Calcul_Son!H167</f>
        <v>0</v>
      </c>
      <c r="D33" s="65" t="n">
        <f aca="false">Calcul_Son!H169</f>
        <v>0</v>
      </c>
      <c r="E33" s="65" t="n">
        <f aca="false">Calcul_Son!H184</f>
        <v>0</v>
      </c>
      <c r="F33" s="65" t="n">
        <f aca="false">Calcul_Son!H186</f>
        <v>0</v>
      </c>
      <c r="G33" s="65" t="n">
        <f aca="false">Calcul_Son!H201</f>
        <v>0</v>
      </c>
      <c r="H33" s="66" t="n">
        <f aca="false">Calcul_Son!H203</f>
        <v>0</v>
      </c>
    </row>
    <row r="34" customFormat="false" ht="12.8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8" hidden="false" customHeight="false" outlineLevel="0" collapsed="false">
      <c r="A35" s="10" t="s">
        <v>21</v>
      </c>
      <c r="B35" s="11" t="n">
        <v>1</v>
      </c>
      <c r="C35" s="67" t="e">
        <f aca="false">Calcul_Son!B218</f>
        <v>#DIV/0!</v>
      </c>
      <c r="D35" s="67" t="e">
        <f aca="false">Calcul_Son!B220</f>
        <v>#DIV/0!</v>
      </c>
      <c r="E35" s="67" t="e">
        <f aca="false">Calcul_Son!B235</f>
        <v>#DIV/0!</v>
      </c>
      <c r="F35" s="67" t="e">
        <f aca="false">Calcul_Son!B237</f>
        <v>#DIV/0!</v>
      </c>
      <c r="G35" s="67" t="e">
        <f aca="false">Calcul_Son!B252</f>
        <v>#DIV/0!</v>
      </c>
      <c r="H35" s="68" t="e">
        <f aca="false">Calcul_Son!B254</f>
        <v>#DIV/0!</v>
      </c>
    </row>
    <row r="36" customFormat="false" ht="12.8" hidden="false" customHeight="false" outlineLevel="0" collapsed="false">
      <c r="A36" s="10"/>
      <c r="B36" s="17" t="n">
        <v>2</v>
      </c>
      <c r="C36" s="51" t="e">
        <f aca="false">Calcul_Son!C218</f>
        <v>#DIV/0!</v>
      </c>
      <c r="D36" s="51" t="e">
        <f aca="false">Calcul_Son!C220</f>
        <v>#DIV/0!</v>
      </c>
      <c r="E36" s="51" t="e">
        <f aca="false">Calcul_Son!C235</f>
        <v>#DIV/0!</v>
      </c>
      <c r="F36" s="51" t="e">
        <f aca="false">Calcul_Son!C237</f>
        <v>#DIV/0!</v>
      </c>
      <c r="G36" s="51" t="e">
        <f aca="false">Calcul_Son!C252</f>
        <v>#DIV/0!</v>
      </c>
      <c r="H36" s="53" t="e">
        <f aca="false">Calcul_Son!C254</f>
        <v>#DIV/0!</v>
      </c>
    </row>
    <row r="37" customFormat="false" ht="12.8" hidden="false" customHeight="false" outlineLevel="0" collapsed="false">
      <c r="A37" s="10"/>
      <c r="B37" s="23" t="n">
        <v>3</v>
      </c>
      <c r="C37" s="55" t="e">
        <f aca="false">Calcul_Son!D218</f>
        <v>#DIV/0!</v>
      </c>
      <c r="D37" s="55" t="e">
        <f aca="false">Calcul_Son!D220</f>
        <v>#DIV/0!</v>
      </c>
      <c r="E37" s="55" t="e">
        <f aca="false">Calcul_Son!D235</f>
        <v>#DIV/0!</v>
      </c>
      <c r="F37" s="55" t="e">
        <f aca="false">Calcul_Son!D237</f>
        <v>#DIV/0!</v>
      </c>
      <c r="G37" s="55" t="e">
        <f aca="false">Calcul_Son!D252</f>
        <v>#DIV/0!</v>
      </c>
      <c r="H37" s="56" t="e">
        <f aca="false">Calcul_Son!D254</f>
        <v>#DIV/0!</v>
      </c>
    </row>
    <row r="38" customFormat="false" ht="12.8" hidden="false" customHeight="false" outlineLevel="0" collapsed="false">
      <c r="A38" s="10"/>
      <c r="B38" s="17" t="n">
        <v>4</v>
      </c>
      <c r="C38" s="51" t="e">
        <f aca="false">Calcul_Son!E218</f>
        <v>#DIV/0!</v>
      </c>
      <c r="D38" s="51" t="e">
        <f aca="false">Calcul_Son!E220</f>
        <v>#DIV/0!</v>
      </c>
      <c r="E38" s="51" t="e">
        <f aca="false">Calcul_Son!E235</f>
        <v>#DIV/0!</v>
      </c>
      <c r="F38" s="51" t="e">
        <f aca="false">Calcul_Son!E237</f>
        <v>#DIV/0!</v>
      </c>
      <c r="G38" s="51" t="e">
        <f aca="false">Calcul_Son!E252</f>
        <v>#DIV/0!</v>
      </c>
      <c r="H38" s="53" t="e">
        <f aca="false">Calcul_Son!E254</f>
        <v>#DIV/0!</v>
      </c>
    </row>
    <row r="39" customFormat="false" ht="12.8" hidden="false" customHeight="false" outlineLevel="0" collapsed="false">
      <c r="A39" s="10"/>
      <c r="B39" s="23" t="n">
        <v>5</v>
      </c>
      <c r="C39" s="55" t="e">
        <f aca="false">Calcul_Son!F218</f>
        <v>#DIV/0!</v>
      </c>
      <c r="D39" s="55" t="e">
        <f aca="false">Calcul_Son!F220</f>
        <v>#DIV/0!</v>
      </c>
      <c r="E39" s="55" t="e">
        <f aca="false">Calcul_Son!F235</f>
        <v>#DIV/0!</v>
      </c>
      <c r="F39" s="55" t="e">
        <f aca="false">Calcul_Son!F237</f>
        <v>#DIV/0!</v>
      </c>
      <c r="G39" s="55" t="e">
        <f aca="false">Calcul_Son!F252</f>
        <v>#DIV/0!</v>
      </c>
      <c r="H39" s="56" t="e">
        <f aca="false">Calcul_Son!F254</f>
        <v>#DIV/0!</v>
      </c>
    </row>
    <row r="40" customFormat="false" ht="12.8" hidden="false" customHeight="false" outlineLevel="0" collapsed="false">
      <c r="A40" s="10"/>
      <c r="B40" s="17" t="n">
        <v>6</v>
      </c>
      <c r="C40" s="51" t="e">
        <f aca="false">Calcul_Son!G218</f>
        <v>#DIV/0!</v>
      </c>
      <c r="D40" s="51" t="e">
        <f aca="false">Calcul_Son!G220</f>
        <v>#DIV/0!</v>
      </c>
      <c r="E40" s="51" t="e">
        <f aca="false">Calcul_Son!G235</f>
        <v>#DIV/0!</v>
      </c>
      <c r="F40" s="51" t="e">
        <f aca="false">Calcul_Son!G237</f>
        <v>#DIV/0!</v>
      </c>
      <c r="G40" s="51" t="e">
        <f aca="false">Calcul_Son!G252</f>
        <v>#DIV/0!</v>
      </c>
      <c r="H40" s="53" t="e">
        <f aca="false">Calcul_Son!G254</f>
        <v>#DIV/0!</v>
      </c>
    </row>
    <row r="41" customFormat="false" ht="12.8" hidden="false" customHeight="false" outlineLevel="0" collapsed="false">
      <c r="A41" s="10"/>
      <c r="B41" s="32" t="s">
        <v>17</v>
      </c>
      <c r="C41" s="60" t="n">
        <f aca="false">Calcul_Son!H218</f>
        <v>0</v>
      </c>
      <c r="D41" s="60" t="n">
        <f aca="false">Calcul_Son!H220</f>
        <v>0</v>
      </c>
      <c r="E41" s="60" t="n">
        <f aca="false">Calcul_Son!H235</f>
        <v>0</v>
      </c>
      <c r="F41" s="60" t="n">
        <f aca="false">Calcul_Son!H237</f>
        <v>0</v>
      </c>
      <c r="G41" s="60" t="n">
        <f aca="false">Calcul_Son!H252</f>
        <v>0</v>
      </c>
      <c r="H41" s="61" t="n">
        <f aca="false">Calcul_Son!H254</f>
        <v>0</v>
      </c>
    </row>
    <row r="42" customFormat="false" ht="12.8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8" hidden="false" customHeight="false" outlineLevel="0" collapsed="false">
      <c r="A43" s="10" t="n">
        <v>70</v>
      </c>
      <c r="B43" s="37" t="n">
        <v>1</v>
      </c>
      <c r="C43" s="63" t="e">
        <f aca="false">Calcul_Son!B269</f>
        <v>#DIV/0!</v>
      </c>
      <c r="D43" s="63" t="e">
        <f aca="false">Calcul_Son!B271</f>
        <v>#DIV/0!</v>
      </c>
      <c r="E43" s="63" t="e">
        <f aca="false">Calcul_Son!B286</f>
        <v>#DIV/0!</v>
      </c>
      <c r="F43" s="63" t="e">
        <f aca="false">Calcul_Son!B288</f>
        <v>#DIV/0!</v>
      </c>
      <c r="G43" s="63" t="e">
        <f aca="false">Calcul_Son!B303</f>
        <v>#DIV/0!</v>
      </c>
      <c r="H43" s="64" t="e">
        <f aca="false">Calcul_Son!B305</f>
        <v>#DIV/0!</v>
      </c>
    </row>
    <row r="44" customFormat="false" ht="12.8" hidden="false" customHeight="false" outlineLevel="0" collapsed="false">
      <c r="A44" s="10"/>
      <c r="B44" s="23" t="n">
        <v>2</v>
      </c>
      <c r="C44" s="55" t="e">
        <f aca="false">Calcul_Son!C269</f>
        <v>#DIV/0!</v>
      </c>
      <c r="D44" s="55" t="e">
        <f aca="false">Calcul_Son!C271</f>
        <v>#DIV/0!</v>
      </c>
      <c r="E44" s="55" t="e">
        <f aca="false">Calcul_Son!C286</f>
        <v>#DIV/0!</v>
      </c>
      <c r="F44" s="55" t="e">
        <f aca="false">Calcul_Son!C288</f>
        <v>#DIV/0!</v>
      </c>
      <c r="G44" s="55" t="e">
        <f aca="false">Calcul_Son!C303</f>
        <v>#DIV/0!</v>
      </c>
      <c r="H44" s="56" t="e">
        <f aca="false">Calcul_Son!C305</f>
        <v>#DIV/0!</v>
      </c>
    </row>
    <row r="45" customFormat="false" ht="12.8" hidden="false" customHeight="false" outlineLevel="0" collapsed="false">
      <c r="A45" s="10"/>
      <c r="B45" s="17" t="n">
        <v>3</v>
      </c>
      <c r="C45" s="51" t="e">
        <f aca="false">Calcul_Son!D269</f>
        <v>#DIV/0!</v>
      </c>
      <c r="D45" s="51" t="e">
        <f aca="false">Calcul_Son!D271</f>
        <v>#DIV/0!</v>
      </c>
      <c r="E45" s="51" t="e">
        <f aca="false">Calcul_Son!D286</f>
        <v>#DIV/0!</v>
      </c>
      <c r="F45" s="51" t="e">
        <f aca="false">Calcul_Son!D288</f>
        <v>#DIV/0!</v>
      </c>
      <c r="G45" s="51" t="e">
        <f aca="false">Calcul_Son!D303</f>
        <v>#DIV/0!</v>
      </c>
      <c r="H45" s="53" t="e">
        <f aca="false">Calcul_Son!D305</f>
        <v>#DIV/0!</v>
      </c>
    </row>
    <row r="46" customFormat="false" ht="12.8" hidden="false" customHeight="false" outlineLevel="0" collapsed="false">
      <c r="A46" s="10"/>
      <c r="B46" s="23" t="n">
        <v>4</v>
      </c>
      <c r="C46" s="55" t="e">
        <f aca="false">Calcul_Son!E269</f>
        <v>#DIV/0!</v>
      </c>
      <c r="D46" s="55" t="e">
        <f aca="false">Calcul_Son!E271</f>
        <v>#DIV/0!</v>
      </c>
      <c r="E46" s="55" t="e">
        <f aca="false">Calcul_Son!E286</f>
        <v>#DIV/0!</v>
      </c>
      <c r="F46" s="55" t="e">
        <f aca="false">Calcul_Son!E288</f>
        <v>#DIV/0!</v>
      </c>
      <c r="G46" s="55" t="e">
        <f aca="false">Calcul_Son!E303</f>
        <v>#DIV/0!</v>
      </c>
      <c r="H46" s="56" t="e">
        <f aca="false">Calcul_Son!E305</f>
        <v>#DIV/0!</v>
      </c>
    </row>
    <row r="47" customFormat="false" ht="12.8" hidden="false" customHeight="false" outlineLevel="0" collapsed="false">
      <c r="A47" s="10"/>
      <c r="B47" s="17" t="n">
        <v>5</v>
      </c>
      <c r="C47" s="51" t="e">
        <f aca="false">Calcul_Son!F269</f>
        <v>#DIV/0!</v>
      </c>
      <c r="D47" s="51" t="e">
        <f aca="false">Calcul_Son!F271</f>
        <v>#DIV/0!</v>
      </c>
      <c r="E47" s="51" t="e">
        <f aca="false">Calcul_Son!F286</f>
        <v>#DIV/0!</v>
      </c>
      <c r="F47" s="51" t="e">
        <f aca="false">Calcul_Son!F288</f>
        <v>#DIV/0!</v>
      </c>
      <c r="G47" s="51" t="e">
        <f aca="false">Calcul_Son!F303</f>
        <v>#DIV/0!</v>
      </c>
      <c r="H47" s="53" t="e">
        <f aca="false">Calcul_Son!F305</f>
        <v>#DIV/0!</v>
      </c>
    </row>
    <row r="48" customFormat="false" ht="12.8" hidden="false" customHeight="false" outlineLevel="0" collapsed="false">
      <c r="A48" s="10"/>
      <c r="B48" s="23" t="n">
        <v>6</v>
      </c>
      <c r="C48" s="55" t="e">
        <f aca="false">Calcul_Son!G269</f>
        <v>#DIV/0!</v>
      </c>
      <c r="D48" s="55" t="e">
        <f aca="false">Calcul_Son!G271</f>
        <v>#DIV/0!</v>
      </c>
      <c r="E48" s="55" t="e">
        <f aca="false">Calcul_Son!G286</f>
        <v>#DIV/0!</v>
      </c>
      <c r="F48" s="55" t="e">
        <f aca="false">Calcul_Son!G288</f>
        <v>#DIV/0!</v>
      </c>
      <c r="G48" s="55" t="e">
        <f aca="false">Calcul_Son!G303</f>
        <v>#DIV/0!</v>
      </c>
      <c r="H48" s="56" t="e">
        <f aca="false">Calcul_Son!G305</f>
        <v>#DIV/0!</v>
      </c>
    </row>
    <row r="49" customFormat="false" ht="12.8" hidden="false" customHeight="false" outlineLevel="0" collapsed="false">
      <c r="A49" s="10"/>
      <c r="B49" s="40" t="s">
        <v>17</v>
      </c>
      <c r="C49" s="65" t="n">
        <f aca="false">Calcul_Son!H269</f>
        <v>0</v>
      </c>
      <c r="D49" s="65" t="n">
        <f aca="false">Calcul_Son!H271</f>
        <v>0</v>
      </c>
      <c r="E49" s="65" t="n">
        <f aca="false">Calcul_Son!H286</f>
        <v>0</v>
      </c>
      <c r="F49" s="65" t="n">
        <f aca="false">Calcul_Son!H288</f>
        <v>0</v>
      </c>
      <c r="G49" s="65" t="n">
        <f aca="false">Calcul_Son!H303</f>
        <v>0</v>
      </c>
      <c r="H49" s="66" t="n">
        <f aca="false">Calcul_Son!H305</f>
        <v>0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</row>
    <row r="2" customFormat="false" ht="12.8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</row>
    <row r="3" customFormat="false" ht="12.8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</row>
    <row r="4" customFormat="false" ht="12.8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</row>
    <row r="5" customFormat="false" ht="12.8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</row>
    <row r="6" customFormat="false" ht="12.8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</row>
    <row r="7" customFormat="false" ht="12.8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</row>
    <row r="8" customFormat="false" ht="12.8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</row>
    <row r="9" customFormat="false" ht="12.8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</row>
    <row r="10" customFormat="false" ht="12.8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</row>
    <row r="11" customFormat="false" ht="12.8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</row>
    <row r="12" customFormat="false" ht="12.8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</row>
    <row r="13" customFormat="false" ht="12.8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</row>
    <row r="14" customFormat="false" ht="12.8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</row>
    <row r="15" customFormat="false" ht="12.8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</row>
    <row r="16" customFormat="false" ht="12.8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</row>
    <row r="18" customFormat="false" ht="12.8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</row>
    <row r="19" customFormat="false" ht="12.8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</row>
    <row r="20" customFormat="false" ht="12.8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</row>
    <row r="21" customFormat="false" ht="12.8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</row>
    <row r="22" customFormat="false" ht="12.8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</row>
    <row r="23" customFormat="false" ht="12.8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</row>
    <row r="24" customFormat="false" ht="12.8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</row>
    <row r="25" customFormat="false" ht="12.8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</row>
    <row r="26" customFormat="false" ht="12.8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</row>
    <row r="27" customFormat="false" ht="12.8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</row>
    <row r="28" customFormat="false" ht="12.8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</row>
    <row r="29" customFormat="false" ht="12.8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</row>
    <row r="30" customFormat="false" ht="12.8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</row>
    <row r="31" customFormat="false" ht="12.8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</row>
    <row r="32" customFormat="false" ht="12.8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</row>
    <row r="33" customFormat="false" ht="12.8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</row>
    <row r="34" customFormat="false" ht="12.8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</row>
    <row r="35" customFormat="false" ht="12.8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</row>
    <row r="36" customFormat="false" ht="12.8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</row>
    <row r="37" customFormat="false" ht="12.8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</row>
    <row r="38" customFormat="false" ht="12.8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</row>
    <row r="39" customFormat="false" ht="12.8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</row>
    <row r="40" customFormat="false" ht="12.8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</row>
    <row r="41" customFormat="false" ht="12.8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</row>
    <row r="42" customFormat="false" ht="12.8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</row>
    <row r="43" customFormat="false" ht="12.8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</row>
    <row r="44" customFormat="false" ht="12.8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</row>
    <row r="45" customFormat="false" ht="12.8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</row>
    <row r="46" customFormat="false" ht="12.8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</row>
    <row r="47" customFormat="false" ht="12.8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</row>
    <row r="48" customFormat="false" ht="12.8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</row>
    <row r="49" customFormat="false" ht="12.8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</row>
    <row r="50" customFormat="false" ht="12.8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</row>
    <row r="51" customFormat="false" ht="12.8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</row>
    <row r="52" customFormat="false" ht="12.8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</row>
    <row r="53" customFormat="false" ht="12.8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</row>
    <row r="54" customFormat="false" ht="12.8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</row>
    <row r="55" customFormat="false" ht="12.8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</row>
    <row r="56" customFormat="false" ht="12.8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</row>
    <row r="57" customFormat="false" ht="12.8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</row>
    <row r="58" customFormat="false" ht="12.8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</row>
    <row r="59" customFormat="false" ht="12.8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</row>
    <row r="60" customFormat="false" ht="12.8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</row>
    <row r="61" customFormat="false" ht="12.8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</row>
    <row r="62" customFormat="false" ht="12.8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</row>
    <row r="63" customFormat="false" ht="12.8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</row>
    <row r="64" customFormat="false" ht="12.8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</row>
    <row r="65" customFormat="false" ht="12.8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</row>
    <row r="66" customFormat="false" ht="12.8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</row>
    <row r="67" customFormat="false" ht="12.8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</row>
    <row r="68" customFormat="false" ht="12.8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</row>
    <row r="69" customFormat="false" ht="12.8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</row>
    <row r="70" customFormat="false" ht="12.8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</row>
    <row r="71" customFormat="false" ht="12.8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</row>
    <row r="72" customFormat="false" ht="12.8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</row>
    <row r="73" customFormat="false" ht="12.8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</row>
    <row r="74" customFormat="false" ht="12.8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</row>
    <row r="75" customFormat="false" ht="12.8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</row>
    <row r="76" customFormat="false" ht="12.8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</row>
    <row r="77" customFormat="false" ht="12.8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</row>
    <row r="78" customFormat="false" ht="12.8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</row>
    <row r="79" customFormat="false" ht="12.8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</row>
    <row r="80" customFormat="false" ht="12.8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</row>
    <row r="81" customFormat="false" ht="12.8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</row>
    <row r="82" customFormat="false" ht="12.8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</row>
    <row r="83" customFormat="false" ht="12.8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</row>
    <row r="84" customFormat="false" ht="12.8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</row>
    <row r="85" customFormat="false" ht="12.8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</row>
    <row r="86" customFormat="false" ht="12.8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</row>
    <row r="87" customFormat="false" ht="12.8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</row>
    <row r="88" customFormat="false" ht="12.8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</row>
    <row r="89" customFormat="false" ht="12.8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</row>
    <row r="90" customFormat="false" ht="12.8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</row>
    <row r="91" customFormat="false" ht="12.8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</row>
    <row r="92" customFormat="false" ht="12.8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</row>
    <row r="93" customFormat="false" ht="12.8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</row>
    <row r="94" customFormat="false" ht="12.8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</row>
    <row r="95" customFormat="false" ht="12.8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</row>
    <row r="96" customFormat="false" ht="12.8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</row>
    <row r="97" customFormat="false" ht="12.8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</row>
    <row r="98" customFormat="false" ht="12.8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</row>
    <row r="99" customFormat="false" ht="12.8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</row>
    <row r="100" customFormat="false" ht="12.8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</row>
    <row r="101" customFormat="false" ht="12.8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</row>
    <row r="102" customFormat="false" ht="12.8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</row>
    <row r="103" customFormat="false" ht="12.8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</row>
    <row r="104" customFormat="false" ht="12.8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</row>
    <row r="105" customFormat="false" ht="12.8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</row>
    <row r="106" customFormat="false" ht="12.8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</row>
    <row r="107" customFormat="false" ht="12.8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</row>
    <row r="108" customFormat="false" ht="12.8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</row>
    <row r="109" customFormat="false" ht="12.8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</row>
    <row r="110" customFormat="false" ht="12.8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</row>
    <row r="111" customFormat="false" ht="12.8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</row>
    <row r="112" customFormat="false" ht="12.8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</row>
    <row r="113" customFormat="false" ht="12.8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</row>
    <row r="114" customFormat="false" ht="12.8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</row>
    <row r="115" customFormat="false" ht="12.8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</row>
    <row r="116" customFormat="false" ht="12.8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</row>
    <row r="117" customFormat="false" ht="12.8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</row>
    <row r="118" customFormat="false" ht="12.8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</row>
    <row r="119" customFormat="false" ht="12.8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</row>
    <row r="120" customFormat="false" ht="12.8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</row>
    <row r="121" customFormat="false" ht="12.8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</row>
    <row r="122" customFormat="false" ht="12.8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</row>
    <row r="123" customFormat="false" ht="12.8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</row>
    <row r="124" customFormat="false" ht="12.8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</row>
    <row r="125" customFormat="false" ht="12.8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</row>
    <row r="126" customFormat="false" ht="12.8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</row>
    <row r="127" customFormat="false" ht="12.8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</row>
    <row r="128" customFormat="false" ht="12.8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</row>
    <row r="129" customFormat="false" ht="12.8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</row>
    <row r="130" customFormat="false" ht="12.8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</row>
    <row r="131" customFormat="false" ht="12.8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</row>
    <row r="132" customFormat="false" ht="12.8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</row>
    <row r="133" customFormat="false" ht="12.8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</row>
    <row r="134" customFormat="false" ht="12.8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</row>
    <row r="135" customFormat="false" ht="12.8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</row>
    <row r="136" customFormat="false" ht="12.8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</row>
    <row r="137" customFormat="false" ht="12.8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</row>
    <row r="138" customFormat="false" ht="12.8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</row>
    <row r="139" customFormat="false" ht="12.8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</row>
    <row r="140" customFormat="false" ht="12.8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</row>
    <row r="141" customFormat="false" ht="12.8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</row>
    <row r="142" customFormat="false" ht="12.8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</row>
    <row r="143" customFormat="false" ht="12.8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</row>
    <row r="144" customFormat="false" ht="12.8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</row>
    <row r="145" customFormat="false" ht="12.8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</row>
    <row r="146" customFormat="false" ht="12.8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</row>
    <row r="147" customFormat="false" ht="12.8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</row>
    <row r="148" customFormat="false" ht="12.8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</row>
    <row r="149" customFormat="false" ht="12.8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</row>
    <row r="150" customFormat="false" ht="12.8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</row>
    <row r="151" customFormat="false" ht="12.8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</row>
    <row r="152" customFormat="false" ht="12.8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</row>
    <row r="153" customFormat="false" ht="12.8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</row>
    <row r="154" customFormat="false" ht="12.8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</row>
    <row r="155" customFormat="false" ht="12.8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</row>
    <row r="156" customFormat="false" ht="12.8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</row>
    <row r="157" customFormat="false" ht="12.8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</row>
    <row r="158" customFormat="false" ht="12.8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</row>
    <row r="159" customFormat="false" ht="12.8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</row>
    <row r="160" customFormat="false" ht="12.8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</row>
    <row r="161" customFormat="false" ht="12.8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</row>
    <row r="162" customFormat="false" ht="12.8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</row>
    <row r="163" customFormat="false" ht="12.8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</row>
    <row r="164" customFormat="false" ht="12.8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</row>
    <row r="165" customFormat="false" ht="12.8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</row>
    <row r="166" customFormat="false" ht="12.8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</row>
    <row r="167" customFormat="false" ht="12.8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</row>
    <row r="168" customFormat="false" ht="12.8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</row>
    <row r="169" customFormat="false" ht="12.8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</row>
    <row r="170" customFormat="false" ht="12.8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</row>
    <row r="171" customFormat="false" ht="12.8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</row>
    <row r="172" customFormat="false" ht="12.8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</row>
    <row r="173" customFormat="false" ht="12.8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</row>
    <row r="174" customFormat="false" ht="12.8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</row>
    <row r="175" customFormat="false" ht="12.8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</row>
    <row r="176" customFormat="false" ht="12.8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</row>
    <row r="177" customFormat="false" ht="12.8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</row>
    <row r="178" customFormat="false" ht="12.8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</row>
    <row r="179" customFormat="false" ht="12.8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</row>
    <row r="180" customFormat="false" ht="12.8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</row>
    <row r="181" customFormat="false" ht="12.8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</row>
    <row r="182" customFormat="false" ht="12.8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</row>
    <row r="183" customFormat="false" ht="12.8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</row>
    <row r="184" customFormat="false" ht="12.8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</row>
    <row r="185" customFormat="false" ht="12.8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</row>
    <row r="186" customFormat="false" ht="12.8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</row>
    <row r="187" customFormat="false" ht="12.8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</row>
    <row r="188" customFormat="false" ht="12.8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</row>
    <row r="189" customFormat="false" ht="12.8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</row>
    <row r="190" customFormat="false" ht="12.8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</row>
    <row r="191" customFormat="false" ht="12.8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</row>
    <row r="192" customFormat="false" ht="12.8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</row>
    <row r="193" customFormat="false" ht="12.8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</row>
    <row r="194" customFormat="false" ht="12.8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</row>
    <row r="195" customFormat="false" ht="12.8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</row>
    <row r="196" customFormat="false" ht="12.8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</row>
    <row r="197" customFormat="false" ht="12.8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</row>
    <row r="198" customFormat="false" ht="12.8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</row>
    <row r="199" customFormat="false" ht="12.8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</row>
    <row r="200" customFormat="false" ht="12.8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</row>
    <row r="201" customFormat="false" ht="12.8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</row>
    <row r="202" customFormat="false" ht="12.8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</row>
    <row r="203" customFormat="false" ht="12.8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</row>
    <row r="204" customFormat="false" ht="12.8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</row>
    <row r="205" customFormat="false" ht="12.8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</row>
    <row r="206" customFormat="false" ht="12.8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</row>
    <row r="207" customFormat="false" ht="12.8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</row>
    <row r="208" customFormat="false" ht="12.8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</row>
    <row r="209" customFormat="false" ht="12.8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</row>
    <row r="210" customFormat="false" ht="12.8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</row>
    <row r="211" customFormat="false" ht="12.8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</row>
    <row r="212" customFormat="false" ht="12.8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</row>
    <row r="213" customFormat="false" ht="12.8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</row>
    <row r="214" customFormat="false" ht="12.8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</row>
    <row r="215" customFormat="false" ht="12.8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</row>
    <row r="216" customFormat="false" ht="12.8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</row>
    <row r="217" customFormat="false" ht="12.8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</row>
    <row r="218" customFormat="false" ht="12.8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</row>
    <row r="219" customFormat="false" ht="12.8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</row>
    <row r="220" customFormat="false" ht="12.8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</row>
    <row r="221" customFormat="false" ht="12.8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</row>
    <row r="222" customFormat="false" ht="12.8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</row>
    <row r="223" customFormat="false" ht="12.8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</row>
    <row r="224" customFormat="false" ht="12.8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</row>
    <row r="225" customFormat="false" ht="12.8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</row>
    <row r="226" customFormat="false" ht="12.8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</row>
    <row r="227" customFormat="false" ht="12.8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</row>
    <row r="228" customFormat="false" ht="12.8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</row>
    <row r="229" customFormat="false" ht="12.8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</row>
    <row r="230" customFormat="false" ht="12.8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</row>
    <row r="231" customFormat="false" ht="12.8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</row>
    <row r="232" customFormat="false" ht="12.8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</row>
    <row r="233" customFormat="false" ht="12.8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</row>
    <row r="234" customFormat="false" ht="12.8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</row>
    <row r="235" customFormat="false" ht="12.8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</row>
    <row r="236" customFormat="false" ht="12.8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</row>
    <row r="237" customFormat="false" ht="12.8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</row>
    <row r="238" customFormat="false" ht="12.8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</row>
    <row r="239" customFormat="false" ht="12.8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</row>
    <row r="240" customFormat="false" ht="12.8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</row>
    <row r="241" customFormat="false" ht="12.8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</row>
    <row r="242" customFormat="false" ht="12.8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</row>
    <row r="243" customFormat="false" ht="12.8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</row>
    <row r="244" customFormat="false" ht="12.8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</row>
    <row r="245" customFormat="false" ht="12.8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</row>
    <row r="246" customFormat="false" ht="12.8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</row>
    <row r="247" customFormat="false" ht="12.8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</row>
    <row r="248" customFormat="false" ht="12.8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</row>
    <row r="249" customFormat="false" ht="12.8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</row>
    <row r="250" customFormat="false" ht="12.8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</row>
    <row r="251" customFormat="false" ht="12.8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</row>
    <row r="252" customFormat="false" ht="12.8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</row>
    <row r="253" customFormat="false" ht="12.8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</row>
    <row r="254" customFormat="false" ht="12.8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</row>
    <row r="255" customFormat="false" ht="12.8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</row>
    <row r="256" customFormat="false" ht="12.8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</row>
    <row r="257" customFormat="false" ht="12.8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</row>
    <row r="258" customFormat="false" ht="12.8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</row>
    <row r="259" customFormat="false" ht="12.8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</row>
    <row r="260" customFormat="false" ht="12.8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</row>
    <row r="261" customFormat="false" ht="12.8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</row>
    <row r="262" customFormat="false" ht="12.8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</row>
    <row r="263" customFormat="false" ht="12.8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</row>
    <row r="264" customFormat="false" ht="12.8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</row>
    <row r="265" customFormat="false" ht="12.8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</row>
    <row r="266" customFormat="false" ht="12.8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</row>
    <row r="267" customFormat="false" ht="12.8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</row>
    <row r="268" customFormat="false" ht="12.8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</row>
    <row r="269" customFormat="false" ht="12.8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</row>
    <row r="270" customFormat="false" ht="12.8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</row>
    <row r="271" customFormat="false" ht="12.8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</row>
    <row r="272" customFormat="false" ht="12.8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</row>
    <row r="273" customFormat="false" ht="12.8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</row>
    <row r="274" customFormat="false" ht="12.8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</row>
    <row r="275" customFormat="false" ht="12.8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</row>
    <row r="276" customFormat="false" ht="12.8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</row>
    <row r="277" customFormat="false" ht="12.8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</row>
    <row r="278" customFormat="false" ht="12.8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</row>
    <row r="279" customFormat="false" ht="12.8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</row>
    <row r="280" customFormat="false" ht="12.8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</row>
    <row r="281" customFormat="false" ht="12.8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</row>
    <row r="282" customFormat="false" ht="12.8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</row>
    <row r="283" customFormat="false" ht="12.8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</row>
    <row r="284" customFormat="false" ht="12.8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</row>
    <row r="285" customFormat="false" ht="12.8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</row>
    <row r="286" customFormat="false" ht="12.8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</row>
    <row r="287" customFormat="false" ht="12.8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</row>
    <row r="288" customFormat="false" ht="12.8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</row>
    <row r="289" customFormat="false" ht="12.8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</row>
    <row r="290" customFormat="false" ht="12.8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</row>
    <row r="291" customFormat="false" ht="12.8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</row>
    <row r="292" customFormat="false" ht="12.8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</row>
    <row r="293" customFormat="false" ht="12.8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</row>
    <row r="294" customFormat="false" ht="12.8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</row>
    <row r="295" customFormat="false" ht="12.8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</row>
    <row r="296" customFormat="false" ht="12.8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</row>
    <row r="297" customFormat="false" ht="12.8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</row>
    <row r="298" customFormat="false" ht="12.8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</row>
    <row r="299" customFormat="false" ht="12.8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</row>
    <row r="300" customFormat="false" ht="12.8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</row>
    <row r="301" customFormat="false" ht="12.8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</row>
    <row r="302" customFormat="false" ht="12.8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</row>
    <row r="303" customFormat="false" ht="12.8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</row>
    <row r="304" customFormat="false" ht="12.8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</row>
    <row r="305" customFormat="false" ht="12.8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</row>
    <row r="307" customFormat="false" ht="12.8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8" hidden="false" customHeight="false" outlineLevel="0" collapsed="false">
      <c r="A308" s="105" t="n">
        <v>20</v>
      </c>
      <c r="B308" s="106"/>
    </row>
    <row r="309" customFormat="false" ht="12.8" hidden="false" customHeight="false" outlineLevel="0" collapsed="false">
      <c r="A309" s="105" t="n">
        <v>21</v>
      </c>
      <c r="B309" s="106"/>
    </row>
    <row r="310" customFormat="false" ht="12.8" hidden="false" customHeight="false" outlineLevel="0" collapsed="false">
      <c r="A310" s="105" t="n">
        <v>22</v>
      </c>
      <c r="B310" s="106"/>
    </row>
    <row r="311" customFormat="false" ht="12.8" hidden="false" customHeight="false" outlineLevel="0" collapsed="false">
      <c r="A311" s="105" t="n">
        <v>23</v>
      </c>
      <c r="B311" s="106"/>
    </row>
    <row r="312" customFormat="false" ht="12.8" hidden="false" customHeight="false" outlineLevel="0" collapsed="false">
      <c r="A312" s="105" t="n">
        <v>24</v>
      </c>
      <c r="B312" s="106"/>
    </row>
    <row r="313" customFormat="false" ht="12.8" hidden="false" customHeight="false" outlineLevel="0" collapsed="false">
      <c r="A313" s="105" t="n">
        <v>25</v>
      </c>
      <c r="B313" s="106"/>
    </row>
    <row r="314" customFormat="false" ht="12.8" hidden="false" customHeight="false" outlineLevel="0" collapsed="false">
      <c r="A314" s="105" t="n">
        <v>26</v>
      </c>
      <c r="B314" s="106"/>
    </row>
    <row r="315" customFormat="false" ht="12.8" hidden="false" customHeight="false" outlineLevel="0" collapsed="false">
      <c r="A315" s="105" t="n">
        <v>27</v>
      </c>
      <c r="B315" s="106"/>
    </row>
    <row r="316" customFormat="false" ht="12.8" hidden="false" customHeight="false" outlineLevel="0" collapsed="false">
      <c r="A316" s="105" t="n">
        <v>28</v>
      </c>
      <c r="B316" s="106"/>
    </row>
    <row r="317" customFormat="false" ht="12.8" hidden="false" customHeight="false" outlineLevel="0" collapsed="false">
      <c r="A317" s="105" t="n">
        <v>29</v>
      </c>
      <c r="B317" s="106"/>
    </row>
    <row r="318" customFormat="false" ht="12.8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8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8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8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8" hidden="false" customHeight="false" outlineLevel="0" collapsed="false">
      <c r="A322" s="105" t="n">
        <v>30</v>
      </c>
      <c r="B322" s="106"/>
    </row>
    <row r="323" customFormat="false" ht="12.8" hidden="false" customHeight="false" outlineLevel="0" collapsed="false">
      <c r="A323" s="105" t="n">
        <v>31</v>
      </c>
      <c r="B323" s="106"/>
    </row>
    <row r="324" customFormat="false" ht="12.8" hidden="false" customHeight="false" outlineLevel="0" collapsed="false">
      <c r="A324" s="105" t="n">
        <v>32</v>
      </c>
      <c r="B324" s="106"/>
    </row>
    <row r="325" customFormat="false" ht="12.8" hidden="false" customHeight="false" outlineLevel="0" collapsed="false">
      <c r="A325" s="105" t="n">
        <v>33</v>
      </c>
      <c r="B325" s="106"/>
    </row>
    <row r="326" customFormat="false" ht="12.8" hidden="false" customHeight="false" outlineLevel="0" collapsed="false">
      <c r="A326" s="105" t="n">
        <v>34</v>
      </c>
      <c r="B326" s="106"/>
    </row>
    <row r="327" customFormat="false" ht="12.8" hidden="false" customHeight="false" outlineLevel="0" collapsed="false">
      <c r="A327" s="105" t="n">
        <v>35</v>
      </c>
      <c r="B327" s="106"/>
    </row>
    <row r="328" customFormat="false" ht="12.8" hidden="false" customHeight="false" outlineLevel="0" collapsed="false">
      <c r="A328" s="105" t="n">
        <v>36</v>
      </c>
      <c r="B328" s="106"/>
    </row>
    <row r="329" customFormat="false" ht="12.8" hidden="false" customHeight="false" outlineLevel="0" collapsed="false">
      <c r="A329" s="105" t="n">
        <v>37</v>
      </c>
      <c r="B329" s="106"/>
    </row>
    <row r="330" customFormat="false" ht="12.8" hidden="false" customHeight="false" outlineLevel="0" collapsed="false">
      <c r="A330" s="105" t="n">
        <v>38</v>
      </c>
      <c r="B330" s="106"/>
    </row>
    <row r="331" customFormat="false" ht="12.8" hidden="false" customHeight="false" outlineLevel="0" collapsed="false">
      <c r="A331" s="105" t="n">
        <v>39</v>
      </c>
      <c r="B331" s="106"/>
    </row>
    <row r="332" customFormat="false" ht="12.8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8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8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8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8" hidden="false" customHeight="false" outlineLevel="0" collapsed="false">
      <c r="A336" s="105" t="n">
        <v>40</v>
      </c>
      <c r="B336" s="106"/>
    </row>
    <row r="337" customFormat="false" ht="12.8" hidden="false" customHeight="false" outlineLevel="0" collapsed="false">
      <c r="A337" s="105" t="n">
        <v>41</v>
      </c>
      <c r="B337" s="106"/>
    </row>
    <row r="338" customFormat="false" ht="12.8" hidden="false" customHeight="false" outlineLevel="0" collapsed="false">
      <c r="A338" s="105" t="n">
        <v>42</v>
      </c>
      <c r="B338" s="106"/>
    </row>
    <row r="339" customFormat="false" ht="12.8" hidden="false" customHeight="false" outlineLevel="0" collapsed="false">
      <c r="A339" s="105" t="n">
        <v>43</v>
      </c>
      <c r="B339" s="106"/>
    </row>
    <row r="340" customFormat="false" ht="12.8" hidden="false" customHeight="false" outlineLevel="0" collapsed="false">
      <c r="A340" s="105" t="n">
        <v>44</v>
      </c>
      <c r="B340" s="106"/>
    </row>
    <row r="341" customFormat="false" ht="12.8" hidden="false" customHeight="false" outlineLevel="0" collapsed="false">
      <c r="A341" s="105" t="n">
        <v>45</v>
      </c>
      <c r="B341" s="106"/>
    </row>
    <row r="342" customFormat="false" ht="12.8" hidden="false" customHeight="false" outlineLevel="0" collapsed="false">
      <c r="A342" s="105" t="n">
        <v>46</v>
      </c>
      <c r="B342" s="106"/>
    </row>
    <row r="343" customFormat="false" ht="12.8" hidden="false" customHeight="false" outlineLevel="0" collapsed="false">
      <c r="A343" s="105" t="n">
        <v>47</v>
      </c>
      <c r="B343" s="106"/>
    </row>
    <row r="344" customFormat="false" ht="12.8" hidden="false" customHeight="false" outlineLevel="0" collapsed="false">
      <c r="A344" s="105" t="n">
        <v>48</v>
      </c>
      <c r="B344" s="106"/>
    </row>
    <row r="345" customFormat="false" ht="12.8" hidden="false" customHeight="false" outlineLevel="0" collapsed="false">
      <c r="A345" s="105" t="n">
        <v>49</v>
      </c>
      <c r="B345" s="106"/>
    </row>
    <row r="346" customFormat="false" ht="12.8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8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8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8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8" hidden="false" customHeight="false" outlineLevel="0" collapsed="false">
      <c r="A350" s="105" t="n">
        <v>50</v>
      </c>
      <c r="B350" s="106"/>
    </row>
    <row r="351" customFormat="false" ht="12.8" hidden="false" customHeight="false" outlineLevel="0" collapsed="false">
      <c r="A351" s="105" t="n">
        <v>51</v>
      </c>
      <c r="B351" s="106"/>
    </row>
    <row r="352" customFormat="false" ht="12.8" hidden="false" customHeight="false" outlineLevel="0" collapsed="false">
      <c r="A352" s="105" t="n">
        <v>52</v>
      </c>
      <c r="B352" s="106"/>
    </row>
    <row r="353" customFormat="false" ht="12.8" hidden="false" customHeight="false" outlineLevel="0" collapsed="false">
      <c r="A353" s="105" t="n">
        <v>53</v>
      </c>
      <c r="B353" s="106"/>
    </row>
    <row r="354" customFormat="false" ht="12.8" hidden="false" customHeight="false" outlineLevel="0" collapsed="false">
      <c r="A354" s="105" t="n">
        <v>54</v>
      </c>
      <c r="B354" s="106"/>
    </row>
    <row r="355" customFormat="false" ht="12.8" hidden="false" customHeight="false" outlineLevel="0" collapsed="false">
      <c r="A355" s="105" t="n">
        <v>55</v>
      </c>
      <c r="B355" s="106"/>
    </row>
    <row r="356" customFormat="false" ht="12.8" hidden="false" customHeight="false" outlineLevel="0" collapsed="false">
      <c r="A356" s="105" t="n">
        <v>56</v>
      </c>
      <c r="B356" s="106"/>
    </row>
    <row r="357" customFormat="false" ht="12.8" hidden="false" customHeight="false" outlineLevel="0" collapsed="false">
      <c r="A357" s="105" t="n">
        <v>57</v>
      </c>
      <c r="B357" s="106"/>
    </row>
    <row r="358" customFormat="false" ht="12.8" hidden="false" customHeight="false" outlineLevel="0" collapsed="false">
      <c r="A358" s="105" t="n">
        <v>58</v>
      </c>
      <c r="B358" s="106"/>
    </row>
    <row r="359" customFormat="false" ht="12.8" hidden="false" customHeight="false" outlineLevel="0" collapsed="false">
      <c r="A359" s="105" t="n">
        <v>59</v>
      </c>
      <c r="B359" s="106"/>
    </row>
    <row r="360" customFormat="false" ht="12.8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8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8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8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8" hidden="false" customHeight="false" outlineLevel="0" collapsed="false">
      <c r="A364" s="105" t="n">
        <v>60</v>
      </c>
      <c r="B364" s="106"/>
    </row>
    <row r="365" customFormat="false" ht="12.8" hidden="false" customHeight="false" outlineLevel="0" collapsed="false">
      <c r="A365" s="105" t="n">
        <v>61</v>
      </c>
      <c r="B365" s="106"/>
    </row>
    <row r="366" customFormat="false" ht="12.8" hidden="false" customHeight="false" outlineLevel="0" collapsed="false">
      <c r="A366" s="105" t="n">
        <v>62</v>
      </c>
      <c r="B366" s="106"/>
    </row>
    <row r="367" customFormat="false" ht="12.8" hidden="false" customHeight="false" outlineLevel="0" collapsed="false">
      <c r="A367" s="105" t="n">
        <v>63</v>
      </c>
      <c r="B367" s="106"/>
    </row>
    <row r="368" customFormat="false" ht="12.8" hidden="false" customHeight="false" outlineLevel="0" collapsed="false">
      <c r="A368" s="105" t="n">
        <v>64</v>
      </c>
      <c r="B368" s="106"/>
    </row>
    <row r="369" customFormat="false" ht="12.8" hidden="false" customHeight="false" outlineLevel="0" collapsed="false">
      <c r="A369" s="105" t="n">
        <v>65</v>
      </c>
      <c r="B369" s="106"/>
    </row>
    <row r="370" customFormat="false" ht="12.8" hidden="false" customHeight="false" outlineLevel="0" collapsed="false">
      <c r="A370" s="105" t="n">
        <v>66</v>
      </c>
      <c r="B370" s="106"/>
    </row>
    <row r="371" customFormat="false" ht="12.8" hidden="false" customHeight="false" outlineLevel="0" collapsed="false">
      <c r="A371" s="105" t="n">
        <v>67</v>
      </c>
      <c r="B371" s="106"/>
    </row>
    <row r="372" customFormat="false" ht="12.8" hidden="false" customHeight="false" outlineLevel="0" collapsed="false">
      <c r="A372" s="105" t="n">
        <v>68</v>
      </c>
      <c r="B372" s="106"/>
    </row>
    <row r="373" customFormat="false" ht="12.8" hidden="false" customHeight="false" outlineLevel="0" collapsed="false">
      <c r="A373" s="105" t="n">
        <v>69</v>
      </c>
      <c r="B373" s="106"/>
    </row>
    <row r="374" customFormat="false" ht="12.8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8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8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8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8" hidden="false" customHeight="false" outlineLevel="0" collapsed="false">
      <c r="A378" s="105" t="n">
        <v>70</v>
      </c>
      <c r="B378" s="106"/>
    </row>
    <row r="379" customFormat="false" ht="12.8" hidden="false" customHeight="false" outlineLevel="0" collapsed="false">
      <c r="A379" s="106" t="n">
        <v>71</v>
      </c>
      <c r="B379" s="106"/>
    </row>
    <row r="380" customFormat="false" ht="12.8" hidden="false" customHeight="false" outlineLevel="0" collapsed="false">
      <c r="A380" s="106" t="n">
        <v>72</v>
      </c>
      <c r="B380" s="106"/>
    </row>
    <row r="381" customFormat="false" ht="12.8" hidden="false" customHeight="false" outlineLevel="0" collapsed="false">
      <c r="A381" s="106" t="n">
        <v>73</v>
      </c>
      <c r="B381" s="106"/>
    </row>
    <row r="382" customFormat="false" ht="12.8" hidden="false" customHeight="false" outlineLevel="0" collapsed="false">
      <c r="A382" s="106" t="n">
        <v>74</v>
      </c>
      <c r="B382" s="106"/>
    </row>
    <row r="383" customFormat="false" ht="12.8" hidden="false" customHeight="false" outlineLevel="0" collapsed="false">
      <c r="A383" s="106" t="n">
        <v>75</v>
      </c>
      <c r="B383" s="106"/>
    </row>
    <row r="384" customFormat="false" ht="12.8" hidden="false" customHeight="false" outlineLevel="0" collapsed="false">
      <c r="A384" s="106" t="n">
        <v>76</v>
      </c>
      <c r="B384" s="106"/>
    </row>
    <row r="385" customFormat="false" ht="12.8" hidden="false" customHeight="false" outlineLevel="0" collapsed="false">
      <c r="A385" s="106" t="n">
        <v>77</v>
      </c>
      <c r="B385" s="106"/>
    </row>
    <row r="386" customFormat="false" ht="12.8" hidden="false" customHeight="false" outlineLevel="0" collapsed="false">
      <c r="A386" s="106" t="n">
        <v>78</v>
      </c>
      <c r="B386" s="106"/>
    </row>
    <row r="387" customFormat="false" ht="12.8" hidden="false" customHeight="false" outlineLevel="0" collapsed="false">
      <c r="A387" s="106" t="n">
        <v>79</v>
      </c>
      <c r="B387" s="106"/>
    </row>
    <row r="388" customFormat="false" ht="12.8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8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8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8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3.8" hidden="false" customHeight="false" outlineLevel="0" collapsed="false">
      <c r="A3" s="43" t="s">
        <v>10</v>
      </c>
      <c r="B3" s="44" t="n">
        <v>1</v>
      </c>
      <c r="C3" s="45" t="e">
        <f aca="false">Calcul_Nombre!B14</f>
        <v>#DIV/0!</v>
      </c>
      <c r="D3" s="46" t="e">
        <f aca="false">Calcul_Nombre!B16</f>
        <v>#DIV/0!</v>
      </c>
      <c r="E3" s="47" t="e">
        <f aca="false">Calcul_Nombre!B31</f>
        <v>#DIV/0!</v>
      </c>
      <c r="F3" s="48" t="e">
        <f aca="false">Calcul_Nombre!B33</f>
        <v>#DIV/0!</v>
      </c>
      <c r="G3" s="45" t="e">
        <f aca="false">Calcul_Nombre!B48</f>
        <v>#DIV/0!</v>
      </c>
      <c r="H3" s="49" t="e">
        <f aca="false">Calcul_Nombre!B50</f>
        <v>#DIV/0!</v>
      </c>
      <c r="J3" s="14" t="s">
        <v>11</v>
      </c>
      <c r="K3" s="15" t="n">
        <f aca="false">Calcul_Nombre!B318</f>
        <v>0</v>
      </c>
      <c r="L3" s="15" t="e">
        <f aca="false">Calcul_Nombre!B319</f>
        <v>#DIV/0!</v>
      </c>
      <c r="M3" s="50" t="e">
        <f aca="false">Calcul_Nombre!B321</f>
        <v>#DIV/0!</v>
      </c>
    </row>
    <row r="4" customFormat="false" ht="12.8" hidden="false" customHeight="false" outlineLevel="0" collapsed="false">
      <c r="A4" s="43"/>
      <c r="B4" s="17" t="n">
        <v>2</v>
      </c>
      <c r="C4" s="51" t="e">
        <f aca="false">Calcul_Nombre!C14</f>
        <v>#DIV/0!</v>
      </c>
      <c r="D4" s="51" t="e">
        <f aca="false">Calcul_Nombre!C16</f>
        <v>#DIV/0!</v>
      </c>
      <c r="E4" s="52" t="e">
        <f aca="false">Calcul_Nombre!C31</f>
        <v>#DIV/0!</v>
      </c>
      <c r="F4" s="51" t="e">
        <f aca="false">Calcul_Nombre!C33</f>
        <v>#DIV/0!</v>
      </c>
      <c r="G4" s="51" t="e">
        <f aca="false">Calcul_Nombre!C48</f>
        <v>#DIV/0!</v>
      </c>
      <c r="H4" s="53" t="e">
        <f aca="false">Calcul_Nombre!C50</f>
        <v>#DIV/0!</v>
      </c>
      <c r="J4" s="20" t="s">
        <v>12</v>
      </c>
      <c r="K4" s="21" t="n">
        <f aca="false">Calcul_Nombre!B332</f>
        <v>0</v>
      </c>
      <c r="L4" s="21" t="e">
        <f aca="false">Calcul_Nombre!B333</f>
        <v>#DIV/0!</v>
      </c>
      <c r="M4" s="54" t="e">
        <f aca="false">Calcul_Nombre!B335</f>
        <v>#DIV/0!</v>
      </c>
    </row>
    <row r="5" customFormat="false" ht="12.8" hidden="false" customHeight="false" outlineLevel="0" collapsed="false">
      <c r="A5" s="43"/>
      <c r="B5" s="23" t="n">
        <v>3</v>
      </c>
      <c r="C5" s="55" t="e">
        <f aca="false">Calcul_Nombre!D14</f>
        <v>#DIV/0!</v>
      </c>
      <c r="D5" s="55" t="e">
        <f aca="false">Calcul_Nombre!D16</f>
        <v>#DIV/0!</v>
      </c>
      <c r="E5" s="55" t="e">
        <f aca="false">Calcul_Nombre!D31</f>
        <v>#DIV/0!</v>
      </c>
      <c r="F5" s="55" t="e">
        <f aca="false">Calcul_Nombre!D33</f>
        <v>#DIV/0!</v>
      </c>
      <c r="G5" s="55" t="e">
        <f aca="false">Calcul_Nombre!D48</f>
        <v>#DIV/0!</v>
      </c>
      <c r="H5" s="56" t="e">
        <f aca="false">Calcul_Nombre!D50</f>
        <v>#DIV/0!</v>
      </c>
      <c r="J5" s="26" t="s">
        <v>13</v>
      </c>
      <c r="K5" s="27" t="n">
        <f aca="false">Calcul_Nombre!B346</f>
        <v>0</v>
      </c>
      <c r="L5" s="27" t="e">
        <f aca="false">Calcul_Nombre!B347</f>
        <v>#DIV/0!</v>
      </c>
      <c r="M5" s="57" t="e">
        <f aca="false">Calcul_Nombre!B349</f>
        <v>#DIV/0!</v>
      </c>
    </row>
    <row r="6" customFormat="false" ht="12.8" hidden="false" customHeight="false" outlineLevel="0" collapsed="false">
      <c r="A6" s="43"/>
      <c r="B6" s="17" t="n">
        <v>4</v>
      </c>
      <c r="C6" s="51" t="e">
        <f aca="false">Calcul_Nombre!E14</f>
        <v>#DIV/0!</v>
      </c>
      <c r="D6" s="51" t="e">
        <f aca="false">Calcul_Nombre!E16</f>
        <v>#DIV/0!</v>
      </c>
      <c r="E6" s="51" t="e">
        <f aca="false">Calcul_Nombre!E31</f>
        <v>#DIV/0!</v>
      </c>
      <c r="F6" s="51" t="e">
        <f aca="false">Calcul_Nombre!E33</f>
        <v>#DIV/0!</v>
      </c>
      <c r="G6" s="51" t="e">
        <f aca="false">Calcul_Nombre!E48</f>
        <v>#DIV/0!</v>
      </c>
      <c r="H6" s="53" t="e">
        <f aca="false">Calcul_Nombre!E50</f>
        <v>#DIV/0!</v>
      </c>
      <c r="J6" s="20" t="s">
        <v>14</v>
      </c>
      <c r="K6" s="21" t="n">
        <f aca="false">Calcul_Nombre!B360</f>
        <v>0</v>
      </c>
      <c r="L6" s="21" t="e">
        <f aca="false">Calcul_Nombre!B361</f>
        <v>#DIV/0!</v>
      </c>
      <c r="M6" s="54" t="e">
        <f aca="false">Calcul_Nombre!B363</f>
        <v>#DIV/0!</v>
      </c>
    </row>
    <row r="7" customFormat="false" ht="12.8" hidden="false" customHeight="false" outlineLevel="0" collapsed="false">
      <c r="A7" s="43"/>
      <c r="B7" s="23" t="n">
        <v>5</v>
      </c>
      <c r="C7" s="55" t="e">
        <f aca="false">Calcul_Nombre!F14</f>
        <v>#DIV/0!</v>
      </c>
      <c r="D7" s="55" t="e">
        <f aca="false">Calcul_Nombre!F16</f>
        <v>#DIV/0!</v>
      </c>
      <c r="E7" s="55" t="e">
        <f aca="false">Calcul_Nombre!F31</f>
        <v>#DIV/0!</v>
      </c>
      <c r="F7" s="55" t="e">
        <f aca="false">Calcul_Nombre!F33</f>
        <v>#DIV/0!</v>
      </c>
      <c r="G7" s="55" t="e">
        <f aca="false">Calcul_Nombre!F48</f>
        <v>#DIV/0!</v>
      </c>
      <c r="H7" s="56" t="e">
        <f aca="false">Calcul_Nombre!F50</f>
        <v>#DIV/0!</v>
      </c>
      <c r="J7" s="26" t="s">
        <v>15</v>
      </c>
      <c r="K7" s="27" t="n">
        <f aca="false">Calcul_Nombre!B374</f>
        <v>0</v>
      </c>
      <c r="L7" s="27" t="e">
        <f aca="false">Calcul_Nombre!B375</f>
        <v>#DIV/0!</v>
      </c>
      <c r="M7" s="57" t="e">
        <f aca="false">Calcul_Nombre!B377</f>
        <v>#DIV/0!</v>
      </c>
    </row>
    <row r="8" customFormat="false" ht="12.8" hidden="false" customHeight="false" outlineLevel="0" collapsed="false">
      <c r="A8" s="43"/>
      <c r="B8" s="17" t="n">
        <v>6</v>
      </c>
      <c r="C8" s="51" t="e">
        <f aca="false">Calcul_Nombre!G14</f>
        <v>#DIV/0!</v>
      </c>
      <c r="D8" s="51" t="e">
        <f aca="false">Calcul_Nombre!G16</f>
        <v>#DIV/0!</v>
      </c>
      <c r="E8" s="51" t="e">
        <f aca="false">Calcul_Nombre!G31</f>
        <v>#DIV/0!</v>
      </c>
      <c r="F8" s="51" t="e">
        <f aca="false">Calcul_Nombre!G33</f>
        <v>#DIV/0!</v>
      </c>
      <c r="G8" s="51" t="e">
        <f aca="false">Calcul_Nombre!G48</f>
        <v>#DIV/0!</v>
      </c>
      <c r="H8" s="53" t="e">
        <f aca="false">Calcul_Nombre!G50</f>
        <v>#DIV/0!</v>
      </c>
      <c r="J8" s="29" t="s">
        <v>16</v>
      </c>
      <c r="K8" s="30" t="n">
        <f aca="false">Calcul_Nombre!B388</f>
        <v>0</v>
      </c>
      <c r="L8" s="30" t="e">
        <f aca="false">Calcul_Nombre!B389</f>
        <v>#DIV/0!</v>
      </c>
      <c r="M8" s="59" t="e">
        <f aca="false">Calcul_Nombre!B391</f>
        <v>#DIV/0!</v>
      </c>
    </row>
    <row r="9" customFormat="false" ht="12.8" hidden="false" customHeight="false" outlineLevel="0" collapsed="false">
      <c r="A9" s="43"/>
      <c r="B9" s="32" t="s">
        <v>17</v>
      </c>
      <c r="C9" s="60" t="n">
        <f aca="false">Calcul_Nombre!H14</f>
        <v>0</v>
      </c>
      <c r="D9" s="60" t="n">
        <f aca="false">Calcul_Nombre!H16</f>
        <v>0</v>
      </c>
      <c r="E9" s="60" t="n">
        <f aca="false">Calcul_Nombre!H31</f>
        <v>0</v>
      </c>
      <c r="F9" s="60" t="n">
        <f aca="false">Calcul_Nombre!H33</f>
        <v>0</v>
      </c>
      <c r="G9" s="60" t="n">
        <f aca="false">Calcul_Nombre!H48</f>
        <v>0</v>
      </c>
      <c r="H9" s="61" t="n">
        <f aca="false">Calcul_Nombre!H50</f>
        <v>0</v>
      </c>
    </row>
    <row r="10" customFormat="false" ht="12.8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8" hidden="false" customHeight="false" outlineLevel="0" collapsed="false">
      <c r="A11" s="10" t="s">
        <v>18</v>
      </c>
      <c r="B11" s="37" t="n">
        <v>1</v>
      </c>
      <c r="C11" s="63" t="e">
        <f aca="false">Calcul_Nombre!B65</f>
        <v>#DIV/0!</v>
      </c>
      <c r="D11" s="63" t="e">
        <f aca="false">Calcul_Nombre!B67</f>
        <v>#DIV/0!</v>
      </c>
      <c r="E11" s="63" t="e">
        <f aca="false">Calcul_Nombre!B82</f>
        <v>#DIV/0!</v>
      </c>
      <c r="F11" s="63" t="e">
        <f aca="false">Calcul_Nombre!B84</f>
        <v>#DIV/0!</v>
      </c>
      <c r="G11" s="63" t="e">
        <f aca="false">Calcul_Nombre!B99</f>
        <v>#DIV/0!</v>
      </c>
      <c r="H11" s="64" t="e">
        <f aca="false">Calcul_Nombre!B101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Calcul_Nombre!C65</f>
        <v>#DIV/0!</v>
      </c>
      <c r="D12" s="55" t="e">
        <f aca="false">Calcul_Nombre!C67</f>
        <v>#DIV/0!</v>
      </c>
      <c r="E12" s="55" t="e">
        <f aca="false">Calcul_Nombre!C82</f>
        <v>#DIV/0!</v>
      </c>
      <c r="F12" s="55" t="e">
        <f aca="false">Calcul_Nombre!C84</f>
        <v>#DIV/0!</v>
      </c>
      <c r="G12" s="55" t="e">
        <f aca="false">Calcul_Nombre!C99</f>
        <v>#DIV/0!</v>
      </c>
      <c r="H12" s="56" t="e">
        <f aca="false">Calcul_Nombre!C101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Calcul_Nombre!D65</f>
        <v>#DIV/0!</v>
      </c>
      <c r="D13" s="51" t="e">
        <f aca="false">Calcul_Nombre!D67</f>
        <v>#DIV/0!</v>
      </c>
      <c r="E13" s="51" t="e">
        <f aca="false">Calcul_Nombre!D82</f>
        <v>#DIV/0!</v>
      </c>
      <c r="F13" s="51" t="e">
        <f aca="false">Calcul_Nombre!D84</f>
        <v>#DIV/0!</v>
      </c>
      <c r="G13" s="51" t="e">
        <f aca="false">Calcul_Nombre!D99</f>
        <v>#DIV/0!</v>
      </c>
      <c r="H13" s="53" t="e">
        <f aca="false">Calcul_Nombre!D101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Calcul_Nombre!E65</f>
        <v>#DIV/0!</v>
      </c>
      <c r="D14" s="55" t="e">
        <f aca="false">Calcul_Nombre!E67</f>
        <v>#DIV/0!</v>
      </c>
      <c r="E14" s="55" t="e">
        <f aca="false">Calcul_Nombre!E82</f>
        <v>#DIV/0!</v>
      </c>
      <c r="F14" s="55" t="e">
        <f aca="false">Calcul_Nombre!E84</f>
        <v>#DIV/0!</v>
      </c>
      <c r="G14" s="55" t="e">
        <f aca="false">Calcul_Nombre!E99</f>
        <v>#DIV/0!</v>
      </c>
      <c r="H14" s="56" t="e">
        <f aca="false">Calcul_Nombre!E101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Calcul_Nombre!F65</f>
        <v>#DIV/0!</v>
      </c>
      <c r="D15" s="51" t="e">
        <f aca="false">Calcul_Nombre!F67</f>
        <v>#DIV/0!</v>
      </c>
      <c r="E15" s="51" t="e">
        <f aca="false">Calcul_Nombre!F82</f>
        <v>#DIV/0!</v>
      </c>
      <c r="F15" s="51" t="e">
        <f aca="false">Calcul_Nombre!F84</f>
        <v>#DIV/0!</v>
      </c>
      <c r="G15" s="51" t="e">
        <f aca="false">Calcul_Nombre!F99</f>
        <v>#DIV/0!</v>
      </c>
      <c r="H15" s="53" t="e">
        <f aca="false">Calcul_Nombre!F101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Calcul_Nombre!G65</f>
        <v>#DIV/0!</v>
      </c>
      <c r="D16" s="55" t="e">
        <f aca="false">Calcul_Nombre!G67</f>
        <v>#DIV/0!</v>
      </c>
      <c r="E16" s="55" t="e">
        <f aca="false">Calcul_Nombre!G82</f>
        <v>#DIV/0!</v>
      </c>
      <c r="F16" s="55" t="e">
        <f aca="false">Calcul_Nombre!G84</f>
        <v>#DIV/0!</v>
      </c>
      <c r="G16" s="55" t="e">
        <f aca="false">Calcul_Nombre!G99</f>
        <v>#DIV/0!</v>
      </c>
      <c r="H16" s="56" t="e">
        <f aca="false">Calcul_Nombre!G101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Calcul_Nombre!H65</f>
        <v>0</v>
      </c>
      <c r="D17" s="65" t="n">
        <f aca="false">Calcul_Nombre!H67</f>
        <v>0</v>
      </c>
      <c r="E17" s="65" t="n">
        <f aca="false">Calcul_Nombre!H82</f>
        <v>0</v>
      </c>
      <c r="F17" s="65" t="n">
        <f aca="false">Calcul_Nombre!H84</f>
        <v>0</v>
      </c>
      <c r="G17" s="65" t="n">
        <f aca="false">Calcul_Nombre!H99</f>
        <v>0</v>
      </c>
      <c r="H17" s="66" t="n">
        <f aca="false">Calcul_Nombre!H101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Calcul_Nombre!B116</f>
        <v>#DIV/0!</v>
      </c>
      <c r="D19" s="67" t="e">
        <f aca="false">Calcul_Nombre!B118</f>
        <v>#DIV/0!</v>
      </c>
      <c r="E19" s="67" t="e">
        <f aca="false">Calcul_Nombre!B133</f>
        <v>#DIV/0!</v>
      </c>
      <c r="F19" s="67" t="e">
        <f aca="false">Calcul_Nombre!B135</f>
        <v>#DIV/0!</v>
      </c>
      <c r="G19" s="67" t="e">
        <f aca="false">Calcul_Nombre!B150</f>
        <v>#DIV/0!</v>
      </c>
      <c r="H19" s="68" t="e">
        <f aca="false">Calcul_Nombre!B152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Calcul_Nombre!C116</f>
        <v>#DIV/0!</v>
      </c>
      <c r="D20" s="51" t="e">
        <f aca="false">Calcul_Nombre!C118</f>
        <v>#DIV/0!</v>
      </c>
      <c r="E20" s="51" t="e">
        <f aca="false">Calcul_Nombre!C133</f>
        <v>#DIV/0!</v>
      </c>
      <c r="F20" s="51" t="e">
        <f aca="false">Calcul_Nombre!C135</f>
        <v>#DIV/0!</v>
      </c>
      <c r="G20" s="51" t="e">
        <f aca="false">Calcul_Nombre!C150</f>
        <v>#DIV/0!</v>
      </c>
      <c r="H20" s="53" t="e">
        <f aca="false">Calcul_Nombre!C152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Calcul_Nombre!D116</f>
        <v>#DIV/0!</v>
      </c>
      <c r="D21" s="55" t="e">
        <f aca="false">Calcul_Nombre!D118</f>
        <v>#DIV/0!</v>
      </c>
      <c r="E21" s="55" t="e">
        <f aca="false">Calcul_Nombre!D133</f>
        <v>#DIV/0!</v>
      </c>
      <c r="F21" s="55" t="e">
        <f aca="false">Calcul_Nombre!D135</f>
        <v>#DIV/0!</v>
      </c>
      <c r="G21" s="55" t="e">
        <f aca="false">Calcul_Nombre!D150</f>
        <v>#DIV/0!</v>
      </c>
      <c r="H21" s="56" t="e">
        <f aca="false">Calcul_Nombre!D152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Calcul_Nombre!E116</f>
        <v>#DIV/0!</v>
      </c>
      <c r="D22" s="51" t="e">
        <f aca="false">Calcul_Nombre!E118</f>
        <v>#DIV/0!</v>
      </c>
      <c r="E22" s="51" t="e">
        <f aca="false">Calcul_Nombre!E133</f>
        <v>#DIV/0!</v>
      </c>
      <c r="F22" s="51" t="e">
        <f aca="false">Calcul_Nombre!E135</f>
        <v>#DIV/0!</v>
      </c>
      <c r="G22" s="51" t="e">
        <f aca="false">Calcul_Nombre!E150</f>
        <v>#DIV/0!</v>
      </c>
      <c r="H22" s="53" t="e">
        <f aca="false">Calcul_Nombre!E152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Calcul_Nombre!F116</f>
        <v>#DIV/0!</v>
      </c>
      <c r="D23" s="55" t="e">
        <f aca="false">Calcul_Nombre!F118</f>
        <v>#DIV/0!</v>
      </c>
      <c r="E23" s="55" t="e">
        <f aca="false">Calcul_Nombre!F133</f>
        <v>#DIV/0!</v>
      </c>
      <c r="F23" s="55" t="e">
        <f aca="false">Calcul_Nombre!F135</f>
        <v>#DIV/0!</v>
      </c>
      <c r="G23" s="55" t="e">
        <f aca="false">Calcul_Nombre!F150</f>
        <v>#DIV/0!</v>
      </c>
      <c r="H23" s="56" t="e">
        <f aca="false">Calcul_Nombre!F152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Calcul_Nombre!G116</f>
        <v>#DIV/0!</v>
      </c>
      <c r="D24" s="51" t="e">
        <f aca="false">Calcul_Nombre!G118</f>
        <v>#DIV/0!</v>
      </c>
      <c r="E24" s="51" t="e">
        <f aca="false">Calcul_Nombre!G133</f>
        <v>#DIV/0!</v>
      </c>
      <c r="F24" s="51" t="e">
        <f aca="false">Calcul_Nombre!G135</f>
        <v>#DIV/0!</v>
      </c>
      <c r="G24" s="51" t="e">
        <f aca="false">Calcul_Nombre!G150</f>
        <v>#DIV/0!</v>
      </c>
      <c r="H24" s="53" t="e">
        <f aca="false">Calcul_Nombre!G152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Calcul_Nombre!H116</f>
        <v>0</v>
      </c>
      <c r="D25" s="60" t="n">
        <f aca="false">Calcul_Nombre!H118</f>
        <v>0</v>
      </c>
      <c r="E25" s="60" t="n">
        <f aca="false">Calcul_Nombre!H133</f>
        <v>0</v>
      </c>
      <c r="F25" s="60" t="n">
        <f aca="false">Calcul_Nombre!H135</f>
        <v>0</v>
      </c>
      <c r="G25" s="60" t="n">
        <f aca="false">Calcul_Nombre!H150</f>
        <v>0</v>
      </c>
      <c r="H25" s="61" t="n">
        <f aca="false">Calcul_Nombre!H152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Calcul_Nombre!B167</f>
        <v>#DIV/0!</v>
      </c>
      <c r="D27" s="63" t="e">
        <f aca="false">Calcul_Nombre!B169</f>
        <v>#DIV/0!</v>
      </c>
      <c r="E27" s="63" t="e">
        <f aca="false">Calcul_Nombre!B184</f>
        <v>#DIV/0!</v>
      </c>
      <c r="F27" s="63" t="e">
        <f aca="false">Calcul_Nombre!B186</f>
        <v>#DIV/0!</v>
      </c>
      <c r="G27" s="63" t="e">
        <f aca="false">Calcul_Nombre!B201</f>
        <v>#DIV/0!</v>
      </c>
      <c r="H27" s="64" t="e">
        <f aca="false">Calcul_Nombre!B203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Calcul_Nombre!C167</f>
        <v>#DIV/0!</v>
      </c>
      <c r="D28" s="55" t="e">
        <f aca="false">Calcul_Nombre!C169</f>
        <v>#DIV/0!</v>
      </c>
      <c r="E28" s="55" t="e">
        <f aca="false">Calcul_Nombre!C184</f>
        <v>#DIV/0!</v>
      </c>
      <c r="F28" s="55" t="e">
        <f aca="false">Calcul_Nombre!C186</f>
        <v>#DIV/0!</v>
      </c>
      <c r="G28" s="55" t="e">
        <f aca="false">Calcul_Nombre!C201</f>
        <v>#DIV/0!</v>
      </c>
      <c r="H28" s="56" t="e">
        <f aca="false">Calcul_Nombre!C203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Calcul_Nombre!D167</f>
        <v>#DIV/0!</v>
      </c>
      <c r="D29" s="51" t="e">
        <f aca="false">Calcul_Nombre!D169</f>
        <v>#DIV/0!</v>
      </c>
      <c r="E29" s="51" t="e">
        <f aca="false">Calcul_Nombre!D184</f>
        <v>#DIV/0!</v>
      </c>
      <c r="F29" s="51" t="e">
        <f aca="false">Calcul_Nombre!D186</f>
        <v>#DIV/0!</v>
      </c>
      <c r="G29" s="51" t="e">
        <f aca="false">Calcul_Nombre!D201</f>
        <v>#DIV/0!</v>
      </c>
      <c r="H29" s="53" t="e">
        <f aca="false">Calcul_Nombre!D203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Calcul_Nombre!E167</f>
        <v>#DIV/0!</v>
      </c>
      <c r="D30" s="55" t="e">
        <f aca="false">Calcul_Nombre!E169</f>
        <v>#DIV/0!</v>
      </c>
      <c r="E30" s="55" t="e">
        <f aca="false">Calcul_Nombre!E184</f>
        <v>#DIV/0!</v>
      </c>
      <c r="F30" s="55" t="e">
        <f aca="false">Calcul_Nombre!E186</f>
        <v>#DIV/0!</v>
      </c>
      <c r="G30" s="55" t="e">
        <f aca="false">Calcul_Nombre!E201</f>
        <v>#DIV/0!</v>
      </c>
      <c r="H30" s="56" t="e">
        <f aca="false">Calcul_Nombre!E203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Calcul_Nombre!F167</f>
        <v>#DIV/0!</v>
      </c>
      <c r="D31" s="51" t="e">
        <f aca="false">Calcul_Nombre!F169</f>
        <v>#DIV/0!</v>
      </c>
      <c r="E31" s="51" t="e">
        <f aca="false">Calcul_Nombre!F184</f>
        <v>#DIV/0!</v>
      </c>
      <c r="F31" s="51" t="e">
        <f aca="false">Calcul_Nombre!F186</f>
        <v>#DIV/0!</v>
      </c>
      <c r="G31" s="51" t="e">
        <f aca="false">Calcul_Nombre!F201</f>
        <v>#DIV/0!</v>
      </c>
      <c r="H31" s="53" t="e">
        <f aca="false">Calcul_Nombre!F203</f>
        <v>#DIV/0!</v>
      </c>
    </row>
    <row r="32" customFormat="false" ht="12.8" hidden="false" customHeight="false" outlineLevel="0" collapsed="false">
      <c r="A32" s="10"/>
      <c r="B32" s="23" t="n">
        <v>6</v>
      </c>
      <c r="C32" s="55" t="e">
        <f aca="false">Calcul_Nombre!G167</f>
        <v>#DIV/0!</v>
      </c>
      <c r="D32" s="55" t="e">
        <f aca="false">Calcul_Nombre!G169</f>
        <v>#DIV/0!</v>
      </c>
      <c r="E32" s="55" t="e">
        <f aca="false">Calcul_Nombre!G184</f>
        <v>#DIV/0!</v>
      </c>
      <c r="F32" s="55" t="e">
        <f aca="false">Calcul_Nombre!G186</f>
        <v>#DIV/0!</v>
      </c>
      <c r="G32" s="55" t="e">
        <f aca="false">Calcul_Nombre!G201</f>
        <v>#DIV/0!</v>
      </c>
      <c r="H32" s="56" t="e">
        <f aca="false">Calcul_Nombre!G203</f>
        <v>#DIV/0!</v>
      </c>
    </row>
    <row r="33" customFormat="false" ht="12.8" hidden="false" customHeight="false" outlineLevel="0" collapsed="false">
      <c r="A33" s="10"/>
      <c r="B33" s="40" t="s">
        <v>17</v>
      </c>
      <c r="C33" s="65" t="n">
        <f aca="false">Calcul_Nombre!H167</f>
        <v>0</v>
      </c>
      <c r="D33" s="65" t="n">
        <f aca="false">Calcul_Nombre!H169</f>
        <v>0</v>
      </c>
      <c r="E33" s="65" t="n">
        <f aca="false">Calcul_Nombre!H184</f>
        <v>0</v>
      </c>
      <c r="F33" s="65" t="n">
        <f aca="false">Calcul_Nombre!H186</f>
        <v>0</v>
      </c>
      <c r="G33" s="65" t="n">
        <f aca="false">Calcul_Nombre!H201</f>
        <v>0</v>
      </c>
      <c r="H33" s="66" t="n">
        <f aca="false">Calcul_Nombre!H203</f>
        <v>0</v>
      </c>
    </row>
    <row r="34" customFormat="false" ht="12.8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8" hidden="false" customHeight="false" outlineLevel="0" collapsed="false">
      <c r="A35" s="10" t="s">
        <v>21</v>
      </c>
      <c r="B35" s="11" t="n">
        <v>1</v>
      </c>
      <c r="C35" s="67" t="e">
        <f aca="false">Calcul_Nombre!B218</f>
        <v>#DIV/0!</v>
      </c>
      <c r="D35" s="67" t="e">
        <f aca="false">Calcul_Nombre!B220</f>
        <v>#DIV/0!</v>
      </c>
      <c r="E35" s="67" t="e">
        <f aca="false">Calcul_Nombre!B235</f>
        <v>#DIV/0!</v>
      </c>
      <c r="F35" s="67" t="e">
        <f aca="false">Calcul_Nombre!B237</f>
        <v>#DIV/0!</v>
      </c>
      <c r="G35" s="67" t="e">
        <f aca="false">Calcul_Nombre!B252</f>
        <v>#DIV/0!</v>
      </c>
      <c r="H35" s="68" t="e">
        <f aca="false">Calcul_Nombre!B254</f>
        <v>#DIV/0!</v>
      </c>
    </row>
    <row r="36" customFormat="false" ht="12.8" hidden="false" customHeight="false" outlineLevel="0" collapsed="false">
      <c r="A36" s="10"/>
      <c r="B36" s="17" t="n">
        <v>2</v>
      </c>
      <c r="C36" s="51" t="e">
        <f aca="false">Calcul_Nombre!C218</f>
        <v>#DIV/0!</v>
      </c>
      <c r="D36" s="51" t="e">
        <f aca="false">Calcul_Nombre!C220</f>
        <v>#DIV/0!</v>
      </c>
      <c r="E36" s="51" t="e">
        <f aca="false">Calcul_Nombre!C235</f>
        <v>#DIV/0!</v>
      </c>
      <c r="F36" s="51" t="e">
        <f aca="false">Calcul_Nombre!C237</f>
        <v>#DIV/0!</v>
      </c>
      <c r="G36" s="51" t="e">
        <f aca="false">Calcul_Nombre!C252</f>
        <v>#DIV/0!</v>
      </c>
      <c r="H36" s="53" t="e">
        <f aca="false">Calcul_Nombre!C254</f>
        <v>#DIV/0!</v>
      </c>
    </row>
    <row r="37" customFormat="false" ht="12.8" hidden="false" customHeight="false" outlineLevel="0" collapsed="false">
      <c r="A37" s="10"/>
      <c r="B37" s="23" t="n">
        <v>3</v>
      </c>
      <c r="C37" s="55" t="e">
        <f aca="false">Calcul_Nombre!D218</f>
        <v>#DIV/0!</v>
      </c>
      <c r="D37" s="55" t="e">
        <f aca="false">Calcul_Nombre!D220</f>
        <v>#DIV/0!</v>
      </c>
      <c r="E37" s="55" t="e">
        <f aca="false">Calcul_Nombre!D235</f>
        <v>#DIV/0!</v>
      </c>
      <c r="F37" s="55" t="e">
        <f aca="false">Calcul_Nombre!D237</f>
        <v>#DIV/0!</v>
      </c>
      <c r="G37" s="55" t="e">
        <f aca="false">Calcul_Nombre!D252</f>
        <v>#DIV/0!</v>
      </c>
      <c r="H37" s="56" t="e">
        <f aca="false">Calcul_Nombre!D254</f>
        <v>#DIV/0!</v>
      </c>
    </row>
    <row r="38" customFormat="false" ht="12.8" hidden="false" customHeight="false" outlineLevel="0" collapsed="false">
      <c r="A38" s="10"/>
      <c r="B38" s="17" t="n">
        <v>4</v>
      </c>
      <c r="C38" s="51" t="e">
        <f aca="false">Calcul_Nombre!E218</f>
        <v>#DIV/0!</v>
      </c>
      <c r="D38" s="51" t="e">
        <f aca="false">Calcul_Nombre!E220</f>
        <v>#DIV/0!</v>
      </c>
      <c r="E38" s="51" t="e">
        <f aca="false">Calcul_Nombre!E235</f>
        <v>#DIV/0!</v>
      </c>
      <c r="F38" s="51" t="e">
        <f aca="false">Calcul_Nombre!E237</f>
        <v>#DIV/0!</v>
      </c>
      <c r="G38" s="51" t="e">
        <f aca="false">Calcul_Nombre!E252</f>
        <v>#DIV/0!</v>
      </c>
      <c r="H38" s="53" t="e">
        <f aca="false">Calcul_Nombre!E254</f>
        <v>#DIV/0!</v>
      </c>
    </row>
    <row r="39" customFormat="false" ht="12.8" hidden="false" customHeight="false" outlineLevel="0" collapsed="false">
      <c r="A39" s="10"/>
      <c r="B39" s="23" t="n">
        <v>5</v>
      </c>
      <c r="C39" s="55" t="e">
        <f aca="false">Calcul_Nombre!F218</f>
        <v>#DIV/0!</v>
      </c>
      <c r="D39" s="55" t="e">
        <f aca="false">Calcul_Nombre!F220</f>
        <v>#DIV/0!</v>
      </c>
      <c r="E39" s="55" t="e">
        <f aca="false">Calcul_Nombre!F235</f>
        <v>#DIV/0!</v>
      </c>
      <c r="F39" s="55" t="e">
        <f aca="false">Calcul_Nombre!F237</f>
        <v>#DIV/0!</v>
      </c>
      <c r="G39" s="55" t="e">
        <f aca="false">Calcul_Nombre!F252</f>
        <v>#DIV/0!</v>
      </c>
      <c r="H39" s="56" t="e">
        <f aca="false">Calcul_Nombre!F254</f>
        <v>#DIV/0!</v>
      </c>
    </row>
    <row r="40" customFormat="false" ht="12.8" hidden="false" customHeight="false" outlineLevel="0" collapsed="false">
      <c r="A40" s="10"/>
      <c r="B40" s="17" t="n">
        <v>6</v>
      </c>
      <c r="C40" s="51" t="e">
        <f aca="false">Calcul_Nombre!G218</f>
        <v>#DIV/0!</v>
      </c>
      <c r="D40" s="51" t="e">
        <f aca="false">Calcul_Nombre!G220</f>
        <v>#DIV/0!</v>
      </c>
      <c r="E40" s="51" t="e">
        <f aca="false">Calcul_Nombre!G235</f>
        <v>#DIV/0!</v>
      </c>
      <c r="F40" s="51" t="e">
        <f aca="false">Calcul_Nombre!G237</f>
        <v>#DIV/0!</v>
      </c>
      <c r="G40" s="51" t="e">
        <f aca="false">Calcul_Nombre!G252</f>
        <v>#DIV/0!</v>
      </c>
      <c r="H40" s="53" t="e">
        <f aca="false">Calcul_Nombre!G254</f>
        <v>#DIV/0!</v>
      </c>
    </row>
    <row r="41" customFormat="false" ht="12.8" hidden="false" customHeight="false" outlineLevel="0" collapsed="false">
      <c r="A41" s="10"/>
      <c r="B41" s="32" t="s">
        <v>17</v>
      </c>
      <c r="C41" s="60" t="n">
        <f aca="false">Calcul_Nombre!H218</f>
        <v>0</v>
      </c>
      <c r="D41" s="60" t="n">
        <f aca="false">Calcul_Nombre!H220</f>
        <v>0</v>
      </c>
      <c r="E41" s="60" t="n">
        <f aca="false">Calcul_Nombre!H235</f>
        <v>0</v>
      </c>
      <c r="F41" s="60" t="n">
        <f aca="false">Calcul_Nombre!H237</f>
        <v>0</v>
      </c>
      <c r="G41" s="60" t="n">
        <f aca="false">Calcul_Nombre!H252</f>
        <v>0</v>
      </c>
      <c r="H41" s="61" t="n">
        <f aca="false">Calcul_Nombre!H254</f>
        <v>0</v>
      </c>
    </row>
    <row r="42" customFormat="false" ht="12.8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8" hidden="false" customHeight="false" outlineLevel="0" collapsed="false">
      <c r="A43" s="10" t="n">
        <v>70</v>
      </c>
      <c r="B43" s="37" t="n">
        <v>1</v>
      </c>
      <c r="C43" s="63" t="e">
        <f aca="false">Calcul_Nombre!B269</f>
        <v>#DIV/0!</v>
      </c>
      <c r="D43" s="63" t="e">
        <f aca="false">Calcul_Nombre!B271</f>
        <v>#DIV/0!</v>
      </c>
      <c r="E43" s="63" t="e">
        <f aca="false">Calcul_Nombre!B286</f>
        <v>#DIV/0!</v>
      </c>
      <c r="F43" s="63" t="e">
        <f aca="false">Calcul_Nombre!B288</f>
        <v>#DIV/0!</v>
      </c>
      <c r="G43" s="63" t="e">
        <f aca="false">Calcul_Nombre!B303</f>
        <v>#DIV/0!</v>
      </c>
      <c r="H43" s="64" t="e">
        <f aca="false">Calcul_Nombre!B305</f>
        <v>#DIV/0!</v>
      </c>
    </row>
    <row r="44" customFormat="false" ht="12.8" hidden="false" customHeight="false" outlineLevel="0" collapsed="false">
      <c r="A44" s="10"/>
      <c r="B44" s="23" t="n">
        <v>2</v>
      </c>
      <c r="C44" s="55" t="e">
        <f aca="false">Calcul_Nombre!C269</f>
        <v>#DIV/0!</v>
      </c>
      <c r="D44" s="55" t="e">
        <f aca="false">Calcul_Nombre!C271</f>
        <v>#DIV/0!</v>
      </c>
      <c r="E44" s="55" t="e">
        <f aca="false">Calcul_Nombre!C286</f>
        <v>#DIV/0!</v>
      </c>
      <c r="F44" s="55" t="e">
        <f aca="false">Calcul_Nombre!C288</f>
        <v>#DIV/0!</v>
      </c>
      <c r="G44" s="55" t="e">
        <f aca="false">Calcul_Nombre!C303</f>
        <v>#DIV/0!</v>
      </c>
      <c r="H44" s="56" t="e">
        <f aca="false">Calcul_Nombre!C305</f>
        <v>#DIV/0!</v>
      </c>
    </row>
    <row r="45" customFormat="false" ht="12.8" hidden="false" customHeight="false" outlineLevel="0" collapsed="false">
      <c r="A45" s="10"/>
      <c r="B45" s="17" t="n">
        <v>3</v>
      </c>
      <c r="C45" s="51" t="e">
        <f aca="false">Calcul_Nombre!D269</f>
        <v>#DIV/0!</v>
      </c>
      <c r="D45" s="51" t="e">
        <f aca="false">Calcul_Nombre!D271</f>
        <v>#DIV/0!</v>
      </c>
      <c r="E45" s="51" t="e">
        <f aca="false">Calcul_Nombre!D286</f>
        <v>#DIV/0!</v>
      </c>
      <c r="F45" s="51" t="e">
        <f aca="false">Calcul_Nombre!D288</f>
        <v>#DIV/0!</v>
      </c>
      <c r="G45" s="51" t="e">
        <f aca="false">Calcul_Nombre!D303</f>
        <v>#DIV/0!</v>
      </c>
      <c r="H45" s="53" t="e">
        <f aca="false">Calcul_Nombre!D305</f>
        <v>#DIV/0!</v>
      </c>
    </row>
    <row r="46" customFormat="false" ht="12.8" hidden="false" customHeight="false" outlineLevel="0" collapsed="false">
      <c r="A46" s="10"/>
      <c r="B46" s="23" t="n">
        <v>4</v>
      </c>
      <c r="C46" s="55" t="e">
        <f aca="false">Calcul_Nombre!E269</f>
        <v>#DIV/0!</v>
      </c>
      <c r="D46" s="55" t="e">
        <f aca="false">Calcul_Nombre!E271</f>
        <v>#DIV/0!</v>
      </c>
      <c r="E46" s="55" t="e">
        <f aca="false">Calcul_Nombre!E286</f>
        <v>#DIV/0!</v>
      </c>
      <c r="F46" s="55" t="e">
        <f aca="false">Calcul_Nombre!E288</f>
        <v>#DIV/0!</v>
      </c>
      <c r="G46" s="55" t="e">
        <f aca="false">Calcul_Nombre!E303</f>
        <v>#DIV/0!</v>
      </c>
      <c r="H46" s="56" t="e">
        <f aca="false">Calcul_Nombre!E305</f>
        <v>#DIV/0!</v>
      </c>
    </row>
    <row r="47" customFormat="false" ht="12.8" hidden="false" customHeight="false" outlineLevel="0" collapsed="false">
      <c r="A47" s="10"/>
      <c r="B47" s="17" t="n">
        <v>5</v>
      </c>
      <c r="C47" s="51" t="e">
        <f aca="false">Calcul_Nombre!F269</f>
        <v>#DIV/0!</v>
      </c>
      <c r="D47" s="51" t="e">
        <f aca="false">Calcul_Nombre!F271</f>
        <v>#DIV/0!</v>
      </c>
      <c r="E47" s="51" t="e">
        <f aca="false">Calcul_Nombre!F286</f>
        <v>#DIV/0!</v>
      </c>
      <c r="F47" s="51" t="e">
        <f aca="false">Calcul_Nombre!F288</f>
        <v>#DIV/0!</v>
      </c>
      <c r="G47" s="51" t="e">
        <f aca="false">Calcul_Nombre!F303</f>
        <v>#DIV/0!</v>
      </c>
      <c r="H47" s="53" t="e">
        <f aca="false">Calcul_Nombre!F305</f>
        <v>#DIV/0!</v>
      </c>
    </row>
    <row r="48" customFormat="false" ht="12.8" hidden="false" customHeight="false" outlineLevel="0" collapsed="false">
      <c r="A48" s="10"/>
      <c r="B48" s="23" t="n">
        <v>6</v>
      </c>
      <c r="C48" s="55" t="e">
        <f aca="false">Calcul_Nombre!G269</f>
        <v>#DIV/0!</v>
      </c>
      <c r="D48" s="55" t="e">
        <f aca="false">Calcul_Nombre!G271</f>
        <v>#DIV/0!</v>
      </c>
      <c r="E48" s="55" t="e">
        <f aca="false">Calcul_Nombre!G286</f>
        <v>#DIV/0!</v>
      </c>
      <c r="F48" s="55" t="e">
        <f aca="false">Calcul_Nombre!G288</f>
        <v>#DIV/0!</v>
      </c>
      <c r="G48" s="55" t="e">
        <f aca="false">Calcul_Nombre!G303</f>
        <v>#DIV/0!</v>
      </c>
      <c r="H48" s="56" t="e">
        <f aca="false">Calcul_Nombre!G305</f>
        <v>#DIV/0!</v>
      </c>
    </row>
    <row r="49" customFormat="false" ht="12.8" hidden="false" customHeight="false" outlineLevel="0" collapsed="false">
      <c r="A49" s="10"/>
      <c r="B49" s="40" t="s">
        <v>17</v>
      </c>
      <c r="C49" s="65" t="n">
        <f aca="false">Calcul_Nombre!H269</f>
        <v>0</v>
      </c>
      <c r="D49" s="65" t="n">
        <f aca="false">Calcul_Nombre!H271</f>
        <v>0</v>
      </c>
      <c r="E49" s="65" t="n">
        <f aca="false">Calcul_Nombre!H286</f>
        <v>0</v>
      </c>
      <c r="F49" s="65" t="n">
        <f aca="false">Calcul_Nombre!H288</f>
        <v>0</v>
      </c>
      <c r="G49" s="65" t="n">
        <f aca="false">Calcul_Nombre!H303</f>
        <v>0</v>
      </c>
      <c r="H49" s="66" t="n">
        <f aca="false">Calcul_Nombre!H305</f>
        <v>0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</row>
    <row r="2" customFormat="false" ht="12.8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</row>
    <row r="3" customFormat="false" ht="12.8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</row>
    <row r="4" customFormat="false" ht="12.8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</row>
    <row r="5" customFormat="false" ht="12.8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</row>
    <row r="6" customFormat="false" ht="12.8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</row>
    <row r="7" customFormat="false" ht="12.8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</row>
    <row r="8" customFormat="false" ht="12.8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</row>
    <row r="9" customFormat="false" ht="12.8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</row>
    <row r="10" customFormat="false" ht="12.8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</row>
    <row r="11" customFormat="false" ht="12.8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</row>
    <row r="12" customFormat="false" ht="12.8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</row>
    <row r="13" customFormat="false" ht="12.8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</row>
    <row r="14" customFormat="false" ht="12.8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</row>
    <row r="15" customFormat="false" ht="12.8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</row>
    <row r="16" customFormat="false" ht="12.8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</row>
    <row r="18" customFormat="false" ht="12.8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</row>
    <row r="19" customFormat="false" ht="12.8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</row>
    <row r="20" customFormat="false" ht="12.8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</row>
    <row r="21" customFormat="false" ht="12.8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</row>
    <row r="22" customFormat="false" ht="12.8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</row>
    <row r="23" customFormat="false" ht="12.8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</row>
    <row r="24" customFormat="false" ht="12.8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</row>
    <row r="25" customFormat="false" ht="12.8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</row>
    <row r="26" customFormat="false" ht="12.8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</row>
    <row r="27" customFormat="false" ht="12.8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</row>
    <row r="28" customFormat="false" ht="12.8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</row>
    <row r="29" customFormat="false" ht="12.8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</row>
    <row r="30" customFormat="false" ht="12.8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</row>
    <row r="31" customFormat="false" ht="12.8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</row>
    <row r="32" customFormat="false" ht="12.8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</row>
    <row r="33" customFormat="false" ht="12.8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</row>
    <row r="34" customFormat="false" ht="12.8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</row>
    <row r="35" customFormat="false" ht="12.8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</row>
    <row r="36" customFormat="false" ht="12.8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</row>
    <row r="37" customFormat="false" ht="12.8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</row>
    <row r="38" customFormat="false" ht="12.8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</row>
    <row r="39" customFormat="false" ht="12.8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</row>
    <row r="40" customFormat="false" ht="12.8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</row>
    <row r="41" customFormat="false" ht="12.8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</row>
    <row r="42" customFormat="false" ht="12.8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</row>
    <row r="43" customFormat="false" ht="12.8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</row>
    <row r="44" customFormat="false" ht="12.8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</row>
    <row r="45" customFormat="false" ht="12.8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</row>
    <row r="46" customFormat="false" ht="12.8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</row>
    <row r="47" customFormat="false" ht="12.8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</row>
    <row r="48" customFormat="false" ht="12.8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</row>
    <row r="49" customFormat="false" ht="12.8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</row>
    <row r="50" customFormat="false" ht="12.8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</row>
    <row r="51" customFormat="false" ht="12.8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</row>
    <row r="52" customFormat="false" ht="12.8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</row>
    <row r="53" customFormat="false" ht="12.8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</row>
    <row r="54" customFormat="false" ht="12.8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</row>
    <row r="55" customFormat="false" ht="12.8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</row>
    <row r="56" customFormat="false" ht="12.8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</row>
    <row r="57" customFormat="false" ht="12.8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</row>
    <row r="58" customFormat="false" ht="12.8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</row>
    <row r="59" customFormat="false" ht="12.8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</row>
    <row r="60" customFormat="false" ht="12.8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</row>
    <row r="61" customFormat="false" ht="12.8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</row>
    <row r="62" customFormat="false" ht="12.8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</row>
    <row r="63" customFormat="false" ht="12.8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</row>
    <row r="64" customFormat="false" ht="12.8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</row>
    <row r="65" customFormat="false" ht="12.8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</row>
    <row r="66" customFormat="false" ht="12.8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</row>
    <row r="67" customFormat="false" ht="12.8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</row>
    <row r="68" customFormat="false" ht="12.8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</row>
    <row r="69" customFormat="false" ht="12.8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</row>
    <row r="70" customFormat="false" ht="12.8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</row>
    <row r="71" customFormat="false" ht="12.8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</row>
    <row r="72" customFormat="false" ht="12.8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</row>
    <row r="73" customFormat="false" ht="12.8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</row>
    <row r="74" customFormat="false" ht="12.8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</row>
    <row r="75" customFormat="false" ht="12.8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</row>
    <row r="76" customFormat="false" ht="12.8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</row>
    <row r="77" customFormat="false" ht="12.8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</row>
    <row r="78" customFormat="false" ht="12.8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</row>
    <row r="79" customFormat="false" ht="12.8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</row>
    <row r="80" customFormat="false" ht="12.8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</row>
    <row r="81" customFormat="false" ht="12.8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</row>
    <row r="82" customFormat="false" ht="12.8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</row>
    <row r="83" customFormat="false" ht="12.8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</row>
    <row r="84" customFormat="false" ht="12.8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</row>
    <row r="85" customFormat="false" ht="12.8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</row>
    <row r="86" customFormat="false" ht="12.8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</row>
    <row r="87" customFormat="false" ht="12.8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</row>
    <row r="88" customFormat="false" ht="12.8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</row>
    <row r="89" customFormat="false" ht="12.8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</row>
    <row r="90" customFormat="false" ht="12.8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</row>
    <row r="91" customFormat="false" ht="12.8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</row>
    <row r="92" customFormat="false" ht="12.8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</row>
    <row r="93" customFormat="false" ht="12.8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</row>
    <row r="94" customFormat="false" ht="12.8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</row>
    <row r="95" customFormat="false" ht="12.8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</row>
    <row r="96" customFormat="false" ht="12.8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</row>
    <row r="97" customFormat="false" ht="12.8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</row>
    <row r="98" customFormat="false" ht="12.8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</row>
    <row r="99" customFormat="false" ht="12.8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</row>
    <row r="100" customFormat="false" ht="12.8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</row>
    <row r="101" customFormat="false" ht="12.8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</row>
    <row r="102" customFormat="false" ht="12.8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</row>
    <row r="103" customFormat="false" ht="12.8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</row>
    <row r="104" customFormat="false" ht="12.8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</row>
    <row r="105" customFormat="false" ht="12.8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</row>
    <row r="106" customFormat="false" ht="12.8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</row>
    <row r="107" customFormat="false" ht="12.8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</row>
    <row r="108" customFormat="false" ht="12.8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</row>
    <row r="109" customFormat="false" ht="12.8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</row>
    <row r="110" customFormat="false" ht="12.8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</row>
    <row r="111" customFormat="false" ht="12.8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</row>
    <row r="112" customFormat="false" ht="12.8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</row>
    <row r="113" customFormat="false" ht="12.8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</row>
    <row r="114" customFormat="false" ht="12.8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</row>
    <row r="115" customFormat="false" ht="12.8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</row>
    <row r="116" customFormat="false" ht="12.8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</row>
    <row r="117" customFormat="false" ht="12.8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</row>
    <row r="118" customFormat="false" ht="12.8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</row>
    <row r="119" customFormat="false" ht="12.8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</row>
    <row r="120" customFormat="false" ht="12.8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</row>
    <row r="121" customFormat="false" ht="12.8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</row>
    <row r="122" customFormat="false" ht="12.8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</row>
    <row r="123" customFormat="false" ht="12.8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</row>
    <row r="124" customFormat="false" ht="12.8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</row>
    <row r="125" customFormat="false" ht="12.8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</row>
    <row r="126" customFormat="false" ht="12.8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</row>
    <row r="127" customFormat="false" ht="12.8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</row>
    <row r="128" customFormat="false" ht="12.8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</row>
    <row r="129" customFormat="false" ht="12.8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</row>
    <row r="130" customFormat="false" ht="12.8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</row>
    <row r="131" customFormat="false" ht="12.8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</row>
    <row r="132" customFormat="false" ht="12.8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</row>
    <row r="133" customFormat="false" ht="12.8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</row>
    <row r="134" customFormat="false" ht="12.8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</row>
    <row r="135" customFormat="false" ht="12.8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</row>
    <row r="136" customFormat="false" ht="12.8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</row>
    <row r="137" customFormat="false" ht="12.8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</row>
    <row r="138" customFormat="false" ht="12.8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</row>
    <row r="139" customFormat="false" ht="12.8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</row>
    <row r="140" customFormat="false" ht="12.8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</row>
    <row r="141" customFormat="false" ht="12.8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</row>
    <row r="142" customFormat="false" ht="12.8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</row>
    <row r="143" customFormat="false" ht="12.8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</row>
    <row r="144" customFormat="false" ht="12.8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</row>
    <row r="145" customFormat="false" ht="12.8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</row>
    <row r="146" customFormat="false" ht="12.8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</row>
    <row r="147" customFormat="false" ht="12.8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</row>
    <row r="148" customFormat="false" ht="12.8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</row>
    <row r="149" customFormat="false" ht="12.8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</row>
    <row r="150" customFormat="false" ht="12.8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</row>
    <row r="151" customFormat="false" ht="12.8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</row>
    <row r="152" customFormat="false" ht="12.8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</row>
    <row r="153" customFormat="false" ht="12.8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</row>
    <row r="154" customFormat="false" ht="12.8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</row>
    <row r="155" customFormat="false" ht="12.8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</row>
    <row r="156" customFormat="false" ht="12.8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</row>
    <row r="157" customFormat="false" ht="12.8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</row>
    <row r="158" customFormat="false" ht="12.8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</row>
    <row r="159" customFormat="false" ht="12.8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</row>
    <row r="160" customFormat="false" ht="12.8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</row>
    <row r="161" customFormat="false" ht="12.8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</row>
    <row r="162" customFormat="false" ht="12.8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</row>
    <row r="163" customFormat="false" ht="12.8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</row>
    <row r="164" customFormat="false" ht="12.8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</row>
    <row r="165" customFormat="false" ht="12.8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</row>
    <row r="166" customFormat="false" ht="12.8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</row>
    <row r="167" customFormat="false" ht="12.8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</row>
    <row r="168" customFormat="false" ht="12.8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</row>
    <row r="169" customFormat="false" ht="12.8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</row>
    <row r="170" customFormat="false" ht="12.8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</row>
    <row r="171" customFormat="false" ht="12.8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</row>
    <row r="172" customFormat="false" ht="12.8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</row>
    <row r="173" customFormat="false" ht="12.8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</row>
    <row r="174" customFormat="false" ht="12.8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</row>
    <row r="175" customFormat="false" ht="12.8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</row>
    <row r="176" customFormat="false" ht="12.8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</row>
    <row r="177" customFormat="false" ht="12.8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</row>
    <row r="178" customFormat="false" ht="12.8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</row>
    <row r="179" customFormat="false" ht="12.8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</row>
    <row r="180" customFormat="false" ht="12.8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</row>
    <row r="181" customFormat="false" ht="12.8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</row>
    <row r="182" customFormat="false" ht="12.8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</row>
    <row r="183" customFormat="false" ht="12.8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</row>
    <row r="184" customFormat="false" ht="12.8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</row>
    <row r="185" customFormat="false" ht="12.8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</row>
    <row r="186" customFormat="false" ht="12.8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</row>
    <row r="187" customFormat="false" ht="12.8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</row>
    <row r="188" customFormat="false" ht="12.8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</row>
    <row r="189" customFormat="false" ht="12.8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</row>
    <row r="190" customFormat="false" ht="12.8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</row>
    <row r="191" customFormat="false" ht="12.8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</row>
    <row r="192" customFormat="false" ht="12.8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</row>
    <row r="193" customFormat="false" ht="12.8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</row>
    <row r="194" customFormat="false" ht="12.8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</row>
    <row r="195" customFormat="false" ht="12.8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</row>
    <row r="196" customFormat="false" ht="12.8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</row>
    <row r="197" customFormat="false" ht="12.8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</row>
    <row r="198" customFormat="false" ht="12.8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</row>
    <row r="199" customFormat="false" ht="12.8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</row>
    <row r="200" customFormat="false" ht="12.8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</row>
    <row r="201" customFormat="false" ht="12.8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</row>
    <row r="202" customFormat="false" ht="12.8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</row>
    <row r="203" customFormat="false" ht="12.8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</row>
    <row r="204" customFormat="false" ht="12.8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</row>
    <row r="205" customFormat="false" ht="12.8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</row>
    <row r="206" customFormat="false" ht="12.8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</row>
    <row r="207" customFormat="false" ht="12.8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</row>
    <row r="208" customFormat="false" ht="12.8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</row>
    <row r="209" customFormat="false" ht="12.8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</row>
    <row r="210" customFormat="false" ht="12.8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</row>
    <row r="211" customFormat="false" ht="12.8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</row>
    <row r="212" customFormat="false" ht="12.8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</row>
    <row r="213" customFormat="false" ht="12.8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</row>
    <row r="214" customFormat="false" ht="12.8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</row>
    <row r="215" customFormat="false" ht="12.8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</row>
    <row r="216" customFormat="false" ht="12.8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</row>
    <row r="217" customFormat="false" ht="12.8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</row>
    <row r="218" customFormat="false" ht="12.8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</row>
    <row r="219" customFormat="false" ht="12.8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</row>
    <row r="220" customFormat="false" ht="12.8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</row>
    <row r="221" customFormat="false" ht="12.8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</row>
    <row r="222" customFormat="false" ht="12.8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</row>
    <row r="223" customFormat="false" ht="12.8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</row>
    <row r="224" customFormat="false" ht="12.8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</row>
    <row r="225" customFormat="false" ht="12.8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</row>
    <row r="226" customFormat="false" ht="12.8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</row>
    <row r="227" customFormat="false" ht="12.8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</row>
    <row r="228" customFormat="false" ht="12.8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</row>
    <row r="229" customFormat="false" ht="12.8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</row>
    <row r="230" customFormat="false" ht="12.8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</row>
    <row r="231" customFormat="false" ht="12.8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</row>
    <row r="232" customFormat="false" ht="12.8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</row>
    <row r="233" customFormat="false" ht="12.8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</row>
    <row r="234" customFormat="false" ht="12.8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</row>
    <row r="235" customFormat="false" ht="12.8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</row>
    <row r="236" customFormat="false" ht="12.8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</row>
    <row r="237" customFormat="false" ht="12.8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</row>
    <row r="238" customFormat="false" ht="12.8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</row>
    <row r="239" customFormat="false" ht="12.8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</row>
    <row r="240" customFormat="false" ht="12.8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</row>
    <row r="241" customFormat="false" ht="12.8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</row>
    <row r="242" customFormat="false" ht="12.8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</row>
    <row r="243" customFormat="false" ht="12.8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</row>
    <row r="244" customFormat="false" ht="12.8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</row>
    <row r="245" customFormat="false" ht="12.8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</row>
    <row r="246" customFormat="false" ht="12.8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</row>
    <row r="247" customFormat="false" ht="12.8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</row>
    <row r="248" customFormat="false" ht="12.8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</row>
    <row r="249" customFormat="false" ht="12.8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</row>
    <row r="250" customFormat="false" ht="12.8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</row>
    <row r="251" customFormat="false" ht="12.8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</row>
    <row r="252" customFormat="false" ht="12.8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</row>
    <row r="253" customFormat="false" ht="12.8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</row>
    <row r="254" customFormat="false" ht="12.8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</row>
    <row r="255" customFormat="false" ht="12.8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</row>
    <row r="256" customFormat="false" ht="12.8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</row>
    <row r="257" customFormat="false" ht="12.8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</row>
    <row r="258" customFormat="false" ht="12.8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</row>
    <row r="259" customFormat="false" ht="12.8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</row>
    <row r="260" customFormat="false" ht="12.8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</row>
    <row r="261" customFormat="false" ht="12.8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</row>
    <row r="262" customFormat="false" ht="12.8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</row>
    <row r="263" customFormat="false" ht="12.8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</row>
    <row r="264" customFormat="false" ht="12.8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</row>
    <row r="265" customFormat="false" ht="12.8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</row>
    <row r="266" customFormat="false" ht="12.8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</row>
    <row r="267" customFormat="false" ht="12.8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</row>
    <row r="268" customFormat="false" ht="12.8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</row>
    <row r="269" customFormat="false" ht="12.8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</row>
    <row r="270" customFormat="false" ht="12.8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</row>
    <row r="271" customFormat="false" ht="12.8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</row>
    <row r="272" customFormat="false" ht="12.8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</row>
    <row r="273" customFormat="false" ht="12.8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</row>
    <row r="274" customFormat="false" ht="12.8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</row>
    <row r="275" customFormat="false" ht="12.8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</row>
    <row r="276" customFormat="false" ht="12.8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</row>
    <row r="277" customFormat="false" ht="12.8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</row>
    <row r="278" customFormat="false" ht="12.8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</row>
    <row r="279" customFormat="false" ht="12.8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</row>
    <row r="280" customFormat="false" ht="12.8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</row>
    <row r="281" customFormat="false" ht="12.8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</row>
    <row r="282" customFormat="false" ht="12.8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</row>
    <row r="283" customFormat="false" ht="12.8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</row>
    <row r="284" customFormat="false" ht="12.8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</row>
    <row r="285" customFormat="false" ht="12.8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</row>
    <row r="286" customFormat="false" ht="12.8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</row>
    <row r="287" customFormat="false" ht="12.8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</row>
    <row r="288" customFormat="false" ht="12.8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</row>
    <row r="289" customFormat="false" ht="12.8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</row>
    <row r="290" customFormat="false" ht="12.8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</row>
    <row r="291" customFormat="false" ht="12.8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</row>
    <row r="292" customFormat="false" ht="12.8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</row>
    <row r="293" customFormat="false" ht="12.8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</row>
    <row r="294" customFormat="false" ht="12.8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</row>
    <row r="295" customFormat="false" ht="12.8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</row>
    <row r="296" customFormat="false" ht="12.8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</row>
    <row r="297" customFormat="false" ht="12.8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</row>
    <row r="298" customFormat="false" ht="12.8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</row>
    <row r="299" customFormat="false" ht="12.8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</row>
    <row r="300" customFormat="false" ht="12.8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</row>
    <row r="301" customFormat="false" ht="12.8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</row>
    <row r="302" customFormat="false" ht="12.8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</row>
    <row r="303" customFormat="false" ht="12.8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</row>
    <row r="304" customFormat="false" ht="12.8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</row>
    <row r="305" customFormat="false" ht="12.8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</row>
    <row r="307" customFormat="false" ht="12.8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8" hidden="false" customHeight="false" outlineLevel="0" collapsed="false">
      <c r="A308" s="105" t="n">
        <v>20</v>
      </c>
      <c r="B308" s="106"/>
    </row>
    <row r="309" customFormat="false" ht="12.8" hidden="false" customHeight="false" outlineLevel="0" collapsed="false">
      <c r="A309" s="105" t="n">
        <v>21</v>
      </c>
      <c r="B309" s="106"/>
    </row>
    <row r="310" customFormat="false" ht="12.8" hidden="false" customHeight="false" outlineLevel="0" collapsed="false">
      <c r="A310" s="105" t="n">
        <v>22</v>
      </c>
      <c r="B310" s="106"/>
    </row>
    <row r="311" customFormat="false" ht="12.8" hidden="false" customHeight="false" outlineLevel="0" collapsed="false">
      <c r="A311" s="105" t="n">
        <v>23</v>
      </c>
      <c r="B311" s="106"/>
    </row>
    <row r="312" customFormat="false" ht="12.8" hidden="false" customHeight="false" outlineLevel="0" collapsed="false">
      <c r="A312" s="105" t="n">
        <v>24</v>
      </c>
      <c r="B312" s="106"/>
    </row>
    <row r="313" customFormat="false" ht="12.8" hidden="false" customHeight="false" outlineLevel="0" collapsed="false">
      <c r="A313" s="105" t="n">
        <v>25</v>
      </c>
      <c r="B313" s="106"/>
    </row>
    <row r="314" customFormat="false" ht="12.8" hidden="false" customHeight="false" outlineLevel="0" collapsed="false">
      <c r="A314" s="105" t="n">
        <v>26</v>
      </c>
      <c r="B314" s="106"/>
    </row>
    <row r="315" customFormat="false" ht="12.8" hidden="false" customHeight="false" outlineLevel="0" collapsed="false">
      <c r="A315" s="105" t="n">
        <v>27</v>
      </c>
      <c r="B315" s="106"/>
    </row>
    <row r="316" customFormat="false" ht="12.8" hidden="false" customHeight="false" outlineLevel="0" collapsed="false">
      <c r="A316" s="105" t="n">
        <v>28</v>
      </c>
      <c r="B316" s="106"/>
    </row>
    <row r="317" customFormat="false" ht="12.8" hidden="false" customHeight="false" outlineLevel="0" collapsed="false">
      <c r="A317" s="105" t="n">
        <v>29</v>
      </c>
      <c r="B317" s="106"/>
    </row>
    <row r="318" customFormat="false" ht="12.8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8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8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8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8" hidden="false" customHeight="false" outlineLevel="0" collapsed="false">
      <c r="A322" s="105" t="n">
        <v>30</v>
      </c>
      <c r="B322" s="106"/>
    </row>
    <row r="323" customFormat="false" ht="12.8" hidden="false" customHeight="false" outlineLevel="0" collapsed="false">
      <c r="A323" s="105" t="n">
        <v>31</v>
      </c>
      <c r="B323" s="106"/>
    </row>
    <row r="324" customFormat="false" ht="12.8" hidden="false" customHeight="false" outlineLevel="0" collapsed="false">
      <c r="A324" s="105" t="n">
        <v>32</v>
      </c>
      <c r="B324" s="106"/>
    </row>
    <row r="325" customFormat="false" ht="12.8" hidden="false" customHeight="false" outlineLevel="0" collapsed="false">
      <c r="A325" s="105" t="n">
        <v>33</v>
      </c>
      <c r="B325" s="106"/>
    </row>
    <row r="326" customFormat="false" ht="12.8" hidden="false" customHeight="false" outlineLevel="0" collapsed="false">
      <c r="A326" s="105" t="n">
        <v>34</v>
      </c>
      <c r="B326" s="106"/>
    </row>
    <row r="327" customFormat="false" ht="12.8" hidden="false" customHeight="false" outlineLevel="0" collapsed="false">
      <c r="A327" s="105" t="n">
        <v>35</v>
      </c>
      <c r="B327" s="106"/>
    </row>
    <row r="328" customFormat="false" ht="12.8" hidden="false" customHeight="false" outlineLevel="0" collapsed="false">
      <c r="A328" s="105" t="n">
        <v>36</v>
      </c>
      <c r="B328" s="106"/>
    </row>
    <row r="329" customFormat="false" ht="12.8" hidden="false" customHeight="false" outlineLevel="0" collapsed="false">
      <c r="A329" s="105" t="n">
        <v>37</v>
      </c>
      <c r="B329" s="106"/>
    </row>
    <row r="330" customFormat="false" ht="12.8" hidden="false" customHeight="false" outlineLevel="0" collapsed="false">
      <c r="A330" s="105" t="n">
        <v>38</v>
      </c>
      <c r="B330" s="106"/>
    </row>
    <row r="331" customFormat="false" ht="12.8" hidden="false" customHeight="false" outlineLevel="0" collapsed="false">
      <c r="A331" s="105" t="n">
        <v>39</v>
      </c>
      <c r="B331" s="106"/>
    </row>
    <row r="332" customFormat="false" ht="12.8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8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8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8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8" hidden="false" customHeight="false" outlineLevel="0" collapsed="false">
      <c r="A336" s="105" t="n">
        <v>40</v>
      </c>
      <c r="B336" s="106"/>
    </row>
    <row r="337" customFormat="false" ht="12.8" hidden="false" customHeight="false" outlineLevel="0" collapsed="false">
      <c r="A337" s="105" t="n">
        <v>41</v>
      </c>
      <c r="B337" s="106"/>
    </row>
    <row r="338" customFormat="false" ht="12.8" hidden="false" customHeight="false" outlineLevel="0" collapsed="false">
      <c r="A338" s="105" t="n">
        <v>42</v>
      </c>
      <c r="B338" s="106"/>
    </row>
    <row r="339" customFormat="false" ht="12.8" hidden="false" customHeight="false" outlineLevel="0" collapsed="false">
      <c r="A339" s="105" t="n">
        <v>43</v>
      </c>
      <c r="B339" s="106"/>
    </row>
    <row r="340" customFormat="false" ht="12.8" hidden="false" customHeight="false" outlineLevel="0" collapsed="false">
      <c r="A340" s="105" t="n">
        <v>44</v>
      </c>
      <c r="B340" s="106"/>
    </row>
    <row r="341" customFormat="false" ht="12.8" hidden="false" customHeight="false" outlineLevel="0" collapsed="false">
      <c r="A341" s="105" t="n">
        <v>45</v>
      </c>
      <c r="B341" s="106"/>
    </row>
    <row r="342" customFormat="false" ht="12.8" hidden="false" customHeight="false" outlineLevel="0" collapsed="false">
      <c r="A342" s="105" t="n">
        <v>46</v>
      </c>
      <c r="B342" s="106"/>
    </row>
    <row r="343" customFormat="false" ht="12.8" hidden="false" customHeight="false" outlineLevel="0" collapsed="false">
      <c r="A343" s="105" t="n">
        <v>47</v>
      </c>
      <c r="B343" s="106"/>
    </row>
    <row r="344" customFormat="false" ht="12.8" hidden="false" customHeight="false" outlineLevel="0" collapsed="false">
      <c r="A344" s="105" t="n">
        <v>48</v>
      </c>
      <c r="B344" s="106"/>
    </row>
    <row r="345" customFormat="false" ht="12.8" hidden="false" customHeight="false" outlineLevel="0" collapsed="false">
      <c r="A345" s="105" t="n">
        <v>49</v>
      </c>
      <c r="B345" s="106"/>
    </row>
    <row r="346" customFormat="false" ht="12.8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8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8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8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8" hidden="false" customHeight="false" outlineLevel="0" collapsed="false">
      <c r="A350" s="105" t="n">
        <v>50</v>
      </c>
      <c r="B350" s="106"/>
    </row>
    <row r="351" customFormat="false" ht="12.8" hidden="false" customHeight="false" outlineLevel="0" collapsed="false">
      <c r="A351" s="105" t="n">
        <v>51</v>
      </c>
      <c r="B351" s="106"/>
    </row>
    <row r="352" customFormat="false" ht="12.8" hidden="false" customHeight="false" outlineLevel="0" collapsed="false">
      <c r="A352" s="105" t="n">
        <v>52</v>
      </c>
      <c r="B352" s="106"/>
    </row>
    <row r="353" customFormat="false" ht="12.8" hidden="false" customHeight="false" outlineLevel="0" collapsed="false">
      <c r="A353" s="105" t="n">
        <v>53</v>
      </c>
      <c r="B353" s="106"/>
    </row>
    <row r="354" customFormat="false" ht="12.8" hidden="false" customHeight="false" outlineLevel="0" collapsed="false">
      <c r="A354" s="105" t="n">
        <v>54</v>
      </c>
      <c r="B354" s="106"/>
    </row>
    <row r="355" customFormat="false" ht="12.8" hidden="false" customHeight="false" outlineLevel="0" collapsed="false">
      <c r="A355" s="105" t="n">
        <v>55</v>
      </c>
      <c r="B355" s="106"/>
    </row>
    <row r="356" customFormat="false" ht="12.8" hidden="false" customHeight="false" outlineLevel="0" collapsed="false">
      <c r="A356" s="105" t="n">
        <v>56</v>
      </c>
      <c r="B356" s="106"/>
    </row>
    <row r="357" customFormat="false" ht="12.8" hidden="false" customHeight="false" outlineLevel="0" collapsed="false">
      <c r="A357" s="105" t="n">
        <v>57</v>
      </c>
      <c r="B357" s="106"/>
    </row>
    <row r="358" customFormat="false" ht="12.8" hidden="false" customHeight="false" outlineLevel="0" collapsed="false">
      <c r="A358" s="105" t="n">
        <v>58</v>
      </c>
      <c r="B358" s="106"/>
    </row>
    <row r="359" customFormat="false" ht="12.8" hidden="false" customHeight="false" outlineLevel="0" collapsed="false">
      <c r="A359" s="105" t="n">
        <v>59</v>
      </c>
      <c r="B359" s="106"/>
    </row>
    <row r="360" customFormat="false" ht="12.8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8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8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8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8" hidden="false" customHeight="false" outlineLevel="0" collapsed="false">
      <c r="A364" s="105" t="n">
        <v>60</v>
      </c>
      <c r="B364" s="106"/>
    </row>
    <row r="365" customFormat="false" ht="12.8" hidden="false" customHeight="false" outlineLevel="0" collapsed="false">
      <c r="A365" s="105" t="n">
        <v>61</v>
      </c>
      <c r="B365" s="106"/>
    </row>
    <row r="366" customFormat="false" ht="12.8" hidden="false" customHeight="false" outlineLevel="0" collapsed="false">
      <c r="A366" s="105" t="n">
        <v>62</v>
      </c>
      <c r="B366" s="106"/>
    </row>
    <row r="367" customFormat="false" ht="12.8" hidden="false" customHeight="false" outlineLevel="0" collapsed="false">
      <c r="A367" s="105" t="n">
        <v>63</v>
      </c>
      <c r="B367" s="106"/>
    </row>
    <row r="368" customFormat="false" ht="12.8" hidden="false" customHeight="false" outlineLevel="0" collapsed="false">
      <c r="A368" s="105" t="n">
        <v>64</v>
      </c>
      <c r="B368" s="106"/>
    </row>
    <row r="369" customFormat="false" ht="12.8" hidden="false" customHeight="false" outlineLevel="0" collapsed="false">
      <c r="A369" s="105" t="n">
        <v>65</v>
      </c>
      <c r="B369" s="106"/>
    </row>
    <row r="370" customFormat="false" ht="12.8" hidden="false" customHeight="false" outlineLevel="0" collapsed="false">
      <c r="A370" s="105" t="n">
        <v>66</v>
      </c>
      <c r="B370" s="106"/>
    </row>
    <row r="371" customFormat="false" ht="12.8" hidden="false" customHeight="false" outlineLevel="0" collapsed="false">
      <c r="A371" s="105" t="n">
        <v>67</v>
      </c>
      <c r="B371" s="106"/>
    </row>
    <row r="372" customFormat="false" ht="12.8" hidden="false" customHeight="false" outlineLevel="0" collapsed="false">
      <c r="A372" s="105" t="n">
        <v>68</v>
      </c>
      <c r="B372" s="106"/>
    </row>
    <row r="373" customFormat="false" ht="12.8" hidden="false" customHeight="false" outlineLevel="0" collapsed="false">
      <c r="A373" s="105" t="n">
        <v>69</v>
      </c>
      <c r="B373" s="106"/>
    </row>
    <row r="374" customFormat="false" ht="12.8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8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8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8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8" hidden="false" customHeight="false" outlineLevel="0" collapsed="false">
      <c r="A378" s="105" t="n">
        <v>70</v>
      </c>
      <c r="B378" s="106"/>
    </row>
    <row r="379" customFormat="false" ht="12.8" hidden="false" customHeight="false" outlineLevel="0" collapsed="false">
      <c r="A379" s="106" t="n">
        <v>71</v>
      </c>
      <c r="B379" s="106"/>
    </row>
    <row r="380" customFormat="false" ht="12.8" hidden="false" customHeight="false" outlineLevel="0" collapsed="false">
      <c r="A380" s="106" t="n">
        <v>72</v>
      </c>
      <c r="B380" s="106"/>
    </row>
    <row r="381" customFormat="false" ht="12.8" hidden="false" customHeight="false" outlineLevel="0" collapsed="false">
      <c r="A381" s="106" t="n">
        <v>73</v>
      </c>
      <c r="B381" s="106"/>
    </row>
    <row r="382" customFormat="false" ht="12.8" hidden="false" customHeight="false" outlineLevel="0" collapsed="false">
      <c r="A382" s="106" t="n">
        <v>74</v>
      </c>
      <c r="B382" s="106"/>
    </row>
    <row r="383" customFormat="false" ht="12.8" hidden="false" customHeight="false" outlineLevel="0" collapsed="false">
      <c r="A383" s="106" t="n">
        <v>75</v>
      </c>
      <c r="B383" s="106"/>
    </row>
    <row r="384" customFormat="false" ht="12.8" hidden="false" customHeight="false" outlineLevel="0" collapsed="false">
      <c r="A384" s="106" t="n">
        <v>76</v>
      </c>
      <c r="B384" s="106"/>
    </row>
    <row r="385" customFormat="false" ht="12.8" hidden="false" customHeight="false" outlineLevel="0" collapsed="false">
      <c r="A385" s="106" t="n">
        <v>77</v>
      </c>
      <c r="B385" s="106"/>
    </row>
    <row r="386" customFormat="false" ht="12.8" hidden="false" customHeight="false" outlineLevel="0" collapsed="false">
      <c r="A386" s="106" t="n">
        <v>78</v>
      </c>
      <c r="B386" s="106"/>
    </row>
    <row r="387" customFormat="false" ht="12.8" hidden="false" customHeight="false" outlineLevel="0" collapsed="false">
      <c r="A387" s="106" t="n">
        <v>79</v>
      </c>
      <c r="B387" s="106"/>
    </row>
    <row r="388" customFormat="false" ht="12.8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8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8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8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3.8" hidden="false" customHeight="false" outlineLevel="0" collapsed="false">
      <c r="A3" s="43" t="s">
        <v>10</v>
      </c>
      <c r="B3" s="44" t="n">
        <v>1</v>
      </c>
      <c r="C3" s="45" t="e">
        <f aca="false">Calcul_Digit!B14</f>
        <v>#DIV/0!</v>
      </c>
      <c r="D3" s="46" t="e">
        <f aca="false">Calcul_Digit!B16</f>
        <v>#DIV/0!</v>
      </c>
      <c r="E3" s="47" t="e">
        <f aca="false">Calcul_Digit!B31</f>
        <v>#DIV/0!</v>
      </c>
      <c r="F3" s="48" t="e">
        <f aca="false">Calcul_Digit!B33</f>
        <v>#DIV/0!</v>
      </c>
      <c r="G3" s="45" t="e">
        <f aca="false">Calcul_Digit!B48</f>
        <v>#DIV/0!</v>
      </c>
      <c r="H3" s="49" t="e">
        <f aca="false">Calcul_Digit!B50</f>
        <v>#DIV/0!</v>
      </c>
      <c r="J3" s="14" t="s">
        <v>11</v>
      </c>
      <c r="K3" s="15" t="n">
        <f aca="false">Calcul_Digit!B318</f>
        <v>0</v>
      </c>
      <c r="L3" s="15" t="e">
        <f aca="false">Calcul_Digit!B319</f>
        <v>#DIV/0!</v>
      </c>
      <c r="M3" s="50" t="e">
        <f aca="false">Calcul_Digit!B321</f>
        <v>#DIV/0!</v>
      </c>
    </row>
    <row r="4" customFormat="false" ht="12.8" hidden="false" customHeight="false" outlineLevel="0" collapsed="false">
      <c r="A4" s="43"/>
      <c r="B4" s="17" t="n">
        <v>2</v>
      </c>
      <c r="C4" s="51" t="e">
        <f aca="false">Calcul_Digit!C14</f>
        <v>#DIV/0!</v>
      </c>
      <c r="D4" s="51" t="e">
        <f aca="false">Calcul_Digit!C16</f>
        <v>#DIV/0!</v>
      </c>
      <c r="E4" s="52" t="e">
        <f aca="false">Calcul_Digit!C31</f>
        <v>#DIV/0!</v>
      </c>
      <c r="F4" s="51" t="e">
        <f aca="false">Calcul_Digit!C33</f>
        <v>#DIV/0!</v>
      </c>
      <c r="G4" s="51" t="e">
        <f aca="false">Calcul_Digit!C48</f>
        <v>#DIV/0!</v>
      </c>
      <c r="H4" s="53" t="e">
        <f aca="false">Calcul_Digit!C50</f>
        <v>#DIV/0!</v>
      </c>
      <c r="J4" s="20" t="s">
        <v>12</v>
      </c>
      <c r="K4" s="21" t="n">
        <f aca="false">Calcul_Digit!B332</f>
        <v>0</v>
      </c>
      <c r="L4" s="21" t="e">
        <f aca="false">Calcul_Digit!B333</f>
        <v>#DIV/0!</v>
      </c>
      <c r="M4" s="54" t="e">
        <f aca="false">Calcul_Digit!B335</f>
        <v>#DIV/0!</v>
      </c>
    </row>
    <row r="5" customFormat="false" ht="12.8" hidden="false" customHeight="false" outlineLevel="0" collapsed="false">
      <c r="A5" s="43"/>
      <c r="B5" s="23" t="n">
        <v>3</v>
      </c>
      <c r="C5" s="55" t="e">
        <f aca="false">Calcul_Digit!D14</f>
        <v>#DIV/0!</v>
      </c>
      <c r="D5" s="55" t="e">
        <f aca="false">Calcul_Digit!D16</f>
        <v>#DIV/0!</v>
      </c>
      <c r="E5" s="55" t="e">
        <f aca="false">Calcul_Digit!D31</f>
        <v>#DIV/0!</v>
      </c>
      <c r="F5" s="55" t="e">
        <f aca="false">Calcul_Digit!D33</f>
        <v>#DIV/0!</v>
      </c>
      <c r="G5" s="55" t="e">
        <f aca="false">Calcul_Digit!D48</f>
        <v>#DIV/0!</v>
      </c>
      <c r="H5" s="56" t="e">
        <f aca="false">Calcul_Digit!D50</f>
        <v>#DIV/0!</v>
      </c>
      <c r="J5" s="26" t="s">
        <v>13</v>
      </c>
      <c r="K5" s="27" t="n">
        <f aca="false">Calcul_Digit!B346</f>
        <v>0</v>
      </c>
      <c r="L5" s="27" t="e">
        <f aca="false">Calcul_Digit!B347</f>
        <v>#DIV/0!</v>
      </c>
      <c r="M5" s="57" t="e">
        <f aca="false">Calcul_Digit!B349</f>
        <v>#DIV/0!</v>
      </c>
    </row>
    <row r="6" customFormat="false" ht="12.8" hidden="false" customHeight="false" outlineLevel="0" collapsed="false">
      <c r="A6" s="43"/>
      <c r="B6" s="17" t="n">
        <v>4</v>
      </c>
      <c r="C6" s="51" t="e">
        <f aca="false">Calcul_Digit!E14</f>
        <v>#DIV/0!</v>
      </c>
      <c r="D6" s="51" t="e">
        <f aca="false">Calcul_Digit!E16</f>
        <v>#DIV/0!</v>
      </c>
      <c r="E6" s="51" t="e">
        <f aca="false">Calcul_Digit!E31</f>
        <v>#DIV/0!</v>
      </c>
      <c r="F6" s="51" t="e">
        <f aca="false">Calcul_Digit!E33</f>
        <v>#DIV/0!</v>
      </c>
      <c r="G6" s="51" t="e">
        <f aca="false">Calcul_Digit!E48</f>
        <v>#DIV/0!</v>
      </c>
      <c r="H6" s="53" t="e">
        <f aca="false">Calcul_Digit!E50</f>
        <v>#DIV/0!</v>
      </c>
      <c r="J6" s="20" t="s">
        <v>14</v>
      </c>
      <c r="K6" s="21" t="n">
        <f aca="false">Calcul_Digit!B360</f>
        <v>0</v>
      </c>
      <c r="L6" s="21" t="e">
        <f aca="false">Calcul_Digit!B361</f>
        <v>#DIV/0!</v>
      </c>
      <c r="M6" s="54" t="e">
        <f aca="false">Calcul_Digit!B363</f>
        <v>#DIV/0!</v>
      </c>
    </row>
    <row r="7" customFormat="false" ht="12.8" hidden="false" customHeight="false" outlineLevel="0" collapsed="false">
      <c r="A7" s="43"/>
      <c r="B7" s="23" t="n">
        <v>5</v>
      </c>
      <c r="C7" s="55" t="e">
        <f aca="false">Calcul_Digit!F14</f>
        <v>#DIV/0!</v>
      </c>
      <c r="D7" s="55" t="e">
        <f aca="false">Calcul_Digit!F16</f>
        <v>#DIV/0!</v>
      </c>
      <c r="E7" s="55" t="e">
        <f aca="false">Calcul_Digit!F31</f>
        <v>#DIV/0!</v>
      </c>
      <c r="F7" s="55" t="e">
        <f aca="false">Calcul_Digit!F33</f>
        <v>#DIV/0!</v>
      </c>
      <c r="G7" s="55" t="e">
        <f aca="false">Calcul_Digit!F48</f>
        <v>#DIV/0!</v>
      </c>
      <c r="H7" s="56" t="e">
        <f aca="false">Calcul_Digit!F50</f>
        <v>#DIV/0!</v>
      </c>
      <c r="J7" s="26" t="s">
        <v>15</v>
      </c>
      <c r="K7" s="27" t="n">
        <f aca="false">Calcul_Digit!B374</f>
        <v>0</v>
      </c>
      <c r="L7" s="27" t="e">
        <f aca="false">Calcul_Digit!B375</f>
        <v>#DIV/0!</v>
      </c>
      <c r="M7" s="57" t="e">
        <f aca="false">Calcul_Digit!B377</f>
        <v>#DIV/0!</v>
      </c>
    </row>
    <row r="8" customFormat="false" ht="12.8" hidden="false" customHeight="false" outlineLevel="0" collapsed="false">
      <c r="A8" s="43"/>
      <c r="B8" s="17" t="n">
        <v>6</v>
      </c>
      <c r="C8" s="51" t="e">
        <f aca="false">Calcul_Digit!G14</f>
        <v>#DIV/0!</v>
      </c>
      <c r="D8" s="51" t="e">
        <f aca="false">Calcul_Digit!G16</f>
        <v>#DIV/0!</v>
      </c>
      <c r="E8" s="51" t="e">
        <f aca="false">Calcul_Digit!G31</f>
        <v>#DIV/0!</v>
      </c>
      <c r="F8" s="51" t="e">
        <f aca="false">Calcul_Digit!G33</f>
        <v>#DIV/0!</v>
      </c>
      <c r="G8" s="51" t="e">
        <f aca="false">Calcul_Digit!G48</f>
        <v>#DIV/0!</v>
      </c>
      <c r="H8" s="53" t="e">
        <f aca="false">Calcul_Digit!G50</f>
        <v>#DIV/0!</v>
      </c>
      <c r="J8" s="29" t="s">
        <v>16</v>
      </c>
      <c r="K8" s="30" t="n">
        <f aca="false">Calcul_Digit!B388</f>
        <v>0</v>
      </c>
      <c r="L8" s="30" t="e">
        <f aca="false">Calcul_Digit!B389</f>
        <v>#DIV/0!</v>
      </c>
      <c r="M8" s="59" t="e">
        <f aca="false">Calcul_Digit!B391</f>
        <v>#DIV/0!</v>
      </c>
    </row>
    <row r="9" customFormat="false" ht="12.8" hidden="false" customHeight="false" outlineLevel="0" collapsed="false">
      <c r="A9" s="43"/>
      <c r="B9" s="32" t="s">
        <v>17</v>
      </c>
      <c r="C9" s="60" t="n">
        <f aca="false">Calcul_Digit!H14</f>
        <v>0</v>
      </c>
      <c r="D9" s="60" t="n">
        <f aca="false">Calcul_Digit!H16</f>
        <v>0</v>
      </c>
      <c r="E9" s="60" t="n">
        <f aca="false">Calcul_Digit!H31</f>
        <v>0</v>
      </c>
      <c r="F9" s="60" t="n">
        <f aca="false">Calcul_Digit!H33</f>
        <v>0</v>
      </c>
      <c r="G9" s="60" t="n">
        <f aca="false">Calcul_Digit!H48</f>
        <v>0</v>
      </c>
      <c r="H9" s="61" t="n">
        <f aca="false">Calcul_Digit!H50</f>
        <v>0</v>
      </c>
    </row>
    <row r="10" customFormat="false" ht="12.8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8" hidden="false" customHeight="false" outlineLevel="0" collapsed="false">
      <c r="A11" s="10" t="s">
        <v>18</v>
      </c>
      <c r="B11" s="37" t="n">
        <v>1</v>
      </c>
      <c r="C11" s="63" t="e">
        <f aca="false">Calcul_Digit!B65</f>
        <v>#DIV/0!</v>
      </c>
      <c r="D11" s="63" t="e">
        <f aca="false">Calcul_Digit!B67</f>
        <v>#DIV/0!</v>
      </c>
      <c r="E11" s="63" t="e">
        <f aca="false">Calcul_Digit!B82</f>
        <v>#DIV/0!</v>
      </c>
      <c r="F11" s="63" t="e">
        <f aca="false">Calcul_Digit!B84</f>
        <v>#DIV/0!</v>
      </c>
      <c r="G11" s="63" t="e">
        <f aca="false">Calcul_Digit!B99</f>
        <v>#DIV/0!</v>
      </c>
      <c r="H11" s="64" t="e">
        <f aca="false">Calcul_Digit!B101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Calcul_Digit!C65</f>
        <v>#DIV/0!</v>
      </c>
      <c r="D12" s="55" t="e">
        <f aca="false">Calcul_Digit!C67</f>
        <v>#DIV/0!</v>
      </c>
      <c r="E12" s="55" t="e">
        <f aca="false">Calcul_Digit!C82</f>
        <v>#DIV/0!</v>
      </c>
      <c r="F12" s="55" t="e">
        <f aca="false">Calcul_Digit!C84</f>
        <v>#DIV/0!</v>
      </c>
      <c r="G12" s="55" t="e">
        <f aca="false">Calcul_Digit!C99</f>
        <v>#DIV/0!</v>
      </c>
      <c r="H12" s="56" t="e">
        <f aca="false">Calcul_Digit!C101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Calcul_Digit!D65</f>
        <v>#DIV/0!</v>
      </c>
      <c r="D13" s="51" t="e">
        <f aca="false">Calcul_Digit!D67</f>
        <v>#DIV/0!</v>
      </c>
      <c r="E13" s="51" t="e">
        <f aca="false">Calcul_Digit!D82</f>
        <v>#DIV/0!</v>
      </c>
      <c r="F13" s="51" t="e">
        <f aca="false">Calcul_Digit!D84</f>
        <v>#DIV/0!</v>
      </c>
      <c r="G13" s="51" t="e">
        <f aca="false">Calcul_Digit!D99</f>
        <v>#DIV/0!</v>
      </c>
      <c r="H13" s="53" t="e">
        <f aca="false">Calcul_Digit!D101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Calcul_Digit!E65</f>
        <v>#DIV/0!</v>
      </c>
      <c r="D14" s="55" t="e">
        <f aca="false">Calcul_Digit!E67</f>
        <v>#DIV/0!</v>
      </c>
      <c r="E14" s="55" t="e">
        <f aca="false">Calcul_Digit!E82</f>
        <v>#DIV/0!</v>
      </c>
      <c r="F14" s="55" t="e">
        <f aca="false">Calcul_Digit!E84</f>
        <v>#DIV/0!</v>
      </c>
      <c r="G14" s="55" t="e">
        <f aca="false">Calcul_Digit!E99</f>
        <v>#DIV/0!</v>
      </c>
      <c r="H14" s="56" t="e">
        <f aca="false">Calcul_Digit!E101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Calcul_Digit!F65</f>
        <v>#DIV/0!</v>
      </c>
      <c r="D15" s="51" t="e">
        <f aca="false">Calcul_Digit!F67</f>
        <v>#DIV/0!</v>
      </c>
      <c r="E15" s="51" t="e">
        <f aca="false">Calcul_Digit!F82</f>
        <v>#DIV/0!</v>
      </c>
      <c r="F15" s="51" t="e">
        <f aca="false">Calcul_Digit!F84</f>
        <v>#DIV/0!</v>
      </c>
      <c r="G15" s="51" t="e">
        <f aca="false">Calcul_Digit!F99</f>
        <v>#DIV/0!</v>
      </c>
      <c r="H15" s="53" t="e">
        <f aca="false">Calcul_Digit!F101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Calcul_Digit!G65</f>
        <v>#DIV/0!</v>
      </c>
      <c r="D16" s="55" t="e">
        <f aca="false">Calcul_Digit!G67</f>
        <v>#DIV/0!</v>
      </c>
      <c r="E16" s="55" t="e">
        <f aca="false">Calcul_Digit!G82</f>
        <v>#DIV/0!</v>
      </c>
      <c r="F16" s="55" t="e">
        <f aca="false">Calcul_Digit!G84</f>
        <v>#DIV/0!</v>
      </c>
      <c r="G16" s="55" t="e">
        <f aca="false">Calcul_Digit!G99</f>
        <v>#DIV/0!</v>
      </c>
      <c r="H16" s="56" t="e">
        <f aca="false">Calcul_Digit!G101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Calcul_Digit!H65</f>
        <v>0</v>
      </c>
      <c r="D17" s="65" t="n">
        <f aca="false">Calcul_Digit!H67</f>
        <v>0</v>
      </c>
      <c r="E17" s="65" t="n">
        <f aca="false">Calcul_Digit!H82</f>
        <v>0</v>
      </c>
      <c r="F17" s="65" t="n">
        <f aca="false">Calcul_Digit!H84</f>
        <v>0</v>
      </c>
      <c r="G17" s="65" t="n">
        <f aca="false">Calcul_Digit!H99</f>
        <v>0</v>
      </c>
      <c r="H17" s="66" t="n">
        <f aca="false">Calcul_Digit!H101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Calcul_Digit!B116</f>
        <v>#DIV/0!</v>
      </c>
      <c r="D19" s="67" t="e">
        <f aca="false">Calcul_Digit!B118</f>
        <v>#DIV/0!</v>
      </c>
      <c r="E19" s="67" t="e">
        <f aca="false">Calcul_Digit!B133</f>
        <v>#DIV/0!</v>
      </c>
      <c r="F19" s="67" t="e">
        <f aca="false">Calcul_Digit!B135</f>
        <v>#DIV/0!</v>
      </c>
      <c r="G19" s="67" t="e">
        <f aca="false">Calcul_Digit!B150</f>
        <v>#DIV/0!</v>
      </c>
      <c r="H19" s="68" t="e">
        <f aca="false">Calcul_Digit!B152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Calcul_Digit!C116</f>
        <v>#DIV/0!</v>
      </c>
      <c r="D20" s="51" t="e">
        <f aca="false">Calcul_Digit!C118</f>
        <v>#DIV/0!</v>
      </c>
      <c r="E20" s="51" t="e">
        <f aca="false">Calcul_Digit!C133</f>
        <v>#DIV/0!</v>
      </c>
      <c r="F20" s="51" t="e">
        <f aca="false">Calcul_Digit!C135</f>
        <v>#DIV/0!</v>
      </c>
      <c r="G20" s="51" t="e">
        <f aca="false">Calcul_Digit!C150</f>
        <v>#DIV/0!</v>
      </c>
      <c r="H20" s="53" t="e">
        <f aca="false">Calcul_Digit!C152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Calcul_Digit!D116</f>
        <v>#DIV/0!</v>
      </c>
      <c r="D21" s="55" t="e">
        <f aca="false">Calcul_Digit!D118</f>
        <v>#DIV/0!</v>
      </c>
      <c r="E21" s="55" t="e">
        <f aca="false">Calcul_Digit!D133</f>
        <v>#DIV/0!</v>
      </c>
      <c r="F21" s="55" t="e">
        <f aca="false">Calcul_Digit!D135</f>
        <v>#DIV/0!</v>
      </c>
      <c r="G21" s="55" t="e">
        <f aca="false">Calcul_Digit!D150</f>
        <v>#DIV/0!</v>
      </c>
      <c r="H21" s="56" t="e">
        <f aca="false">Calcul_Digit!D152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Calcul_Digit!E116</f>
        <v>#DIV/0!</v>
      </c>
      <c r="D22" s="51" t="e">
        <f aca="false">Calcul_Digit!E118</f>
        <v>#DIV/0!</v>
      </c>
      <c r="E22" s="51" t="e">
        <f aca="false">Calcul_Digit!E133</f>
        <v>#DIV/0!</v>
      </c>
      <c r="F22" s="51" t="e">
        <f aca="false">Calcul_Digit!E135</f>
        <v>#DIV/0!</v>
      </c>
      <c r="G22" s="51" t="e">
        <f aca="false">Calcul_Digit!E150</f>
        <v>#DIV/0!</v>
      </c>
      <c r="H22" s="53" t="e">
        <f aca="false">Calcul_Digit!E152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Calcul_Digit!F116</f>
        <v>#DIV/0!</v>
      </c>
      <c r="D23" s="55" t="e">
        <f aca="false">Calcul_Digit!F118</f>
        <v>#DIV/0!</v>
      </c>
      <c r="E23" s="55" t="e">
        <f aca="false">Calcul_Digit!F133</f>
        <v>#DIV/0!</v>
      </c>
      <c r="F23" s="55" t="e">
        <f aca="false">Calcul_Digit!F135</f>
        <v>#DIV/0!</v>
      </c>
      <c r="G23" s="55" t="e">
        <f aca="false">Calcul_Digit!F150</f>
        <v>#DIV/0!</v>
      </c>
      <c r="H23" s="56" t="e">
        <f aca="false">Calcul_Digit!F152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Calcul_Digit!G116</f>
        <v>#DIV/0!</v>
      </c>
      <c r="D24" s="51" t="e">
        <f aca="false">Calcul_Digit!G118</f>
        <v>#DIV/0!</v>
      </c>
      <c r="E24" s="51" t="e">
        <f aca="false">Calcul_Digit!G133</f>
        <v>#DIV/0!</v>
      </c>
      <c r="F24" s="51" t="e">
        <f aca="false">Calcul_Digit!G135</f>
        <v>#DIV/0!</v>
      </c>
      <c r="G24" s="51" t="e">
        <f aca="false">Calcul_Digit!G150</f>
        <v>#DIV/0!</v>
      </c>
      <c r="H24" s="53" t="e">
        <f aca="false">Calcul_Digit!G152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Calcul_Digit!H116</f>
        <v>0</v>
      </c>
      <c r="D25" s="60" t="n">
        <f aca="false">Calcul_Digit!H118</f>
        <v>0</v>
      </c>
      <c r="E25" s="60" t="n">
        <f aca="false">Calcul_Digit!H133</f>
        <v>0</v>
      </c>
      <c r="F25" s="60" t="n">
        <f aca="false">Calcul_Digit!H135</f>
        <v>0</v>
      </c>
      <c r="G25" s="60" t="n">
        <f aca="false">Calcul_Digit!H150</f>
        <v>0</v>
      </c>
      <c r="H25" s="61" t="n">
        <f aca="false">Calcul_Digit!H152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Calcul_Digit!B167</f>
        <v>#DIV/0!</v>
      </c>
      <c r="D27" s="63" t="e">
        <f aca="false">Calcul_Digit!B169</f>
        <v>#DIV/0!</v>
      </c>
      <c r="E27" s="63" t="e">
        <f aca="false">Calcul_Digit!B184</f>
        <v>#DIV/0!</v>
      </c>
      <c r="F27" s="63" t="e">
        <f aca="false">Calcul_Digit!B186</f>
        <v>#DIV/0!</v>
      </c>
      <c r="G27" s="63" t="e">
        <f aca="false">Calcul_Digit!B201</f>
        <v>#DIV/0!</v>
      </c>
      <c r="H27" s="64" t="e">
        <f aca="false">Calcul_Digit!B203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Calcul_Digit!C167</f>
        <v>#DIV/0!</v>
      </c>
      <c r="D28" s="55" t="e">
        <f aca="false">Calcul_Digit!C169</f>
        <v>#DIV/0!</v>
      </c>
      <c r="E28" s="55" t="e">
        <f aca="false">Calcul_Digit!C184</f>
        <v>#DIV/0!</v>
      </c>
      <c r="F28" s="55" t="e">
        <f aca="false">Calcul_Digit!C186</f>
        <v>#DIV/0!</v>
      </c>
      <c r="G28" s="55" t="e">
        <f aca="false">Calcul_Digit!C201</f>
        <v>#DIV/0!</v>
      </c>
      <c r="H28" s="56" t="e">
        <f aca="false">Calcul_Digit!C203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Calcul_Digit!D167</f>
        <v>#DIV/0!</v>
      </c>
      <c r="D29" s="51" t="e">
        <f aca="false">Calcul_Digit!D169</f>
        <v>#DIV/0!</v>
      </c>
      <c r="E29" s="51" t="e">
        <f aca="false">Calcul_Digit!D184</f>
        <v>#DIV/0!</v>
      </c>
      <c r="F29" s="51" t="e">
        <f aca="false">Calcul_Digit!D186</f>
        <v>#DIV/0!</v>
      </c>
      <c r="G29" s="51" t="e">
        <f aca="false">Calcul_Digit!D201</f>
        <v>#DIV/0!</v>
      </c>
      <c r="H29" s="53" t="e">
        <f aca="false">Calcul_Digit!D203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Calcul_Digit!E167</f>
        <v>#DIV/0!</v>
      </c>
      <c r="D30" s="55" t="e">
        <f aca="false">Calcul_Digit!E169</f>
        <v>#DIV/0!</v>
      </c>
      <c r="E30" s="55" t="e">
        <f aca="false">Calcul_Digit!E184</f>
        <v>#DIV/0!</v>
      </c>
      <c r="F30" s="55" t="e">
        <f aca="false">Calcul_Digit!E186</f>
        <v>#DIV/0!</v>
      </c>
      <c r="G30" s="55" t="e">
        <f aca="false">Calcul_Digit!E201</f>
        <v>#DIV/0!</v>
      </c>
      <c r="H30" s="56" t="e">
        <f aca="false">Calcul_Digit!E203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Calcul_Digit!F167</f>
        <v>#DIV/0!</v>
      </c>
      <c r="D31" s="51" t="e">
        <f aca="false">Calcul_Digit!F169</f>
        <v>#DIV/0!</v>
      </c>
      <c r="E31" s="51" t="e">
        <f aca="false">Calcul_Digit!F184</f>
        <v>#DIV/0!</v>
      </c>
      <c r="F31" s="51" t="e">
        <f aca="false">Calcul_Digit!F186</f>
        <v>#DIV/0!</v>
      </c>
      <c r="G31" s="51" t="e">
        <f aca="false">Calcul_Digit!F201</f>
        <v>#DIV/0!</v>
      </c>
      <c r="H31" s="53" t="e">
        <f aca="false">Calcul_Digit!F203</f>
        <v>#DIV/0!</v>
      </c>
    </row>
    <row r="32" customFormat="false" ht="12.8" hidden="false" customHeight="false" outlineLevel="0" collapsed="false">
      <c r="A32" s="10"/>
      <c r="B32" s="23" t="n">
        <v>6</v>
      </c>
      <c r="C32" s="55" t="e">
        <f aca="false">Calcul_Digit!G167</f>
        <v>#DIV/0!</v>
      </c>
      <c r="D32" s="55" t="e">
        <f aca="false">Calcul_Digit!G169</f>
        <v>#DIV/0!</v>
      </c>
      <c r="E32" s="55" t="e">
        <f aca="false">Calcul_Digit!G184</f>
        <v>#DIV/0!</v>
      </c>
      <c r="F32" s="55" t="e">
        <f aca="false">Calcul_Digit!G186</f>
        <v>#DIV/0!</v>
      </c>
      <c r="G32" s="55" t="e">
        <f aca="false">Calcul_Digit!G201</f>
        <v>#DIV/0!</v>
      </c>
      <c r="H32" s="56" t="e">
        <f aca="false">Calcul_Digit!G203</f>
        <v>#DIV/0!</v>
      </c>
    </row>
    <row r="33" customFormat="false" ht="12.8" hidden="false" customHeight="false" outlineLevel="0" collapsed="false">
      <c r="A33" s="10"/>
      <c r="B33" s="40" t="s">
        <v>17</v>
      </c>
      <c r="C33" s="65" t="n">
        <f aca="false">Calcul_Digit!H167</f>
        <v>0</v>
      </c>
      <c r="D33" s="65" t="n">
        <f aca="false">Calcul_Digit!H169</f>
        <v>0</v>
      </c>
      <c r="E33" s="65" t="n">
        <f aca="false">Calcul_Digit!H184</f>
        <v>0</v>
      </c>
      <c r="F33" s="65" t="n">
        <f aca="false">Calcul_Digit!H186</f>
        <v>0</v>
      </c>
      <c r="G33" s="65" t="n">
        <f aca="false">Calcul_Digit!H201</f>
        <v>0</v>
      </c>
      <c r="H33" s="66" t="n">
        <f aca="false">Calcul_Digit!H203</f>
        <v>0</v>
      </c>
    </row>
    <row r="34" customFormat="false" ht="12.8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8" hidden="false" customHeight="false" outlineLevel="0" collapsed="false">
      <c r="A35" s="10" t="s">
        <v>21</v>
      </c>
      <c r="B35" s="11" t="n">
        <v>1</v>
      </c>
      <c r="C35" s="67" t="e">
        <f aca="false">Calcul_Digit!B218</f>
        <v>#DIV/0!</v>
      </c>
      <c r="D35" s="67" t="e">
        <f aca="false">Calcul_Digit!B220</f>
        <v>#DIV/0!</v>
      </c>
      <c r="E35" s="67" t="e">
        <f aca="false">Calcul_Digit!B235</f>
        <v>#DIV/0!</v>
      </c>
      <c r="F35" s="67" t="e">
        <f aca="false">Calcul_Digit!B237</f>
        <v>#DIV/0!</v>
      </c>
      <c r="G35" s="67" t="e">
        <f aca="false">Calcul_Digit!B252</f>
        <v>#DIV/0!</v>
      </c>
      <c r="H35" s="68" t="e">
        <f aca="false">Calcul_Digit!B254</f>
        <v>#DIV/0!</v>
      </c>
    </row>
    <row r="36" customFormat="false" ht="12.8" hidden="false" customHeight="false" outlineLevel="0" collapsed="false">
      <c r="A36" s="10"/>
      <c r="B36" s="17" t="n">
        <v>2</v>
      </c>
      <c r="C36" s="51" t="e">
        <f aca="false">Calcul_Digit!C218</f>
        <v>#DIV/0!</v>
      </c>
      <c r="D36" s="51" t="e">
        <f aca="false">Calcul_Digit!C220</f>
        <v>#DIV/0!</v>
      </c>
      <c r="E36" s="51" t="e">
        <f aca="false">Calcul_Digit!C235</f>
        <v>#DIV/0!</v>
      </c>
      <c r="F36" s="51" t="e">
        <f aca="false">Calcul_Digit!C237</f>
        <v>#DIV/0!</v>
      </c>
      <c r="G36" s="51" t="e">
        <f aca="false">Calcul_Digit!C252</f>
        <v>#DIV/0!</v>
      </c>
      <c r="H36" s="53" t="e">
        <f aca="false">Calcul_Digit!C254</f>
        <v>#DIV/0!</v>
      </c>
    </row>
    <row r="37" customFormat="false" ht="12.8" hidden="false" customHeight="false" outlineLevel="0" collapsed="false">
      <c r="A37" s="10"/>
      <c r="B37" s="23" t="n">
        <v>3</v>
      </c>
      <c r="C37" s="55" t="e">
        <f aca="false">Calcul_Digit!D218</f>
        <v>#DIV/0!</v>
      </c>
      <c r="D37" s="55" t="e">
        <f aca="false">Calcul_Digit!D220</f>
        <v>#DIV/0!</v>
      </c>
      <c r="E37" s="55" t="e">
        <f aca="false">Calcul_Digit!D235</f>
        <v>#DIV/0!</v>
      </c>
      <c r="F37" s="55" t="e">
        <f aca="false">Calcul_Digit!D237</f>
        <v>#DIV/0!</v>
      </c>
      <c r="G37" s="55" t="e">
        <f aca="false">Calcul_Digit!D252</f>
        <v>#DIV/0!</v>
      </c>
      <c r="H37" s="56" t="e">
        <f aca="false">Calcul_Digit!D254</f>
        <v>#DIV/0!</v>
      </c>
    </row>
    <row r="38" customFormat="false" ht="12.8" hidden="false" customHeight="false" outlineLevel="0" collapsed="false">
      <c r="A38" s="10"/>
      <c r="B38" s="17" t="n">
        <v>4</v>
      </c>
      <c r="C38" s="51" t="e">
        <f aca="false">Calcul_Digit!E218</f>
        <v>#DIV/0!</v>
      </c>
      <c r="D38" s="51" t="e">
        <f aca="false">Calcul_Digit!E220</f>
        <v>#DIV/0!</v>
      </c>
      <c r="E38" s="51" t="e">
        <f aca="false">Calcul_Digit!E235</f>
        <v>#DIV/0!</v>
      </c>
      <c r="F38" s="51" t="e">
        <f aca="false">Calcul_Digit!E237</f>
        <v>#DIV/0!</v>
      </c>
      <c r="G38" s="51" t="e">
        <f aca="false">Calcul_Digit!E252</f>
        <v>#DIV/0!</v>
      </c>
      <c r="H38" s="53" t="e">
        <f aca="false">Calcul_Digit!E254</f>
        <v>#DIV/0!</v>
      </c>
    </row>
    <row r="39" customFormat="false" ht="12.8" hidden="false" customHeight="false" outlineLevel="0" collapsed="false">
      <c r="A39" s="10"/>
      <c r="B39" s="23" t="n">
        <v>5</v>
      </c>
      <c r="C39" s="55" t="e">
        <f aca="false">Calcul_Digit!F218</f>
        <v>#DIV/0!</v>
      </c>
      <c r="D39" s="55" t="e">
        <f aca="false">Calcul_Digit!F220</f>
        <v>#DIV/0!</v>
      </c>
      <c r="E39" s="55" t="e">
        <f aca="false">Calcul_Digit!F235</f>
        <v>#DIV/0!</v>
      </c>
      <c r="F39" s="55" t="e">
        <f aca="false">Calcul_Digit!F237</f>
        <v>#DIV/0!</v>
      </c>
      <c r="G39" s="55" t="e">
        <f aca="false">Calcul_Digit!F252</f>
        <v>#DIV/0!</v>
      </c>
      <c r="H39" s="56" t="e">
        <f aca="false">Calcul_Digit!F254</f>
        <v>#DIV/0!</v>
      </c>
    </row>
    <row r="40" customFormat="false" ht="12.8" hidden="false" customHeight="false" outlineLevel="0" collapsed="false">
      <c r="A40" s="10"/>
      <c r="B40" s="17" t="n">
        <v>6</v>
      </c>
      <c r="C40" s="51" t="e">
        <f aca="false">Calcul_Digit!G218</f>
        <v>#DIV/0!</v>
      </c>
      <c r="D40" s="51" t="e">
        <f aca="false">Calcul_Digit!G220</f>
        <v>#DIV/0!</v>
      </c>
      <c r="E40" s="51" t="e">
        <f aca="false">Calcul_Digit!G235</f>
        <v>#DIV/0!</v>
      </c>
      <c r="F40" s="51" t="e">
        <f aca="false">Calcul_Digit!G237</f>
        <v>#DIV/0!</v>
      </c>
      <c r="G40" s="51" t="e">
        <f aca="false">Calcul_Digit!G252</f>
        <v>#DIV/0!</v>
      </c>
      <c r="H40" s="53" t="e">
        <f aca="false">Calcul_Digit!G254</f>
        <v>#DIV/0!</v>
      </c>
    </row>
    <row r="41" customFormat="false" ht="12.8" hidden="false" customHeight="false" outlineLevel="0" collapsed="false">
      <c r="A41" s="10"/>
      <c r="B41" s="32" t="s">
        <v>17</v>
      </c>
      <c r="C41" s="60" t="n">
        <f aca="false">Calcul_Digit!H218</f>
        <v>0</v>
      </c>
      <c r="D41" s="60" t="n">
        <f aca="false">Calcul_Digit!H220</f>
        <v>0</v>
      </c>
      <c r="E41" s="60" t="n">
        <f aca="false">Calcul_Digit!H235</f>
        <v>0</v>
      </c>
      <c r="F41" s="60" t="n">
        <f aca="false">Calcul_Digit!H237</f>
        <v>0</v>
      </c>
      <c r="G41" s="60" t="n">
        <f aca="false">Calcul_Digit!H252</f>
        <v>0</v>
      </c>
      <c r="H41" s="61" t="n">
        <f aca="false">Calcul_Digit!H254</f>
        <v>0</v>
      </c>
    </row>
    <row r="42" customFormat="false" ht="12.8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8" hidden="false" customHeight="false" outlineLevel="0" collapsed="false">
      <c r="A43" s="10" t="n">
        <v>70</v>
      </c>
      <c r="B43" s="37" t="n">
        <v>1</v>
      </c>
      <c r="C43" s="63" t="e">
        <f aca="false">Calcul_Digit!B269</f>
        <v>#DIV/0!</v>
      </c>
      <c r="D43" s="63" t="e">
        <f aca="false">Calcul_Digit!B271</f>
        <v>#DIV/0!</v>
      </c>
      <c r="E43" s="63" t="e">
        <f aca="false">Calcul_Digit!B286</f>
        <v>#DIV/0!</v>
      </c>
      <c r="F43" s="63" t="e">
        <f aca="false">Calcul_Digit!B288</f>
        <v>#DIV/0!</v>
      </c>
      <c r="G43" s="63" t="e">
        <f aca="false">Calcul_Digit!B303</f>
        <v>#DIV/0!</v>
      </c>
      <c r="H43" s="64" t="e">
        <f aca="false">Calcul_Digit!B305</f>
        <v>#DIV/0!</v>
      </c>
    </row>
    <row r="44" customFormat="false" ht="12.8" hidden="false" customHeight="false" outlineLevel="0" collapsed="false">
      <c r="A44" s="10"/>
      <c r="B44" s="23" t="n">
        <v>2</v>
      </c>
      <c r="C44" s="55" t="e">
        <f aca="false">Calcul_Digit!C269</f>
        <v>#DIV/0!</v>
      </c>
      <c r="D44" s="55" t="e">
        <f aca="false">Calcul_Digit!C271</f>
        <v>#DIV/0!</v>
      </c>
      <c r="E44" s="55" t="e">
        <f aca="false">Calcul_Digit!C286</f>
        <v>#DIV/0!</v>
      </c>
      <c r="F44" s="55" t="e">
        <f aca="false">Calcul_Digit!C288</f>
        <v>#DIV/0!</v>
      </c>
      <c r="G44" s="55" t="e">
        <f aca="false">Calcul_Digit!C303</f>
        <v>#DIV/0!</v>
      </c>
      <c r="H44" s="56" t="e">
        <f aca="false">Calcul_Digit!C305</f>
        <v>#DIV/0!</v>
      </c>
    </row>
    <row r="45" customFormat="false" ht="12.8" hidden="false" customHeight="false" outlineLevel="0" collapsed="false">
      <c r="A45" s="10"/>
      <c r="B45" s="17" t="n">
        <v>3</v>
      </c>
      <c r="C45" s="51" t="e">
        <f aca="false">Calcul_Digit!D269</f>
        <v>#DIV/0!</v>
      </c>
      <c r="D45" s="51" t="e">
        <f aca="false">Calcul_Digit!D271</f>
        <v>#DIV/0!</v>
      </c>
      <c r="E45" s="51" t="e">
        <f aca="false">Calcul_Digit!D286</f>
        <v>#DIV/0!</v>
      </c>
      <c r="F45" s="51" t="e">
        <f aca="false">Calcul_Digit!D288</f>
        <v>#DIV/0!</v>
      </c>
      <c r="G45" s="51" t="e">
        <f aca="false">Calcul_Digit!D303</f>
        <v>#DIV/0!</v>
      </c>
      <c r="H45" s="53" t="e">
        <f aca="false">Calcul_Digit!D305</f>
        <v>#DIV/0!</v>
      </c>
    </row>
    <row r="46" customFormat="false" ht="12.8" hidden="false" customHeight="false" outlineLevel="0" collapsed="false">
      <c r="A46" s="10"/>
      <c r="B46" s="23" t="n">
        <v>4</v>
      </c>
      <c r="C46" s="55" t="e">
        <f aca="false">Calcul_Digit!E269</f>
        <v>#DIV/0!</v>
      </c>
      <c r="D46" s="55" t="e">
        <f aca="false">Calcul_Digit!E271</f>
        <v>#DIV/0!</v>
      </c>
      <c r="E46" s="55" t="e">
        <f aca="false">Calcul_Digit!E286</f>
        <v>#DIV/0!</v>
      </c>
      <c r="F46" s="55" t="e">
        <f aca="false">Calcul_Digit!E288</f>
        <v>#DIV/0!</v>
      </c>
      <c r="G46" s="55" t="e">
        <f aca="false">Calcul_Digit!E303</f>
        <v>#DIV/0!</v>
      </c>
      <c r="H46" s="56" t="e">
        <f aca="false">Calcul_Digit!E305</f>
        <v>#DIV/0!</v>
      </c>
    </row>
    <row r="47" customFormat="false" ht="12.8" hidden="false" customHeight="false" outlineLevel="0" collapsed="false">
      <c r="A47" s="10"/>
      <c r="B47" s="17" t="n">
        <v>5</v>
      </c>
      <c r="C47" s="51" t="e">
        <f aca="false">Calcul_Digit!F269</f>
        <v>#DIV/0!</v>
      </c>
      <c r="D47" s="51" t="e">
        <f aca="false">Calcul_Digit!F271</f>
        <v>#DIV/0!</v>
      </c>
      <c r="E47" s="51" t="e">
        <f aca="false">Calcul_Digit!F286</f>
        <v>#DIV/0!</v>
      </c>
      <c r="F47" s="51" t="e">
        <f aca="false">Calcul_Digit!F288</f>
        <v>#DIV/0!</v>
      </c>
      <c r="G47" s="51" t="e">
        <f aca="false">Calcul_Digit!F303</f>
        <v>#DIV/0!</v>
      </c>
      <c r="H47" s="53" t="e">
        <f aca="false">Calcul_Digit!F305</f>
        <v>#DIV/0!</v>
      </c>
    </row>
    <row r="48" customFormat="false" ht="12.8" hidden="false" customHeight="false" outlineLevel="0" collapsed="false">
      <c r="A48" s="10"/>
      <c r="B48" s="23" t="n">
        <v>6</v>
      </c>
      <c r="C48" s="55" t="e">
        <f aca="false">Calcul_Digit!G269</f>
        <v>#DIV/0!</v>
      </c>
      <c r="D48" s="55" t="e">
        <f aca="false">Calcul_Digit!G271</f>
        <v>#DIV/0!</v>
      </c>
      <c r="E48" s="55" t="e">
        <f aca="false">Calcul_Digit!G286</f>
        <v>#DIV/0!</v>
      </c>
      <c r="F48" s="55" t="e">
        <f aca="false">Calcul_Digit!G288</f>
        <v>#DIV/0!</v>
      </c>
      <c r="G48" s="55" t="e">
        <f aca="false">Calcul_Digit!G303</f>
        <v>#DIV/0!</v>
      </c>
      <c r="H48" s="56" t="e">
        <f aca="false">Calcul_Digit!G305</f>
        <v>#DIV/0!</v>
      </c>
    </row>
    <row r="49" customFormat="false" ht="12.8" hidden="false" customHeight="false" outlineLevel="0" collapsed="false">
      <c r="A49" s="10"/>
      <c r="B49" s="40" t="s">
        <v>17</v>
      </c>
      <c r="C49" s="65" t="n">
        <f aca="false">Calcul_Digit!H269</f>
        <v>0</v>
      </c>
      <c r="D49" s="65" t="n">
        <f aca="false">Calcul_Digit!H271</f>
        <v>0</v>
      </c>
      <c r="E49" s="65" t="n">
        <f aca="false">Calcul_Digit!H286</f>
        <v>0</v>
      </c>
      <c r="F49" s="65" t="n">
        <f aca="false">Calcul_Digit!H288</f>
        <v>0</v>
      </c>
      <c r="G49" s="65" t="n">
        <f aca="false">Calcul_Digit!H303</f>
        <v>0</v>
      </c>
      <c r="H49" s="66" t="n">
        <f aca="false">Calcul_Digit!H305</f>
        <v>0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0" activeCellId="0" sqref="M40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</row>
    <row r="2" customFormat="false" ht="12.8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</row>
    <row r="3" customFormat="false" ht="12.8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</row>
    <row r="4" customFormat="false" ht="12.8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</row>
    <row r="5" customFormat="false" ht="12.8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</row>
    <row r="6" customFormat="false" ht="12.8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</row>
    <row r="7" customFormat="false" ht="12.8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</row>
    <row r="8" customFormat="false" ht="12.8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</row>
    <row r="9" customFormat="false" ht="12.8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</row>
    <row r="10" customFormat="false" ht="12.8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</row>
    <row r="11" customFormat="false" ht="12.8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</row>
    <row r="12" customFormat="false" ht="12.8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</row>
    <row r="13" customFormat="false" ht="12.8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</row>
    <row r="14" customFormat="false" ht="12.8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</row>
    <row r="15" customFormat="false" ht="12.8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</row>
    <row r="16" customFormat="false" ht="12.8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</row>
    <row r="18" customFormat="false" ht="12.8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</row>
    <row r="19" customFormat="false" ht="12.8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</row>
    <row r="20" customFormat="false" ht="12.8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</row>
    <row r="21" customFormat="false" ht="12.8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</row>
    <row r="22" customFormat="false" ht="12.8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</row>
    <row r="23" customFormat="false" ht="12.8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</row>
    <row r="24" customFormat="false" ht="12.8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</row>
    <row r="25" customFormat="false" ht="12.8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</row>
    <row r="26" customFormat="false" ht="12.8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</row>
    <row r="27" customFormat="false" ht="12.8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</row>
    <row r="28" customFormat="false" ht="12.8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</row>
    <row r="29" customFormat="false" ht="12.8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</row>
    <row r="30" customFormat="false" ht="12.8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</row>
    <row r="31" customFormat="false" ht="12.8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</row>
    <row r="32" customFormat="false" ht="12.8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</row>
    <row r="33" customFormat="false" ht="12.8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</row>
    <row r="34" customFormat="false" ht="12.8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</row>
    <row r="35" customFormat="false" ht="12.8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</row>
    <row r="36" customFormat="false" ht="12.8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</row>
    <row r="37" customFormat="false" ht="12.8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</row>
    <row r="38" customFormat="false" ht="12.8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</row>
    <row r="39" customFormat="false" ht="12.8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</row>
    <row r="40" customFormat="false" ht="12.8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</row>
    <row r="41" customFormat="false" ht="12.8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</row>
    <row r="42" customFormat="false" ht="12.8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</row>
    <row r="43" customFormat="false" ht="12.8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</row>
    <row r="44" customFormat="false" ht="12.8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</row>
    <row r="45" customFormat="false" ht="12.8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</row>
    <row r="46" customFormat="false" ht="12.8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</row>
    <row r="47" customFormat="false" ht="12.8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</row>
    <row r="48" customFormat="false" ht="12.8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</row>
    <row r="49" customFormat="false" ht="12.8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</row>
    <row r="50" customFormat="false" ht="12.8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</row>
    <row r="51" customFormat="false" ht="12.8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</row>
    <row r="52" customFormat="false" ht="12.8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</row>
    <row r="53" customFormat="false" ht="12.8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</row>
    <row r="54" customFormat="false" ht="12.8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</row>
    <row r="55" customFormat="false" ht="12.8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</row>
    <row r="56" customFormat="false" ht="12.8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</row>
    <row r="57" customFormat="false" ht="12.8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</row>
    <row r="58" customFormat="false" ht="12.8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</row>
    <row r="59" customFormat="false" ht="12.8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</row>
    <row r="60" customFormat="false" ht="12.8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</row>
    <row r="61" customFormat="false" ht="12.8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</row>
    <row r="62" customFormat="false" ht="12.8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</row>
    <row r="63" customFormat="false" ht="12.8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</row>
    <row r="64" customFormat="false" ht="12.8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</row>
    <row r="65" customFormat="false" ht="12.8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</row>
    <row r="66" customFormat="false" ht="12.8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</row>
    <row r="67" customFormat="false" ht="12.8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</row>
    <row r="68" customFormat="false" ht="12.8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</row>
    <row r="69" customFormat="false" ht="12.8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</row>
    <row r="70" customFormat="false" ht="12.8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</row>
    <row r="71" customFormat="false" ht="12.8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</row>
    <row r="72" customFormat="false" ht="12.8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</row>
    <row r="73" customFormat="false" ht="12.8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</row>
    <row r="74" customFormat="false" ht="12.8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</row>
    <row r="75" customFormat="false" ht="12.8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</row>
    <row r="76" customFormat="false" ht="12.8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</row>
    <row r="77" customFormat="false" ht="12.8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</row>
    <row r="78" customFormat="false" ht="12.8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</row>
    <row r="79" customFormat="false" ht="12.8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</row>
    <row r="80" customFormat="false" ht="12.8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</row>
    <row r="81" customFormat="false" ht="12.8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</row>
    <row r="82" customFormat="false" ht="12.8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</row>
    <row r="83" customFormat="false" ht="12.8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</row>
    <row r="84" customFormat="false" ht="12.8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</row>
    <row r="85" customFormat="false" ht="12.8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</row>
    <row r="86" customFormat="false" ht="12.8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</row>
    <row r="87" customFormat="false" ht="12.8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</row>
    <row r="88" customFormat="false" ht="12.8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</row>
    <row r="89" customFormat="false" ht="12.8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</row>
    <row r="90" customFormat="false" ht="12.8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</row>
    <row r="91" customFormat="false" ht="12.8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</row>
    <row r="92" customFormat="false" ht="12.8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</row>
    <row r="93" customFormat="false" ht="12.8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</row>
    <row r="94" customFormat="false" ht="12.8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</row>
    <row r="95" customFormat="false" ht="12.8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</row>
    <row r="96" customFormat="false" ht="12.8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</row>
    <row r="97" customFormat="false" ht="12.8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</row>
    <row r="98" customFormat="false" ht="12.8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</row>
    <row r="99" customFormat="false" ht="12.8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</row>
    <row r="100" customFormat="false" ht="12.8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</row>
    <row r="101" customFormat="false" ht="12.8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</row>
    <row r="102" customFormat="false" ht="12.8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</row>
    <row r="103" customFormat="false" ht="12.8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</row>
    <row r="104" customFormat="false" ht="12.8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</row>
    <row r="105" customFormat="false" ht="12.8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</row>
    <row r="106" customFormat="false" ht="12.8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</row>
    <row r="107" customFormat="false" ht="12.8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</row>
    <row r="108" customFormat="false" ht="12.8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</row>
    <row r="109" customFormat="false" ht="12.8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</row>
    <row r="110" customFormat="false" ht="12.8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</row>
    <row r="111" customFormat="false" ht="12.8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</row>
    <row r="112" customFormat="false" ht="12.8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</row>
    <row r="113" customFormat="false" ht="12.8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</row>
    <row r="114" customFormat="false" ht="12.8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</row>
    <row r="115" customFormat="false" ht="12.8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</row>
    <row r="116" customFormat="false" ht="12.8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</row>
    <row r="117" customFormat="false" ht="12.8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</row>
    <row r="118" customFormat="false" ht="12.8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</row>
    <row r="119" customFormat="false" ht="12.8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</row>
    <row r="120" customFormat="false" ht="12.8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</row>
    <row r="121" customFormat="false" ht="12.8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</row>
    <row r="122" customFormat="false" ht="12.8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</row>
    <row r="123" customFormat="false" ht="12.8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</row>
    <row r="124" customFormat="false" ht="12.8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</row>
    <row r="125" customFormat="false" ht="12.8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</row>
    <row r="126" customFormat="false" ht="12.8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</row>
    <row r="127" customFormat="false" ht="12.8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</row>
    <row r="128" customFormat="false" ht="12.8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</row>
    <row r="129" customFormat="false" ht="12.8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</row>
    <row r="130" customFormat="false" ht="12.8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</row>
    <row r="131" customFormat="false" ht="12.8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</row>
    <row r="132" customFormat="false" ht="12.8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</row>
    <row r="133" customFormat="false" ht="12.8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</row>
    <row r="134" customFormat="false" ht="12.8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</row>
    <row r="135" customFormat="false" ht="12.8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</row>
    <row r="136" customFormat="false" ht="12.8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</row>
    <row r="137" customFormat="false" ht="12.8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</row>
    <row r="138" customFormat="false" ht="12.8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</row>
    <row r="139" customFormat="false" ht="12.8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</row>
    <row r="140" customFormat="false" ht="12.8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</row>
    <row r="141" customFormat="false" ht="12.8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</row>
    <row r="142" customFormat="false" ht="12.8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</row>
    <row r="143" customFormat="false" ht="12.8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</row>
    <row r="144" customFormat="false" ht="12.8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</row>
    <row r="145" customFormat="false" ht="12.8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</row>
    <row r="146" customFormat="false" ht="12.8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</row>
    <row r="147" customFormat="false" ht="12.8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</row>
    <row r="148" customFormat="false" ht="12.8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</row>
    <row r="149" customFormat="false" ht="12.8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</row>
    <row r="150" customFormat="false" ht="12.8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</row>
    <row r="151" customFormat="false" ht="12.8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</row>
    <row r="152" customFormat="false" ht="12.8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</row>
    <row r="153" customFormat="false" ht="12.8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</row>
    <row r="154" customFormat="false" ht="12.8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</row>
    <row r="155" customFormat="false" ht="12.8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</row>
    <row r="156" customFormat="false" ht="12.8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</row>
    <row r="157" customFormat="false" ht="12.8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</row>
    <row r="158" customFormat="false" ht="12.8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</row>
    <row r="159" customFormat="false" ht="12.8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</row>
    <row r="160" customFormat="false" ht="12.8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</row>
    <row r="161" customFormat="false" ht="12.8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</row>
    <row r="162" customFormat="false" ht="12.8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</row>
    <row r="163" customFormat="false" ht="12.8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</row>
    <row r="164" customFormat="false" ht="12.8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</row>
    <row r="165" customFormat="false" ht="12.8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</row>
    <row r="166" customFormat="false" ht="12.8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</row>
    <row r="167" customFormat="false" ht="12.8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</row>
    <row r="168" customFormat="false" ht="12.8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</row>
    <row r="169" customFormat="false" ht="12.8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</row>
    <row r="170" customFormat="false" ht="12.8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</row>
    <row r="171" customFormat="false" ht="12.8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</row>
    <row r="172" customFormat="false" ht="12.8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</row>
    <row r="173" customFormat="false" ht="12.8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</row>
    <row r="174" customFormat="false" ht="12.8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</row>
    <row r="175" customFormat="false" ht="12.8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</row>
    <row r="176" customFormat="false" ht="12.8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</row>
    <row r="177" customFormat="false" ht="12.8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</row>
    <row r="178" customFormat="false" ht="12.8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</row>
    <row r="179" customFormat="false" ht="12.8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</row>
    <row r="180" customFormat="false" ht="12.8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</row>
    <row r="181" customFormat="false" ht="12.8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</row>
    <row r="182" customFormat="false" ht="12.8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</row>
    <row r="183" customFormat="false" ht="12.8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</row>
    <row r="184" customFormat="false" ht="12.8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</row>
    <row r="185" customFormat="false" ht="12.8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</row>
    <row r="186" customFormat="false" ht="12.8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</row>
    <row r="187" customFormat="false" ht="12.8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</row>
    <row r="188" customFormat="false" ht="12.8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</row>
    <row r="189" customFormat="false" ht="12.8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</row>
    <row r="190" customFormat="false" ht="12.8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</row>
    <row r="191" customFormat="false" ht="12.8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</row>
    <row r="192" customFormat="false" ht="12.8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</row>
    <row r="193" customFormat="false" ht="12.8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</row>
    <row r="194" customFormat="false" ht="12.8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</row>
    <row r="195" customFormat="false" ht="12.8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</row>
    <row r="196" customFormat="false" ht="12.8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</row>
    <row r="197" customFormat="false" ht="12.8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</row>
    <row r="198" customFormat="false" ht="12.8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</row>
    <row r="199" customFormat="false" ht="12.8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</row>
    <row r="200" customFormat="false" ht="12.8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</row>
    <row r="201" customFormat="false" ht="12.8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</row>
    <row r="202" customFormat="false" ht="12.8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</row>
    <row r="203" customFormat="false" ht="12.8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</row>
    <row r="204" customFormat="false" ht="12.8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</row>
    <row r="205" customFormat="false" ht="12.8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</row>
    <row r="206" customFormat="false" ht="12.8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</row>
    <row r="207" customFormat="false" ht="12.8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</row>
    <row r="208" customFormat="false" ht="12.8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</row>
    <row r="209" customFormat="false" ht="12.8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</row>
    <row r="210" customFormat="false" ht="12.8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</row>
    <row r="211" customFormat="false" ht="12.8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</row>
    <row r="212" customFormat="false" ht="12.8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</row>
    <row r="213" customFormat="false" ht="12.8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</row>
    <row r="214" customFormat="false" ht="12.8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</row>
    <row r="215" customFormat="false" ht="12.8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</row>
    <row r="216" customFormat="false" ht="12.8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</row>
    <row r="217" customFormat="false" ht="12.8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</row>
    <row r="218" customFormat="false" ht="12.8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</row>
    <row r="219" customFormat="false" ht="12.8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</row>
    <row r="220" customFormat="false" ht="12.8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</row>
    <row r="221" customFormat="false" ht="12.8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</row>
    <row r="222" customFormat="false" ht="12.8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</row>
    <row r="223" customFormat="false" ht="12.8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</row>
    <row r="224" customFormat="false" ht="12.8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</row>
    <row r="225" customFormat="false" ht="12.8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</row>
    <row r="226" customFormat="false" ht="12.8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</row>
    <row r="227" customFormat="false" ht="12.8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</row>
    <row r="228" customFormat="false" ht="12.8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</row>
    <row r="229" customFormat="false" ht="12.8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</row>
    <row r="230" customFormat="false" ht="12.8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</row>
    <row r="231" customFormat="false" ht="12.8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</row>
    <row r="232" customFormat="false" ht="12.8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</row>
    <row r="233" customFormat="false" ht="12.8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</row>
    <row r="234" customFormat="false" ht="12.8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</row>
    <row r="235" customFormat="false" ht="12.8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</row>
    <row r="236" customFormat="false" ht="12.8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</row>
    <row r="237" customFormat="false" ht="12.8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</row>
    <row r="238" customFormat="false" ht="12.8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</row>
    <row r="239" customFormat="false" ht="12.8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</row>
    <row r="240" customFormat="false" ht="12.8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</row>
    <row r="241" customFormat="false" ht="12.8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</row>
    <row r="242" customFormat="false" ht="12.8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</row>
    <row r="243" customFormat="false" ht="12.8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</row>
    <row r="244" customFormat="false" ht="12.8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</row>
    <row r="245" customFormat="false" ht="12.8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</row>
    <row r="246" customFormat="false" ht="12.8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</row>
    <row r="247" customFormat="false" ht="12.8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</row>
    <row r="248" customFormat="false" ht="12.8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</row>
    <row r="249" customFormat="false" ht="12.8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</row>
    <row r="250" customFormat="false" ht="12.8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</row>
    <row r="251" customFormat="false" ht="12.8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</row>
    <row r="252" customFormat="false" ht="12.8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</row>
    <row r="253" customFormat="false" ht="12.8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</row>
    <row r="254" customFormat="false" ht="12.8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</row>
    <row r="255" customFormat="false" ht="12.8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</row>
    <row r="256" customFormat="false" ht="12.8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</row>
    <row r="257" customFormat="false" ht="12.8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</row>
    <row r="258" customFormat="false" ht="12.8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</row>
    <row r="259" customFormat="false" ht="12.8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</row>
    <row r="260" customFormat="false" ht="12.8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</row>
    <row r="261" customFormat="false" ht="12.8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</row>
    <row r="262" customFormat="false" ht="12.8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</row>
    <row r="263" customFormat="false" ht="12.8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</row>
    <row r="264" customFormat="false" ht="12.8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</row>
    <row r="265" customFormat="false" ht="12.8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</row>
    <row r="266" customFormat="false" ht="12.8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</row>
    <row r="267" customFormat="false" ht="12.8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</row>
    <row r="268" customFormat="false" ht="12.8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</row>
    <row r="269" customFormat="false" ht="12.8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</row>
    <row r="270" customFormat="false" ht="12.8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</row>
    <row r="271" customFormat="false" ht="12.8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</row>
    <row r="272" customFormat="false" ht="12.8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</row>
    <row r="273" customFormat="false" ht="12.8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</row>
    <row r="274" customFormat="false" ht="12.8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</row>
    <row r="275" customFormat="false" ht="12.8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</row>
    <row r="276" customFormat="false" ht="12.8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</row>
    <row r="277" customFormat="false" ht="12.8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</row>
    <row r="278" customFormat="false" ht="12.8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</row>
    <row r="279" customFormat="false" ht="12.8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</row>
    <row r="280" customFormat="false" ht="12.8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</row>
    <row r="281" customFormat="false" ht="12.8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</row>
    <row r="282" customFormat="false" ht="12.8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</row>
    <row r="283" customFormat="false" ht="12.8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</row>
    <row r="284" customFormat="false" ht="12.8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</row>
    <row r="285" customFormat="false" ht="12.8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</row>
    <row r="286" customFormat="false" ht="12.8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</row>
    <row r="287" customFormat="false" ht="12.8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</row>
    <row r="288" customFormat="false" ht="12.8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</row>
    <row r="289" customFormat="false" ht="12.8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</row>
    <row r="290" customFormat="false" ht="12.8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</row>
    <row r="291" customFormat="false" ht="12.8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</row>
    <row r="292" customFormat="false" ht="12.8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</row>
    <row r="293" customFormat="false" ht="12.8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</row>
    <row r="294" customFormat="false" ht="12.8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</row>
    <row r="295" customFormat="false" ht="12.8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</row>
    <row r="296" customFormat="false" ht="12.8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</row>
    <row r="297" customFormat="false" ht="12.8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</row>
    <row r="298" customFormat="false" ht="12.8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</row>
    <row r="299" customFormat="false" ht="12.8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</row>
    <row r="300" customFormat="false" ht="12.8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</row>
    <row r="301" customFormat="false" ht="12.8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</row>
    <row r="302" customFormat="false" ht="12.8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</row>
    <row r="303" customFormat="false" ht="12.8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</row>
    <row r="304" customFormat="false" ht="12.8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</row>
    <row r="305" customFormat="false" ht="12.8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</row>
    <row r="307" customFormat="false" ht="12.8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8" hidden="false" customHeight="false" outlineLevel="0" collapsed="false">
      <c r="A308" s="105" t="n">
        <v>20</v>
      </c>
      <c r="B308" s="106"/>
    </row>
    <row r="309" customFormat="false" ht="12.8" hidden="false" customHeight="false" outlineLevel="0" collapsed="false">
      <c r="A309" s="105" t="n">
        <v>21</v>
      </c>
      <c r="B309" s="106"/>
    </row>
    <row r="310" customFormat="false" ht="12.8" hidden="false" customHeight="false" outlineLevel="0" collapsed="false">
      <c r="A310" s="105" t="n">
        <v>22</v>
      </c>
      <c r="B310" s="106"/>
    </row>
    <row r="311" customFormat="false" ht="12.8" hidden="false" customHeight="false" outlineLevel="0" collapsed="false">
      <c r="A311" s="105" t="n">
        <v>23</v>
      </c>
      <c r="B311" s="106"/>
    </row>
    <row r="312" customFormat="false" ht="12.8" hidden="false" customHeight="false" outlineLevel="0" collapsed="false">
      <c r="A312" s="105" t="n">
        <v>24</v>
      </c>
      <c r="B312" s="106"/>
    </row>
    <row r="313" customFormat="false" ht="12.8" hidden="false" customHeight="false" outlineLevel="0" collapsed="false">
      <c r="A313" s="105" t="n">
        <v>25</v>
      </c>
      <c r="B313" s="106"/>
    </row>
    <row r="314" customFormat="false" ht="12.8" hidden="false" customHeight="false" outlineLevel="0" collapsed="false">
      <c r="A314" s="105" t="n">
        <v>26</v>
      </c>
      <c r="B314" s="106"/>
    </row>
    <row r="315" customFormat="false" ht="12.8" hidden="false" customHeight="false" outlineLevel="0" collapsed="false">
      <c r="A315" s="105" t="n">
        <v>27</v>
      </c>
      <c r="B315" s="106"/>
    </row>
    <row r="316" customFormat="false" ht="12.8" hidden="false" customHeight="false" outlineLevel="0" collapsed="false">
      <c r="A316" s="105" t="n">
        <v>28</v>
      </c>
      <c r="B316" s="106"/>
    </row>
    <row r="317" customFormat="false" ht="12.8" hidden="false" customHeight="false" outlineLevel="0" collapsed="false">
      <c r="A317" s="105" t="n">
        <v>29</v>
      </c>
      <c r="B317" s="106"/>
    </row>
    <row r="318" customFormat="false" ht="12.8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8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8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8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8" hidden="false" customHeight="false" outlineLevel="0" collapsed="false">
      <c r="A322" s="105" t="n">
        <v>30</v>
      </c>
      <c r="B322" s="106"/>
    </row>
    <row r="323" customFormat="false" ht="12.8" hidden="false" customHeight="false" outlineLevel="0" collapsed="false">
      <c r="A323" s="105" t="n">
        <v>31</v>
      </c>
      <c r="B323" s="106"/>
    </row>
    <row r="324" customFormat="false" ht="12.8" hidden="false" customHeight="false" outlineLevel="0" collapsed="false">
      <c r="A324" s="105" t="n">
        <v>32</v>
      </c>
      <c r="B324" s="106"/>
    </row>
    <row r="325" customFormat="false" ht="12.8" hidden="false" customHeight="false" outlineLevel="0" collapsed="false">
      <c r="A325" s="105" t="n">
        <v>33</v>
      </c>
      <c r="B325" s="106"/>
    </row>
    <row r="326" customFormat="false" ht="12.8" hidden="false" customHeight="false" outlineLevel="0" collapsed="false">
      <c r="A326" s="105" t="n">
        <v>34</v>
      </c>
      <c r="B326" s="106"/>
    </row>
    <row r="327" customFormat="false" ht="12.8" hidden="false" customHeight="false" outlineLevel="0" collapsed="false">
      <c r="A327" s="105" t="n">
        <v>35</v>
      </c>
      <c r="B327" s="106"/>
    </row>
    <row r="328" customFormat="false" ht="12.8" hidden="false" customHeight="false" outlineLevel="0" collapsed="false">
      <c r="A328" s="105" t="n">
        <v>36</v>
      </c>
      <c r="B328" s="106"/>
    </row>
    <row r="329" customFormat="false" ht="12.8" hidden="false" customHeight="false" outlineLevel="0" collapsed="false">
      <c r="A329" s="105" t="n">
        <v>37</v>
      </c>
      <c r="B329" s="106"/>
    </row>
    <row r="330" customFormat="false" ht="12.8" hidden="false" customHeight="false" outlineLevel="0" collapsed="false">
      <c r="A330" s="105" t="n">
        <v>38</v>
      </c>
      <c r="B330" s="106"/>
    </row>
    <row r="331" customFormat="false" ht="12.8" hidden="false" customHeight="false" outlineLevel="0" collapsed="false">
      <c r="A331" s="105" t="n">
        <v>39</v>
      </c>
      <c r="B331" s="106"/>
    </row>
    <row r="332" customFormat="false" ht="12.8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8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8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8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8" hidden="false" customHeight="false" outlineLevel="0" collapsed="false">
      <c r="A336" s="105" t="n">
        <v>40</v>
      </c>
      <c r="B336" s="106"/>
    </row>
    <row r="337" customFormat="false" ht="12.8" hidden="false" customHeight="false" outlineLevel="0" collapsed="false">
      <c r="A337" s="105" t="n">
        <v>41</v>
      </c>
      <c r="B337" s="106"/>
    </row>
    <row r="338" customFormat="false" ht="12.8" hidden="false" customHeight="false" outlineLevel="0" collapsed="false">
      <c r="A338" s="105" t="n">
        <v>42</v>
      </c>
      <c r="B338" s="106"/>
    </row>
    <row r="339" customFormat="false" ht="12.8" hidden="false" customHeight="false" outlineLevel="0" collapsed="false">
      <c r="A339" s="105" t="n">
        <v>43</v>
      </c>
      <c r="B339" s="106"/>
    </row>
    <row r="340" customFormat="false" ht="12.8" hidden="false" customHeight="false" outlineLevel="0" collapsed="false">
      <c r="A340" s="105" t="n">
        <v>44</v>
      </c>
      <c r="B340" s="106"/>
    </row>
    <row r="341" customFormat="false" ht="12.8" hidden="false" customHeight="false" outlineLevel="0" collapsed="false">
      <c r="A341" s="105" t="n">
        <v>45</v>
      </c>
      <c r="B341" s="106"/>
    </row>
    <row r="342" customFormat="false" ht="12.8" hidden="false" customHeight="false" outlineLevel="0" collapsed="false">
      <c r="A342" s="105" t="n">
        <v>46</v>
      </c>
      <c r="B342" s="106"/>
    </row>
    <row r="343" customFormat="false" ht="12.8" hidden="false" customHeight="false" outlineLevel="0" collapsed="false">
      <c r="A343" s="105" t="n">
        <v>47</v>
      </c>
      <c r="B343" s="106"/>
    </row>
    <row r="344" customFormat="false" ht="12.8" hidden="false" customHeight="false" outlineLevel="0" collapsed="false">
      <c r="A344" s="105" t="n">
        <v>48</v>
      </c>
      <c r="B344" s="106"/>
    </row>
    <row r="345" customFormat="false" ht="12.8" hidden="false" customHeight="false" outlineLevel="0" collapsed="false">
      <c r="A345" s="105" t="n">
        <v>49</v>
      </c>
      <c r="B345" s="106"/>
    </row>
    <row r="346" customFormat="false" ht="12.8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8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8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8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8" hidden="false" customHeight="false" outlineLevel="0" collapsed="false">
      <c r="A350" s="105" t="n">
        <v>50</v>
      </c>
      <c r="B350" s="106"/>
    </row>
    <row r="351" customFormat="false" ht="12.8" hidden="false" customHeight="false" outlineLevel="0" collapsed="false">
      <c r="A351" s="105" t="n">
        <v>51</v>
      </c>
      <c r="B351" s="106"/>
    </row>
    <row r="352" customFormat="false" ht="12.8" hidden="false" customHeight="false" outlineLevel="0" collapsed="false">
      <c r="A352" s="105" t="n">
        <v>52</v>
      </c>
      <c r="B352" s="106"/>
    </row>
    <row r="353" customFormat="false" ht="12.8" hidden="false" customHeight="false" outlineLevel="0" collapsed="false">
      <c r="A353" s="105" t="n">
        <v>53</v>
      </c>
      <c r="B353" s="106"/>
    </row>
    <row r="354" customFormat="false" ht="12.8" hidden="false" customHeight="false" outlineLevel="0" collapsed="false">
      <c r="A354" s="105" t="n">
        <v>54</v>
      </c>
      <c r="B354" s="106"/>
    </row>
    <row r="355" customFormat="false" ht="12.8" hidden="false" customHeight="false" outlineLevel="0" collapsed="false">
      <c r="A355" s="105" t="n">
        <v>55</v>
      </c>
      <c r="B355" s="106"/>
    </row>
    <row r="356" customFormat="false" ht="12.8" hidden="false" customHeight="false" outlineLevel="0" collapsed="false">
      <c r="A356" s="105" t="n">
        <v>56</v>
      </c>
      <c r="B356" s="106"/>
    </row>
    <row r="357" customFormat="false" ht="12.8" hidden="false" customHeight="false" outlineLevel="0" collapsed="false">
      <c r="A357" s="105" t="n">
        <v>57</v>
      </c>
      <c r="B357" s="106"/>
    </row>
    <row r="358" customFormat="false" ht="12.8" hidden="false" customHeight="false" outlineLevel="0" collapsed="false">
      <c r="A358" s="105" t="n">
        <v>58</v>
      </c>
      <c r="B358" s="106"/>
    </row>
    <row r="359" customFormat="false" ht="12.8" hidden="false" customHeight="false" outlineLevel="0" collapsed="false">
      <c r="A359" s="105" t="n">
        <v>59</v>
      </c>
      <c r="B359" s="106"/>
    </row>
    <row r="360" customFormat="false" ht="12.8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8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8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8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8" hidden="false" customHeight="false" outlineLevel="0" collapsed="false">
      <c r="A364" s="105" t="n">
        <v>60</v>
      </c>
      <c r="B364" s="106"/>
    </row>
    <row r="365" customFormat="false" ht="12.8" hidden="false" customHeight="false" outlineLevel="0" collapsed="false">
      <c r="A365" s="105" t="n">
        <v>61</v>
      </c>
      <c r="B365" s="106"/>
    </row>
    <row r="366" customFormat="false" ht="12.8" hidden="false" customHeight="false" outlineLevel="0" collapsed="false">
      <c r="A366" s="105" t="n">
        <v>62</v>
      </c>
      <c r="B366" s="106"/>
    </row>
    <row r="367" customFormat="false" ht="12.8" hidden="false" customHeight="false" outlineLevel="0" collapsed="false">
      <c r="A367" s="105" t="n">
        <v>63</v>
      </c>
      <c r="B367" s="106"/>
    </row>
    <row r="368" customFormat="false" ht="12.8" hidden="false" customHeight="false" outlineLevel="0" collapsed="false">
      <c r="A368" s="105" t="n">
        <v>64</v>
      </c>
      <c r="B368" s="106"/>
    </row>
    <row r="369" customFormat="false" ht="12.8" hidden="false" customHeight="false" outlineLevel="0" collapsed="false">
      <c r="A369" s="105" t="n">
        <v>65</v>
      </c>
      <c r="B369" s="106"/>
    </row>
    <row r="370" customFormat="false" ht="12.8" hidden="false" customHeight="false" outlineLevel="0" collapsed="false">
      <c r="A370" s="105" t="n">
        <v>66</v>
      </c>
      <c r="B370" s="106"/>
    </row>
    <row r="371" customFormat="false" ht="12.8" hidden="false" customHeight="false" outlineLevel="0" collapsed="false">
      <c r="A371" s="105" t="n">
        <v>67</v>
      </c>
      <c r="B371" s="106"/>
    </row>
    <row r="372" customFormat="false" ht="12.8" hidden="false" customHeight="false" outlineLevel="0" collapsed="false">
      <c r="A372" s="105" t="n">
        <v>68</v>
      </c>
      <c r="B372" s="106"/>
    </row>
    <row r="373" customFormat="false" ht="12.8" hidden="false" customHeight="false" outlineLevel="0" collapsed="false">
      <c r="A373" s="105" t="n">
        <v>69</v>
      </c>
      <c r="B373" s="106"/>
    </row>
    <row r="374" customFormat="false" ht="12.8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8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8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8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8" hidden="false" customHeight="false" outlineLevel="0" collapsed="false">
      <c r="A378" s="105" t="n">
        <v>70</v>
      </c>
      <c r="B378" s="106"/>
    </row>
    <row r="379" customFormat="false" ht="12.8" hidden="false" customHeight="false" outlineLevel="0" collapsed="false">
      <c r="A379" s="106" t="n">
        <v>71</v>
      </c>
      <c r="B379" s="106"/>
    </row>
    <row r="380" customFormat="false" ht="12.8" hidden="false" customHeight="false" outlineLevel="0" collapsed="false">
      <c r="A380" s="106" t="n">
        <v>72</v>
      </c>
      <c r="B380" s="106"/>
    </row>
    <row r="381" customFormat="false" ht="12.8" hidden="false" customHeight="false" outlineLevel="0" collapsed="false">
      <c r="A381" s="106" t="n">
        <v>73</v>
      </c>
      <c r="B381" s="106"/>
    </row>
    <row r="382" customFormat="false" ht="12.8" hidden="false" customHeight="false" outlineLevel="0" collapsed="false">
      <c r="A382" s="106" t="n">
        <v>74</v>
      </c>
      <c r="B382" s="106"/>
    </row>
    <row r="383" customFormat="false" ht="12.8" hidden="false" customHeight="false" outlineLevel="0" collapsed="false">
      <c r="A383" s="106" t="n">
        <v>75</v>
      </c>
      <c r="B383" s="106"/>
    </row>
    <row r="384" customFormat="false" ht="12.8" hidden="false" customHeight="false" outlineLevel="0" collapsed="false">
      <c r="A384" s="106" t="n">
        <v>76</v>
      </c>
      <c r="B384" s="106"/>
    </row>
    <row r="385" customFormat="false" ht="12.8" hidden="false" customHeight="false" outlineLevel="0" collapsed="false">
      <c r="A385" s="106" t="n">
        <v>77</v>
      </c>
      <c r="B385" s="106"/>
    </row>
    <row r="386" customFormat="false" ht="12.8" hidden="false" customHeight="false" outlineLevel="0" collapsed="false">
      <c r="A386" s="106" t="n">
        <v>78</v>
      </c>
      <c r="B386" s="106"/>
    </row>
    <row r="387" customFormat="false" ht="12.8" hidden="false" customHeight="false" outlineLevel="0" collapsed="false">
      <c r="A387" s="106" t="n">
        <v>79</v>
      </c>
      <c r="B387" s="106"/>
    </row>
    <row r="388" customFormat="false" ht="12.8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8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8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8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" activeCellId="0" sqref="L1"/>
    </sheetView>
  </sheetViews>
  <sheetFormatPr defaultRowHeight="12.75" zeroHeight="false" outlineLevelRow="0" outlineLevelCol="0"/>
  <cols>
    <col collapsed="false" customWidth="true" hidden="false" outlineLevel="0" max="8" min="2" style="0" width="10.14"/>
    <col collapsed="false" customWidth="true" hidden="false" outlineLevel="0" max="10" min="10" style="0" width="12.71"/>
    <col collapsed="false" customWidth="true" hidden="false" outlineLevel="0" max="11" min="11" style="0" width="27.58"/>
    <col collapsed="false" customWidth="true" hidden="false" outlineLevel="0" max="12" min="12" style="0" width="10.14"/>
    <col collapsed="false" customWidth="true" hidden="false" outlineLevel="0" max="14" min="13" style="0" width="13.0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75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5" hidden="false" customHeight="false" outlineLevel="0" collapsed="false">
      <c r="A3" s="43" t="s">
        <v>10</v>
      </c>
      <c r="B3" s="44" t="n">
        <v>1</v>
      </c>
      <c r="C3" s="45" t="e">
        <f aca="false">Calcul_Image!B14</f>
        <v>#DIV/0!</v>
      </c>
      <c r="D3" s="46" t="e">
        <f aca="false">Calcul_Image!B16</f>
        <v>#DIV/0!</v>
      </c>
      <c r="E3" s="47" t="e">
        <f aca="false">Calcul_Image!B31</f>
        <v>#DIV/0!</v>
      </c>
      <c r="F3" s="48" t="e">
        <f aca="false">Calcul_Image!B33</f>
        <v>#DIV/0!</v>
      </c>
      <c r="G3" s="45" t="e">
        <f aca="false">Calcul_Image!B48</f>
        <v>#DIV/0!</v>
      </c>
      <c r="H3" s="49" t="e">
        <f aca="false">Calcul_Image!B50</f>
        <v>#DIV/0!</v>
      </c>
      <c r="J3" s="14" t="s">
        <v>11</v>
      </c>
      <c r="K3" s="15" t="n">
        <f aca="false">Calcul_Image!B318</f>
        <v>0</v>
      </c>
      <c r="L3" s="15" t="e">
        <f aca="false">Calcul_Image!B319</f>
        <v>#DIV/0!</v>
      </c>
      <c r="M3" s="50" t="e">
        <f aca="false">Calcul_Image!B321</f>
        <v>#DIV/0!</v>
      </c>
    </row>
    <row r="4" customFormat="false" ht="12.75" hidden="false" customHeight="false" outlineLevel="0" collapsed="false">
      <c r="A4" s="43"/>
      <c r="B4" s="17" t="n">
        <v>2</v>
      </c>
      <c r="C4" s="51" t="e">
        <f aca="false">Calcul_Image!C14</f>
        <v>#DIV/0!</v>
      </c>
      <c r="D4" s="51" t="e">
        <f aca="false">Calcul_Image!C16</f>
        <v>#DIV/0!</v>
      </c>
      <c r="E4" s="52" t="e">
        <f aca="false">Calcul_Image!C31</f>
        <v>#DIV/0!</v>
      </c>
      <c r="F4" s="51" t="e">
        <f aca="false">Calcul_Image!C33</f>
        <v>#DIV/0!</v>
      </c>
      <c r="G4" s="51" t="e">
        <f aca="false">Calcul_Image!C48</f>
        <v>#DIV/0!</v>
      </c>
      <c r="H4" s="53" t="e">
        <f aca="false">Calcul_Image!C50</f>
        <v>#DIV/0!</v>
      </c>
      <c r="J4" s="20" t="s">
        <v>12</v>
      </c>
      <c r="K4" s="21" t="n">
        <f aca="false">Calcul_Image!B332</f>
        <v>0</v>
      </c>
      <c r="L4" s="21" t="e">
        <f aca="false">Calcul_Image!B333</f>
        <v>#DIV/0!</v>
      </c>
      <c r="M4" s="54" t="e">
        <f aca="false">Calcul_Image!B335</f>
        <v>#DIV/0!</v>
      </c>
    </row>
    <row r="5" customFormat="false" ht="12.75" hidden="false" customHeight="false" outlineLevel="0" collapsed="false">
      <c r="A5" s="43"/>
      <c r="B5" s="23" t="n">
        <v>3</v>
      </c>
      <c r="C5" s="55" t="e">
        <f aca="false">Calcul_Image!D14</f>
        <v>#DIV/0!</v>
      </c>
      <c r="D5" s="55" t="e">
        <f aca="false">Calcul_Image!D16</f>
        <v>#DIV/0!</v>
      </c>
      <c r="E5" s="55" t="e">
        <f aca="false">Calcul_Image!D31</f>
        <v>#DIV/0!</v>
      </c>
      <c r="F5" s="55" t="e">
        <f aca="false">Calcul_Image!D33</f>
        <v>#DIV/0!</v>
      </c>
      <c r="G5" s="55" t="e">
        <f aca="false">Calcul_Image!D48</f>
        <v>#DIV/0!</v>
      </c>
      <c r="H5" s="56" t="e">
        <f aca="false">Calcul_Image!D50</f>
        <v>#DIV/0!</v>
      </c>
      <c r="J5" s="26" t="s">
        <v>13</v>
      </c>
      <c r="K5" s="27" t="n">
        <f aca="false">Calcul_Image!B346</f>
        <v>0</v>
      </c>
      <c r="L5" s="27" t="e">
        <f aca="false">Calcul_Image!B347</f>
        <v>#DIV/0!</v>
      </c>
      <c r="M5" s="57" t="e">
        <f aca="false">Calcul_Image!B349</f>
        <v>#DIV/0!</v>
      </c>
    </row>
    <row r="6" customFormat="false" ht="12.75" hidden="false" customHeight="false" outlineLevel="0" collapsed="false">
      <c r="A6" s="43"/>
      <c r="B6" s="17" t="n">
        <v>4</v>
      </c>
      <c r="C6" s="51" t="e">
        <f aca="false">Calcul_Image!E14</f>
        <v>#DIV/0!</v>
      </c>
      <c r="D6" s="51" t="e">
        <f aca="false">Calcul_Image!E16</f>
        <v>#DIV/0!</v>
      </c>
      <c r="E6" s="51" t="e">
        <f aca="false">Calcul_Image!E31</f>
        <v>#DIV/0!</v>
      </c>
      <c r="F6" s="51" t="e">
        <f aca="false">Calcul_Image!E33</f>
        <v>#DIV/0!</v>
      </c>
      <c r="G6" s="51" t="e">
        <f aca="false">Calcul_Image!E48</f>
        <v>#DIV/0!</v>
      </c>
      <c r="H6" s="53" t="e">
        <f aca="false">Calcul_Image!E50</f>
        <v>#DIV/0!</v>
      </c>
      <c r="J6" s="20" t="s">
        <v>14</v>
      </c>
      <c r="K6" s="21" t="n">
        <f aca="false">Calcul_Image!B360</f>
        <v>0</v>
      </c>
      <c r="L6" s="21" t="e">
        <f aca="false">Calcul_Image!B361</f>
        <v>#DIV/0!</v>
      </c>
      <c r="M6" s="54" t="e">
        <f aca="false">Calcul_Image!B363</f>
        <v>#DIV/0!</v>
      </c>
    </row>
    <row r="7" customFormat="false" ht="12.75" hidden="false" customHeight="false" outlineLevel="0" collapsed="false">
      <c r="A7" s="43"/>
      <c r="B7" s="23" t="n">
        <v>5</v>
      </c>
      <c r="C7" s="55" t="e">
        <f aca="false">Calcul_Image!F14</f>
        <v>#DIV/0!</v>
      </c>
      <c r="D7" s="55" t="e">
        <f aca="false">Calcul_Image!F16</f>
        <v>#DIV/0!</v>
      </c>
      <c r="E7" s="55" t="e">
        <f aca="false">Calcul_Image!F31</f>
        <v>#DIV/0!</v>
      </c>
      <c r="F7" s="55" t="e">
        <f aca="false">Calcul_Image!F33</f>
        <v>#DIV/0!</v>
      </c>
      <c r="G7" s="55" t="e">
        <f aca="false">Calcul_Image!F48</f>
        <v>#DIV/0!</v>
      </c>
      <c r="H7" s="56" t="e">
        <f aca="false">Calcul_Image!F50</f>
        <v>#DIV/0!</v>
      </c>
      <c r="J7" s="26" t="s">
        <v>15</v>
      </c>
      <c r="K7" s="27" t="n">
        <f aca="false">Calcul_Image!B374</f>
        <v>0</v>
      </c>
      <c r="L7" s="27" t="e">
        <f aca="false">Calcul_Image!B375</f>
        <v>#DIV/0!</v>
      </c>
      <c r="M7" s="57" t="e">
        <f aca="false">Calcul_Image!B377</f>
        <v>#DIV/0!</v>
      </c>
      <c r="P7" s="58"/>
    </row>
    <row r="8" customFormat="false" ht="12.75" hidden="false" customHeight="false" outlineLevel="0" collapsed="false">
      <c r="A8" s="43"/>
      <c r="B8" s="17" t="n">
        <v>6</v>
      </c>
      <c r="C8" s="51" t="e">
        <f aca="false">Calcul_Image!G14</f>
        <v>#DIV/0!</v>
      </c>
      <c r="D8" s="51" t="e">
        <f aca="false">Calcul_Image!G16</f>
        <v>#DIV/0!</v>
      </c>
      <c r="E8" s="51" t="e">
        <f aca="false">Calcul_Image!G31</f>
        <v>#DIV/0!</v>
      </c>
      <c r="F8" s="51" t="e">
        <f aca="false">Calcul_Image!G33</f>
        <v>#DIV/0!</v>
      </c>
      <c r="G8" s="51" t="e">
        <f aca="false">Calcul_Image!G48</f>
        <v>#DIV/0!</v>
      </c>
      <c r="H8" s="53" t="e">
        <f aca="false">Calcul_Image!G50</f>
        <v>#DIV/0!</v>
      </c>
      <c r="J8" s="29" t="s">
        <v>16</v>
      </c>
      <c r="K8" s="30" t="n">
        <f aca="false">Calcul_Image!B388</f>
        <v>0</v>
      </c>
      <c r="L8" s="30" t="e">
        <f aca="false">Calcul_Image!B389</f>
        <v>#DIV/0!</v>
      </c>
      <c r="M8" s="59" t="e">
        <f aca="false">Calcul_Image!B391</f>
        <v>#DIV/0!</v>
      </c>
    </row>
    <row r="9" customFormat="false" ht="12.75" hidden="false" customHeight="false" outlineLevel="0" collapsed="false">
      <c r="A9" s="43"/>
      <c r="B9" s="32" t="s">
        <v>17</v>
      </c>
      <c r="C9" s="60" t="n">
        <f aca="false">Calcul_Image!H14</f>
        <v>0</v>
      </c>
      <c r="D9" s="60" t="n">
        <f aca="false">Calcul_Image!H16</f>
        <v>0</v>
      </c>
      <c r="E9" s="60" t="n">
        <f aca="false">Calcul_Image!H31</f>
        <v>0</v>
      </c>
      <c r="F9" s="60" t="n">
        <f aca="false">Calcul_Image!H33</f>
        <v>0</v>
      </c>
      <c r="G9" s="60" t="n">
        <f aca="false">Calcul_Image!H48</f>
        <v>0</v>
      </c>
      <c r="H9" s="61" t="n">
        <f aca="false">Calcul_Image!H50</f>
        <v>0</v>
      </c>
    </row>
    <row r="10" customFormat="false" ht="12.75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75" hidden="false" customHeight="false" outlineLevel="0" collapsed="false">
      <c r="A11" s="10" t="s">
        <v>18</v>
      </c>
      <c r="B11" s="37" t="n">
        <v>1</v>
      </c>
      <c r="C11" s="63" t="e">
        <f aca="false">Calcul_Image!B65</f>
        <v>#DIV/0!</v>
      </c>
      <c r="D11" s="63" t="e">
        <f aca="false">Calcul_Image!B67</f>
        <v>#DIV/0!</v>
      </c>
      <c r="E11" s="63" t="e">
        <f aca="false">Calcul_Image!B82</f>
        <v>#DIV/0!</v>
      </c>
      <c r="F11" s="63" t="e">
        <f aca="false">Calcul_Image!B84</f>
        <v>#DIV/0!</v>
      </c>
      <c r="G11" s="63" t="e">
        <f aca="false">Calcul_Image!B99</f>
        <v>#DIV/0!</v>
      </c>
      <c r="H11" s="64" t="e">
        <f aca="false">Calcul_Image!B101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Calcul_Image!C65</f>
        <v>#DIV/0!</v>
      </c>
      <c r="D12" s="55" t="e">
        <f aca="false">Calcul_Image!C67</f>
        <v>#DIV/0!</v>
      </c>
      <c r="E12" s="55" t="e">
        <f aca="false">Calcul_Image!C82</f>
        <v>#DIV/0!</v>
      </c>
      <c r="F12" s="55" t="e">
        <f aca="false">Calcul_Image!C84</f>
        <v>#DIV/0!</v>
      </c>
      <c r="G12" s="55" t="e">
        <f aca="false">Calcul_Image!C99</f>
        <v>#DIV/0!</v>
      </c>
      <c r="H12" s="56" t="e">
        <f aca="false">Calcul_Image!C101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Calcul_Image!D65</f>
        <v>#DIV/0!</v>
      </c>
      <c r="D13" s="51" t="e">
        <f aca="false">Calcul_Image!D67</f>
        <v>#DIV/0!</v>
      </c>
      <c r="E13" s="51" t="e">
        <f aca="false">Calcul_Image!D82</f>
        <v>#DIV/0!</v>
      </c>
      <c r="F13" s="51" t="e">
        <f aca="false">Calcul_Image!D84</f>
        <v>#DIV/0!</v>
      </c>
      <c r="G13" s="51" t="e">
        <f aca="false">Calcul_Image!D99</f>
        <v>#DIV/0!</v>
      </c>
      <c r="H13" s="53" t="e">
        <f aca="false">Calcul_Image!D101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Calcul_Image!E65</f>
        <v>#DIV/0!</v>
      </c>
      <c r="D14" s="55" t="e">
        <f aca="false">Calcul_Image!E67</f>
        <v>#DIV/0!</v>
      </c>
      <c r="E14" s="55" t="e">
        <f aca="false">Calcul_Image!E82</f>
        <v>#DIV/0!</v>
      </c>
      <c r="F14" s="55" t="e">
        <f aca="false">Calcul_Image!E84</f>
        <v>#DIV/0!</v>
      </c>
      <c r="G14" s="55" t="e">
        <f aca="false">Calcul_Image!E99</f>
        <v>#DIV/0!</v>
      </c>
      <c r="H14" s="56" t="e">
        <f aca="false">Calcul_Image!E101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Calcul_Image!F65</f>
        <v>#DIV/0!</v>
      </c>
      <c r="D15" s="51" t="e">
        <f aca="false">Calcul_Image!F67</f>
        <v>#DIV/0!</v>
      </c>
      <c r="E15" s="51" t="e">
        <f aca="false">Calcul_Image!F82</f>
        <v>#DIV/0!</v>
      </c>
      <c r="F15" s="51" t="e">
        <f aca="false">Calcul_Image!F84</f>
        <v>#DIV/0!</v>
      </c>
      <c r="G15" s="51" t="e">
        <f aca="false">Calcul_Image!F99</f>
        <v>#DIV/0!</v>
      </c>
      <c r="H15" s="53" t="e">
        <f aca="false">Calcul_Image!F101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Calcul_Image!G65</f>
        <v>#DIV/0!</v>
      </c>
      <c r="D16" s="55" t="e">
        <f aca="false">Calcul_Image!G67</f>
        <v>#DIV/0!</v>
      </c>
      <c r="E16" s="55" t="e">
        <f aca="false">Calcul_Image!G82</f>
        <v>#DIV/0!</v>
      </c>
      <c r="F16" s="55" t="e">
        <f aca="false">Calcul_Image!G84</f>
        <v>#DIV/0!</v>
      </c>
      <c r="G16" s="55" t="e">
        <f aca="false">Calcul_Image!G99</f>
        <v>#DIV/0!</v>
      </c>
      <c r="H16" s="56" t="e">
        <f aca="false">Calcul_Image!G101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Calcul_Image!H65</f>
        <v>0</v>
      </c>
      <c r="D17" s="65" t="n">
        <f aca="false">Calcul_Image!H67</f>
        <v>0</v>
      </c>
      <c r="E17" s="65" t="n">
        <f aca="false">Calcul_Image!H82</f>
        <v>0</v>
      </c>
      <c r="F17" s="65" t="n">
        <f aca="false">Calcul_Image!H84</f>
        <v>0</v>
      </c>
      <c r="G17" s="65" t="n">
        <f aca="false">Calcul_Image!H99</f>
        <v>0</v>
      </c>
      <c r="H17" s="66" t="n">
        <f aca="false">Calcul_Image!H101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Calcul_Image!B116</f>
        <v>#DIV/0!</v>
      </c>
      <c r="D19" s="67" t="e">
        <f aca="false">Calcul_Image!B118</f>
        <v>#DIV/0!</v>
      </c>
      <c r="E19" s="67" t="e">
        <f aca="false">Calcul_Image!B133</f>
        <v>#DIV/0!</v>
      </c>
      <c r="F19" s="67" t="e">
        <f aca="false">Calcul_Image!B135</f>
        <v>#DIV/0!</v>
      </c>
      <c r="G19" s="67" t="e">
        <f aca="false">Calcul_Image!B150</f>
        <v>#DIV/0!</v>
      </c>
      <c r="H19" s="68" t="e">
        <f aca="false">Calcul_Image!B152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Calcul_Image!C116</f>
        <v>#DIV/0!</v>
      </c>
      <c r="D20" s="51" t="e">
        <f aca="false">Calcul_Image!C118</f>
        <v>#DIV/0!</v>
      </c>
      <c r="E20" s="51" t="e">
        <f aca="false">Calcul_Image!C133</f>
        <v>#DIV/0!</v>
      </c>
      <c r="F20" s="51" t="e">
        <f aca="false">Calcul_Image!C135</f>
        <v>#DIV/0!</v>
      </c>
      <c r="G20" s="51" t="e">
        <f aca="false">Calcul_Image!C150</f>
        <v>#DIV/0!</v>
      </c>
      <c r="H20" s="53" t="e">
        <f aca="false">Calcul_Image!C152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Calcul_Image!D116</f>
        <v>#DIV/0!</v>
      </c>
      <c r="D21" s="55" t="e">
        <f aca="false">Calcul_Image!D118</f>
        <v>#DIV/0!</v>
      </c>
      <c r="E21" s="55" t="e">
        <f aca="false">Calcul_Image!D133</f>
        <v>#DIV/0!</v>
      </c>
      <c r="F21" s="55" t="e">
        <f aca="false">Calcul_Image!D135</f>
        <v>#DIV/0!</v>
      </c>
      <c r="G21" s="55" t="e">
        <f aca="false">Calcul_Image!D150</f>
        <v>#DIV/0!</v>
      </c>
      <c r="H21" s="56" t="e">
        <f aca="false">Calcul_Image!D152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Calcul_Image!E116</f>
        <v>#DIV/0!</v>
      </c>
      <c r="D22" s="51" t="e">
        <f aca="false">Calcul_Image!E118</f>
        <v>#DIV/0!</v>
      </c>
      <c r="E22" s="51" t="e">
        <f aca="false">Calcul_Image!E133</f>
        <v>#DIV/0!</v>
      </c>
      <c r="F22" s="51" t="e">
        <f aca="false">Calcul_Image!E135</f>
        <v>#DIV/0!</v>
      </c>
      <c r="G22" s="51" t="e">
        <f aca="false">Calcul_Image!E150</f>
        <v>#DIV/0!</v>
      </c>
      <c r="H22" s="53" t="e">
        <f aca="false">Calcul_Image!E152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Calcul_Image!F116</f>
        <v>#DIV/0!</v>
      </c>
      <c r="D23" s="55" t="e">
        <f aca="false">Calcul_Image!F118</f>
        <v>#DIV/0!</v>
      </c>
      <c r="E23" s="55" t="e">
        <f aca="false">Calcul_Image!F133</f>
        <v>#DIV/0!</v>
      </c>
      <c r="F23" s="55" t="e">
        <f aca="false">Calcul_Image!F135</f>
        <v>#DIV/0!</v>
      </c>
      <c r="G23" s="55" t="e">
        <f aca="false">Calcul_Image!F150</f>
        <v>#DIV/0!</v>
      </c>
      <c r="H23" s="56" t="e">
        <f aca="false">Calcul_Image!F152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Calcul_Image!G116</f>
        <v>#DIV/0!</v>
      </c>
      <c r="D24" s="51" t="e">
        <f aca="false">Calcul_Image!G118</f>
        <v>#DIV/0!</v>
      </c>
      <c r="E24" s="51" t="e">
        <f aca="false">Calcul_Image!G133</f>
        <v>#DIV/0!</v>
      </c>
      <c r="F24" s="51" t="e">
        <f aca="false">Calcul_Image!G135</f>
        <v>#DIV/0!</v>
      </c>
      <c r="G24" s="51" t="e">
        <f aca="false">Calcul_Image!G150</f>
        <v>#DIV/0!</v>
      </c>
      <c r="H24" s="53" t="e">
        <f aca="false">Calcul_Image!G152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Calcul_Image!H116</f>
        <v>0</v>
      </c>
      <c r="D25" s="60" t="n">
        <f aca="false">Calcul_Image!H118</f>
        <v>0</v>
      </c>
      <c r="E25" s="60" t="n">
        <f aca="false">Calcul_Image!H133</f>
        <v>0</v>
      </c>
      <c r="F25" s="60" t="n">
        <f aca="false">Calcul_Image!H135</f>
        <v>0</v>
      </c>
      <c r="G25" s="60" t="n">
        <f aca="false">Calcul_Image!H150</f>
        <v>0</v>
      </c>
      <c r="H25" s="61" t="n">
        <f aca="false">Calcul_Image!H152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Calcul_Image!B167</f>
        <v>#DIV/0!</v>
      </c>
      <c r="D27" s="63" t="e">
        <f aca="false">Calcul_Image!B169</f>
        <v>#DIV/0!</v>
      </c>
      <c r="E27" s="63" t="e">
        <f aca="false">Calcul_Image!B184</f>
        <v>#DIV/0!</v>
      </c>
      <c r="F27" s="63" t="e">
        <f aca="false">Calcul_Image!B186</f>
        <v>#DIV/0!</v>
      </c>
      <c r="G27" s="63" t="e">
        <f aca="false">Calcul_Image!B201</f>
        <v>#DIV/0!</v>
      </c>
      <c r="H27" s="64" t="e">
        <f aca="false">Calcul_Image!B203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Calcul_Image!C167</f>
        <v>#DIV/0!</v>
      </c>
      <c r="D28" s="55" t="e">
        <f aca="false">Calcul_Image!C169</f>
        <v>#DIV/0!</v>
      </c>
      <c r="E28" s="55" t="e">
        <f aca="false">Calcul_Image!C184</f>
        <v>#DIV/0!</v>
      </c>
      <c r="F28" s="55" t="e">
        <f aca="false">Calcul_Image!C186</f>
        <v>#DIV/0!</v>
      </c>
      <c r="G28" s="55" t="e">
        <f aca="false">Calcul_Image!C201</f>
        <v>#DIV/0!</v>
      </c>
      <c r="H28" s="56" t="e">
        <f aca="false">Calcul_Image!C203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Calcul_Image!D167</f>
        <v>#DIV/0!</v>
      </c>
      <c r="D29" s="51" t="e">
        <f aca="false">Calcul_Image!D169</f>
        <v>#DIV/0!</v>
      </c>
      <c r="E29" s="51" t="e">
        <f aca="false">Calcul_Image!D184</f>
        <v>#DIV/0!</v>
      </c>
      <c r="F29" s="51" t="e">
        <f aca="false">Calcul_Image!D186</f>
        <v>#DIV/0!</v>
      </c>
      <c r="G29" s="51" t="e">
        <f aca="false">Calcul_Image!D201</f>
        <v>#DIV/0!</v>
      </c>
      <c r="H29" s="53" t="e">
        <f aca="false">Calcul_Image!D203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Calcul_Image!E167</f>
        <v>#DIV/0!</v>
      </c>
      <c r="D30" s="55" t="e">
        <f aca="false">Calcul_Image!E169</f>
        <v>#DIV/0!</v>
      </c>
      <c r="E30" s="55" t="e">
        <f aca="false">Calcul_Image!E184</f>
        <v>#DIV/0!</v>
      </c>
      <c r="F30" s="55" t="e">
        <f aca="false">Calcul_Image!E186</f>
        <v>#DIV/0!</v>
      </c>
      <c r="G30" s="55" t="e">
        <f aca="false">Calcul_Image!E201</f>
        <v>#DIV/0!</v>
      </c>
      <c r="H30" s="56" t="e">
        <f aca="false">Calcul_Image!E203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Calcul_Image!F167</f>
        <v>#DIV/0!</v>
      </c>
      <c r="D31" s="51" t="e">
        <f aca="false">Calcul_Image!F169</f>
        <v>#DIV/0!</v>
      </c>
      <c r="E31" s="51" t="e">
        <f aca="false">Calcul_Image!F184</f>
        <v>#DIV/0!</v>
      </c>
      <c r="F31" s="51" t="e">
        <f aca="false">Calcul_Image!F186</f>
        <v>#DIV/0!</v>
      </c>
      <c r="G31" s="51" t="e">
        <f aca="false">Calcul_Image!F201</f>
        <v>#DIV/0!</v>
      </c>
      <c r="H31" s="53" t="e">
        <f aca="false">Calcul_Image!F203</f>
        <v>#DIV/0!</v>
      </c>
    </row>
    <row r="32" customFormat="false" ht="12.75" hidden="false" customHeight="false" outlineLevel="0" collapsed="false">
      <c r="A32" s="10"/>
      <c r="B32" s="23" t="n">
        <v>6</v>
      </c>
      <c r="C32" s="55" t="e">
        <f aca="false">Calcul_Image!G167</f>
        <v>#DIV/0!</v>
      </c>
      <c r="D32" s="55" t="e">
        <f aca="false">Calcul_Image!G169</f>
        <v>#DIV/0!</v>
      </c>
      <c r="E32" s="55" t="e">
        <f aca="false">Calcul_Image!G184</f>
        <v>#DIV/0!</v>
      </c>
      <c r="F32" s="55" t="e">
        <f aca="false">Calcul_Image!G186</f>
        <v>#DIV/0!</v>
      </c>
      <c r="G32" s="55" t="e">
        <f aca="false">Calcul_Image!G201</f>
        <v>#DIV/0!</v>
      </c>
      <c r="H32" s="56" t="e">
        <f aca="false">Calcul_Image!G203</f>
        <v>#DIV/0!</v>
      </c>
    </row>
    <row r="33" customFormat="false" ht="12.75" hidden="false" customHeight="false" outlineLevel="0" collapsed="false">
      <c r="A33" s="10"/>
      <c r="B33" s="40" t="s">
        <v>17</v>
      </c>
      <c r="C33" s="65" t="n">
        <f aca="false">Calcul_Image!H167</f>
        <v>0</v>
      </c>
      <c r="D33" s="65" t="n">
        <f aca="false">Calcul_Image!H169</f>
        <v>0</v>
      </c>
      <c r="E33" s="65" t="n">
        <f aca="false">Calcul_Image!H184</f>
        <v>0</v>
      </c>
      <c r="F33" s="65" t="n">
        <f aca="false">Calcul_Image!H186</f>
        <v>0</v>
      </c>
      <c r="G33" s="65" t="n">
        <f aca="false">Calcul_Image!H201</f>
        <v>0</v>
      </c>
      <c r="H33" s="66" t="n">
        <f aca="false">Calcul_Image!H203</f>
        <v>0</v>
      </c>
    </row>
    <row r="34" customFormat="false" ht="12.75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75" hidden="false" customHeight="false" outlineLevel="0" collapsed="false">
      <c r="A35" s="10" t="s">
        <v>21</v>
      </c>
      <c r="B35" s="11" t="n">
        <v>1</v>
      </c>
      <c r="C35" s="67" t="e">
        <f aca="false">Calcul_Image!B218</f>
        <v>#DIV/0!</v>
      </c>
      <c r="D35" s="67" t="e">
        <f aca="false">Calcul_Image!B220</f>
        <v>#DIV/0!</v>
      </c>
      <c r="E35" s="67" t="e">
        <f aca="false">Calcul_Image!B235</f>
        <v>#DIV/0!</v>
      </c>
      <c r="F35" s="67" t="e">
        <f aca="false">Calcul_Image!B237</f>
        <v>#DIV/0!</v>
      </c>
      <c r="G35" s="67" t="e">
        <f aca="false">Calcul_Image!B252</f>
        <v>#DIV/0!</v>
      </c>
      <c r="H35" s="68" t="e">
        <f aca="false">Calcul_Image!B254</f>
        <v>#DIV/0!</v>
      </c>
    </row>
    <row r="36" customFormat="false" ht="12.75" hidden="false" customHeight="false" outlineLevel="0" collapsed="false">
      <c r="A36" s="10"/>
      <c r="B36" s="17" t="n">
        <v>2</v>
      </c>
      <c r="C36" s="51" t="e">
        <f aca="false">Calcul_Image!C218</f>
        <v>#DIV/0!</v>
      </c>
      <c r="D36" s="51" t="e">
        <f aca="false">Calcul_Image!C220</f>
        <v>#DIV/0!</v>
      </c>
      <c r="E36" s="51" t="e">
        <f aca="false">Calcul_Image!C235</f>
        <v>#DIV/0!</v>
      </c>
      <c r="F36" s="51" t="e">
        <f aca="false">Calcul_Image!C237</f>
        <v>#DIV/0!</v>
      </c>
      <c r="G36" s="51" t="e">
        <f aca="false">Calcul_Image!C252</f>
        <v>#DIV/0!</v>
      </c>
      <c r="H36" s="53" t="e">
        <f aca="false">Calcul_Image!C254</f>
        <v>#DIV/0!</v>
      </c>
    </row>
    <row r="37" customFormat="false" ht="12.75" hidden="false" customHeight="false" outlineLevel="0" collapsed="false">
      <c r="A37" s="10"/>
      <c r="B37" s="23" t="n">
        <v>3</v>
      </c>
      <c r="C37" s="55" t="e">
        <f aca="false">Calcul_Image!D218</f>
        <v>#DIV/0!</v>
      </c>
      <c r="D37" s="55" t="e">
        <f aca="false">Calcul_Image!D220</f>
        <v>#DIV/0!</v>
      </c>
      <c r="E37" s="55" t="e">
        <f aca="false">Calcul_Image!D235</f>
        <v>#DIV/0!</v>
      </c>
      <c r="F37" s="55" t="e">
        <f aca="false">Calcul_Image!D237</f>
        <v>#DIV/0!</v>
      </c>
      <c r="G37" s="55" t="e">
        <f aca="false">Calcul_Image!D252</f>
        <v>#DIV/0!</v>
      </c>
      <c r="H37" s="56" t="e">
        <f aca="false">Calcul_Image!D254</f>
        <v>#DIV/0!</v>
      </c>
    </row>
    <row r="38" customFormat="false" ht="12.75" hidden="false" customHeight="false" outlineLevel="0" collapsed="false">
      <c r="A38" s="10"/>
      <c r="B38" s="17" t="n">
        <v>4</v>
      </c>
      <c r="C38" s="51" t="e">
        <f aca="false">Calcul_Image!E218</f>
        <v>#DIV/0!</v>
      </c>
      <c r="D38" s="51" t="e">
        <f aca="false">Calcul_Image!E220</f>
        <v>#DIV/0!</v>
      </c>
      <c r="E38" s="51" t="e">
        <f aca="false">Calcul_Image!E235</f>
        <v>#DIV/0!</v>
      </c>
      <c r="F38" s="51" t="e">
        <f aca="false">Calcul_Image!E237</f>
        <v>#DIV/0!</v>
      </c>
      <c r="G38" s="51" t="e">
        <f aca="false">Calcul_Image!E252</f>
        <v>#DIV/0!</v>
      </c>
      <c r="H38" s="53" t="e">
        <f aca="false">Calcul_Image!E254</f>
        <v>#DIV/0!</v>
      </c>
    </row>
    <row r="39" customFormat="false" ht="12.75" hidden="false" customHeight="false" outlineLevel="0" collapsed="false">
      <c r="A39" s="10"/>
      <c r="B39" s="23" t="n">
        <v>5</v>
      </c>
      <c r="C39" s="55" t="e">
        <f aca="false">Calcul_Image!F218</f>
        <v>#DIV/0!</v>
      </c>
      <c r="D39" s="55" t="e">
        <f aca="false">Calcul_Image!F220</f>
        <v>#DIV/0!</v>
      </c>
      <c r="E39" s="55" t="e">
        <f aca="false">Calcul_Image!F235</f>
        <v>#DIV/0!</v>
      </c>
      <c r="F39" s="55" t="e">
        <f aca="false">Calcul_Image!F237</f>
        <v>#DIV/0!</v>
      </c>
      <c r="G39" s="55" t="e">
        <f aca="false">Calcul_Image!F252</f>
        <v>#DIV/0!</v>
      </c>
      <c r="H39" s="56" t="e">
        <f aca="false">Calcul_Image!F254</f>
        <v>#DIV/0!</v>
      </c>
    </row>
    <row r="40" customFormat="false" ht="12.75" hidden="false" customHeight="false" outlineLevel="0" collapsed="false">
      <c r="A40" s="10"/>
      <c r="B40" s="17" t="n">
        <v>6</v>
      </c>
      <c r="C40" s="51" t="e">
        <f aca="false">Calcul_Image!G218</f>
        <v>#DIV/0!</v>
      </c>
      <c r="D40" s="51" t="e">
        <f aca="false">Calcul_Image!G220</f>
        <v>#DIV/0!</v>
      </c>
      <c r="E40" s="51" t="e">
        <f aca="false">Calcul_Image!G235</f>
        <v>#DIV/0!</v>
      </c>
      <c r="F40" s="51" t="e">
        <f aca="false">Calcul_Image!G237</f>
        <v>#DIV/0!</v>
      </c>
      <c r="G40" s="51" t="e">
        <f aca="false">Calcul_Image!G252</f>
        <v>#DIV/0!</v>
      </c>
      <c r="H40" s="53" t="e">
        <f aca="false">Calcul_Image!G254</f>
        <v>#DIV/0!</v>
      </c>
    </row>
    <row r="41" customFormat="false" ht="12.75" hidden="false" customHeight="false" outlineLevel="0" collapsed="false">
      <c r="A41" s="10"/>
      <c r="B41" s="32" t="s">
        <v>17</v>
      </c>
      <c r="C41" s="60" t="n">
        <f aca="false">Calcul_Image!H218</f>
        <v>0</v>
      </c>
      <c r="D41" s="60" t="n">
        <f aca="false">Calcul_Image!H220</f>
        <v>0</v>
      </c>
      <c r="E41" s="60" t="n">
        <f aca="false">Calcul_Image!H235</f>
        <v>0</v>
      </c>
      <c r="F41" s="60" t="n">
        <f aca="false">Calcul_Image!H237</f>
        <v>0</v>
      </c>
      <c r="G41" s="60" t="n">
        <f aca="false">Calcul_Image!H252</f>
        <v>0</v>
      </c>
      <c r="H41" s="61" t="n">
        <f aca="false">Calcul_Image!H254</f>
        <v>0</v>
      </c>
    </row>
    <row r="42" customFormat="false" ht="12.75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75" hidden="false" customHeight="false" outlineLevel="0" collapsed="false">
      <c r="A43" s="10" t="n">
        <v>70</v>
      </c>
      <c r="B43" s="37" t="n">
        <v>1</v>
      </c>
      <c r="C43" s="63" t="e">
        <f aca="false">Calcul_Image!B269</f>
        <v>#DIV/0!</v>
      </c>
      <c r="D43" s="63" t="e">
        <f aca="false">Calcul_Image!B271</f>
        <v>#DIV/0!</v>
      </c>
      <c r="E43" s="63" t="e">
        <f aca="false">Calcul_Image!B286</f>
        <v>#DIV/0!</v>
      </c>
      <c r="F43" s="63" t="e">
        <f aca="false">Calcul_Image!B288</f>
        <v>#DIV/0!</v>
      </c>
      <c r="G43" s="63" t="e">
        <f aca="false">Calcul_Image!B303</f>
        <v>#DIV/0!</v>
      </c>
      <c r="H43" s="64" t="e">
        <f aca="false">Calcul_Image!B305</f>
        <v>#DIV/0!</v>
      </c>
    </row>
    <row r="44" customFormat="false" ht="12.75" hidden="false" customHeight="false" outlineLevel="0" collapsed="false">
      <c r="A44" s="10"/>
      <c r="B44" s="23" t="n">
        <v>2</v>
      </c>
      <c r="C44" s="55" t="e">
        <f aca="false">Calcul_Image!C269</f>
        <v>#DIV/0!</v>
      </c>
      <c r="D44" s="55" t="e">
        <f aca="false">Calcul_Image!C271</f>
        <v>#DIV/0!</v>
      </c>
      <c r="E44" s="55" t="e">
        <f aca="false">Calcul_Image!C286</f>
        <v>#DIV/0!</v>
      </c>
      <c r="F44" s="55" t="e">
        <f aca="false">Calcul_Image!C288</f>
        <v>#DIV/0!</v>
      </c>
      <c r="G44" s="55" t="e">
        <f aca="false">Calcul_Image!C303</f>
        <v>#DIV/0!</v>
      </c>
      <c r="H44" s="56" t="e">
        <f aca="false">Calcul_Image!C305</f>
        <v>#DIV/0!</v>
      </c>
    </row>
    <row r="45" customFormat="false" ht="12.75" hidden="false" customHeight="false" outlineLevel="0" collapsed="false">
      <c r="A45" s="10"/>
      <c r="B45" s="17" t="n">
        <v>3</v>
      </c>
      <c r="C45" s="51" t="e">
        <f aca="false">Calcul_Image!D269</f>
        <v>#DIV/0!</v>
      </c>
      <c r="D45" s="51" t="e">
        <f aca="false">Calcul_Image!D271</f>
        <v>#DIV/0!</v>
      </c>
      <c r="E45" s="51" t="e">
        <f aca="false">Calcul_Image!D286</f>
        <v>#DIV/0!</v>
      </c>
      <c r="F45" s="51" t="e">
        <f aca="false">Calcul_Image!D288</f>
        <v>#DIV/0!</v>
      </c>
      <c r="G45" s="51" t="e">
        <f aca="false">Calcul_Image!D303</f>
        <v>#DIV/0!</v>
      </c>
      <c r="H45" s="53" t="e">
        <f aca="false">Calcul_Image!D305</f>
        <v>#DIV/0!</v>
      </c>
    </row>
    <row r="46" customFormat="false" ht="12.75" hidden="false" customHeight="false" outlineLevel="0" collapsed="false">
      <c r="A46" s="10"/>
      <c r="B46" s="23" t="n">
        <v>4</v>
      </c>
      <c r="C46" s="55" t="e">
        <f aca="false">Calcul_Image!E269</f>
        <v>#DIV/0!</v>
      </c>
      <c r="D46" s="55" t="e">
        <f aca="false">Calcul_Image!E271</f>
        <v>#DIV/0!</v>
      </c>
      <c r="E46" s="55" t="e">
        <f aca="false">Calcul_Image!E286</f>
        <v>#DIV/0!</v>
      </c>
      <c r="F46" s="55" t="e">
        <f aca="false">Calcul_Image!E288</f>
        <v>#DIV/0!</v>
      </c>
      <c r="G46" s="55" t="e">
        <f aca="false">Calcul_Image!E303</f>
        <v>#DIV/0!</v>
      </c>
      <c r="H46" s="56" t="e">
        <f aca="false">Calcul_Image!E305</f>
        <v>#DIV/0!</v>
      </c>
    </row>
    <row r="47" customFormat="false" ht="12.75" hidden="false" customHeight="false" outlineLevel="0" collapsed="false">
      <c r="A47" s="10"/>
      <c r="B47" s="17" t="n">
        <v>5</v>
      </c>
      <c r="C47" s="51" t="e">
        <f aca="false">Calcul_Image!F269</f>
        <v>#DIV/0!</v>
      </c>
      <c r="D47" s="51" t="e">
        <f aca="false">Calcul_Image!F271</f>
        <v>#DIV/0!</v>
      </c>
      <c r="E47" s="51" t="e">
        <f aca="false">Calcul_Image!F286</f>
        <v>#DIV/0!</v>
      </c>
      <c r="F47" s="51" t="e">
        <f aca="false">Calcul_Image!F288</f>
        <v>#DIV/0!</v>
      </c>
      <c r="G47" s="51" t="e">
        <f aca="false">Calcul_Image!F303</f>
        <v>#DIV/0!</v>
      </c>
      <c r="H47" s="53" t="e">
        <f aca="false">Calcul_Image!F305</f>
        <v>#DIV/0!</v>
      </c>
    </row>
    <row r="48" customFormat="false" ht="12.75" hidden="false" customHeight="false" outlineLevel="0" collapsed="false">
      <c r="A48" s="10"/>
      <c r="B48" s="23" t="n">
        <v>6</v>
      </c>
      <c r="C48" s="55" t="e">
        <f aca="false">Calcul_Image!G269</f>
        <v>#DIV/0!</v>
      </c>
      <c r="D48" s="55" t="e">
        <f aca="false">Calcul_Image!G271</f>
        <v>#DIV/0!</v>
      </c>
      <c r="E48" s="55" t="e">
        <f aca="false">Calcul_Image!G286</f>
        <v>#DIV/0!</v>
      </c>
      <c r="F48" s="55" t="e">
        <f aca="false">Calcul_Image!G288</f>
        <v>#DIV/0!</v>
      </c>
      <c r="G48" s="55" t="e">
        <f aca="false">Calcul_Image!G303</f>
        <v>#DIV/0!</v>
      </c>
      <c r="H48" s="56" t="e">
        <f aca="false">Calcul_Image!G305</f>
        <v>#DIV/0!</v>
      </c>
    </row>
    <row r="49" customFormat="false" ht="12.75" hidden="false" customHeight="false" outlineLevel="0" collapsed="false">
      <c r="A49" s="10"/>
      <c r="B49" s="40" t="s">
        <v>17</v>
      </c>
      <c r="C49" s="65" t="n">
        <f aca="false">Calcul_Image!H269</f>
        <v>0</v>
      </c>
      <c r="D49" s="65" t="n">
        <f aca="false">Calcul_Image!H271</f>
        <v>0</v>
      </c>
      <c r="E49" s="65" t="n">
        <f aca="false">Calcul_Image!H286</f>
        <v>0</v>
      </c>
      <c r="F49" s="65" t="n">
        <f aca="false">Calcul_Image!H288</f>
        <v>0</v>
      </c>
      <c r="G49" s="65" t="n">
        <f aca="false">Calcul_Image!H303</f>
        <v>0</v>
      </c>
      <c r="H49" s="66" t="n">
        <f aca="false">Calcul_Image!H305</f>
        <v>0</v>
      </c>
    </row>
    <row r="57" customFormat="false" ht="12.8" hidden="false" customHeight="false" outlineLevel="0" collapsed="false">
      <c r="K57" s="0" t="s">
        <v>22</v>
      </c>
    </row>
    <row r="59" customFormat="false" ht="12.8" hidden="false" customHeight="false" outlineLevel="0" collapsed="false">
      <c r="K59" s="69" t="s">
        <v>23</v>
      </c>
      <c r="L59" s="69"/>
      <c r="M59" s="69"/>
      <c r="N59" s="69"/>
    </row>
    <row r="60" customFormat="false" ht="12.8" hidden="false" customHeight="false" outlineLevel="0" collapsed="false">
      <c r="L60" s="70" t="s">
        <v>24</v>
      </c>
      <c r="M60" s="0" t="s">
        <v>25</v>
      </c>
      <c r="N60" s="0" t="s">
        <v>26</v>
      </c>
    </row>
    <row r="61" customFormat="false" ht="12.8" hidden="false" customHeight="false" outlineLevel="0" collapsed="false">
      <c r="K61" s="0" t="n">
        <v>10</v>
      </c>
      <c r="L61" s="70" t="n">
        <v>2</v>
      </c>
      <c r="M61" s="71" t="n">
        <f aca="false">IF(L61 = "",,(L61-$L$71))</f>
        <v>-4</v>
      </c>
      <c r="N61" s="71" t="n">
        <f aca="false">IF(L61 = "",,POWER((L61-$L$71),2))</f>
        <v>16</v>
      </c>
    </row>
    <row r="62" customFormat="false" ht="12.8" hidden="false" customHeight="false" outlineLevel="0" collapsed="false">
      <c r="K62" s="0" t="n">
        <v>20</v>
      </c>
      <c r="L62" s="70" t="n">
        <v>2</v>
      </c>
      <c r="M62" s="71" t="n">
        <f aca="false">IF(L62 = "",,(L62-$L$71))</f>
        <v>-4</v>
      </c>
      <c r="N62" s="71" t="n">
        <f aca="false">IF(L62 = "",,POWER((L62-$L$71),2))</f>
        <v>16</v>
      </c>
    </row>
    <row r="63" customFormat="false" ht="12.8" hidden="false" customHeight="false" outlineLevel="0" collapsed="false">
      <c r="K63" s="0" t="n">
        <v>30</v>
      </c>
      <c r="L63" s="70" t="n">
        <v>3</v>
      </c>
      <c r="M63" s="71" t="n">
        <f aca="false">IF(L63 = "",,(L63-$L$71))</f>
        <v>-3</v>
      </c>
      <c r="N63" s="71" t="n">
        <f aca="false">IF(L63 = "",,POWER((L63-$L$71),2))</f>
        <v>9</v>
      </c>
    </row>
    <row r="64" customFormat="false" ht="12.8" hidden="false" customHeight="false" outlineLevel="0" collapsed="false">
      <c r="K64" s="0" t="n">
        <v>40</v>
      </c>
      <c r="L64" s="70" t="n">
        <v>5</v>
      </c>
      <c r="M64" s="71" t="n">
        <f aca="false">IF(L64 = "",,(L64-$L$71))</f>
        <v>-1</v>
      </c>
      <c r="N64" s="71" t="n">
        <f aca="false">IF(L64 = "",,POWER((L64-$L$71),2))</f>
        <v>1</v>
      </c>
    </row>
    <row r="65" customFormat="false" ht="12.8" hidden="false" customHeight="false" outlineLevel="0" collapsed="false">
      <c r="K65" s="0" t="n">
        <v>50</v>
      </c>
      <c r="L65" s="70" t="n">
        <v>4</v>
      </c>
      <c r="M65" s="71" t="n">
        <f aca="false">IF(L65 = "",,(L65-$L$71))</f>
        <v>-2</v>
      </c>
      <c r="N65" s="71" t="n">
        <f aca="false">IF(L65 = "",,POWER((L65-$L$71),2))</f>
        <v>4</v>
      </c>
    </row>
    <row r="66" customFormat="false" ht="12.8" hidden="false" customHeight="false" outlineLevel="0" collapsed="false">
      <c r="K66" s="0" t="n">
        <v>60</v>
      </c>
      <c r="L66" s="70" t="n">
        <v>8</v>
      </c>
      <c r="M66" s="71" t="n">
        <f aca="false">IF(L66 = "",,(L66-$L$71))</f>
        <v>2</v>
      </c>
      <c r="N66" s="71" t="n">
        <f aca="false">IF(L66 = "",,POWER((L66-$L$71),2))</f>
        <v>4</v>
      </c>
    </row>
    <row r="67" customFormat="false" ht="12.8" hidden="false" customHeight="false" outlineLevel="0" collapsed="false">
      <c r="K67" s="0" t="n">
        <v>70</v>
      </c>
      <c r="L67" s="70" t="n">
        <v>15</v>
      </c>
      <c r="M67" s="71" t="n">
        <f aca="false">IF(L67 = "",,(L67-$L$71))</f>
        <v>9</v>
      </c>
      <c r="N67" s="71" t="n">
        <f aca="false">IF(L67 = "",,POWER((L67-$L$71),2))</f>
        <v>81</v>
      </c>
    </row>
    <row r="68" customFormat="false" ht="12.8" hidden="false" customHeight="false" outlineLevel="0" collapsed="false">
      <c r="K68" s="0" t="n">
        <v>80</v>
      </c>
      <c r="L68" s="70" t="n">
        <v>12</v>
      </c>
      <c r="M68" s="71" t="n">
        <f aca="false">IF(L68 = "",,(L68-$L$71))</f>
        <v>6</v>
      </c>
      <c r="N68" s="71" t="n">
        <f aca="false">IF(L68 = "",,POWER((L68-$L$71),2))</f>
        <v>36</v>
      </c>
    </row>
    <row r="69" customFormat="false" ht="12.8" hidden="false" customHeight="false" outlineLevel="0" collapsed="false">
      <c r="K69" s="0" t="n">
        <v>90</v>
      </c>
      <c r="L69" s="70" t="n">
        <v>7</v>
      </c>
      <c r="M69" s="71" t="n">
        <f aca="false">IF(L69 = "",,(L69-$L$71))</f>
        <v>1</v>
      </c>
      <c r="N69" s="71" t="n">
        <f aca="false">IF(L69 = "",,POWER((L69-$L$71),2))</f>
        <v>1</v>
      </c>
    </row>
    <row r="70" customFormat="false" ht="12.8" hidden="false" customHeight="false" outlineLevel="0" collapsed="false">
      <c r="K70" s="0" t="n">
        <v>100</v>
      </c>
      <c r="L70" s="70" t="n">
        <v>2</v>
      </c>
      <c r="M70" s="71" t="n">
        <f aca="false">IF(L70 = "",,(L70-$L$71))</f>
        <v>-4</v>
      </c>
      <c r="N70" s="71" t="n">
        <f aca="false">IF(L70 = "",,POWER((L70-$L$71),2))</f>
        <v>16</v>
      </c>
    </row>
    <row r="71" customFormat="false" ht="12.8" hidden="false" customHeight="false" outlineLevel="0" collapsed="false">
      <c r="K71" s="72" t="s">
        <v>27</v>
      </c>
      <c r="L71" s="73" t="n">
        <f aca="false">AVERAGE(L61:L70)</f>
        <v>6</v>
      </c>
      <c r="M71" s="72" t="s">
        <v>28</v>
      </c>
      <c r="N71" s="73" t="n">
        <f aca="false">SUM(N61:N70)</f>
        <v>184</v>
      </c>
    </row>
    <row r="73" customFormat="false" ht="12.8" hidden="false" customHeight="false" outlineLevel="0" collapsed="false">
      <c r="K73" s="72" t="s">
        <v>29</v>
      </c>
      <c r="L73" s="74" t="n">
        <f aca="false">SQRT((N71/COUNTIF(L61:L70,"&lt;&gt;")))</f>
        <v>4.28952211790544</v>
      </c>
      <c r="M73" s="58"/>
    </row>
    <row r="75" customFormat="false" ht="12.8" hidden="false" customHeight="false" outlineLevel="0" collapsed="false">
      <c r="K75" s="72" t="s">
        <v>30</v>
      </c>
      <c r="L75" s="75" t="n">
        <f aca="false">SUM(L61:L70)</f>
        <v>60</v>
      </c>
    </row>
    <row r="76" customFormat="false" ht="12.8" hidden="false" customHeight="false" outlineLevel="0" collapsed="false">
      <c r="K76" s="0" t="s">
        <v>31</v>
      </c>
      <c r="L76" s="75" t="n">
        <f aca="false">COUNTIF(L61:L70,"&lt;&gt;")</f>
        <v>10</v>
      </c>
    </row>
  </sheetData>
  <mergeCells count="15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  <mergeCell ref="K59:N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7" activeCellId="0" sqref="C367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false" hidden="false" outlineLevel="0" max="9" min="9" style="76" width="11.57"/>
    <col collapsed="false" customWidth="true" hidden="false" outlineLevel="0" max="10" min="10" style="76" width="14.86"/>
    <col collapsed="false" customWidth="true" hidden="false" outlineLevel="0" max="11" min="11" style="76" width="13.29"/>
    <col collapsed="false" customWidth="true" hidden="false" outlineLevel="0" max="12" min="12" style="0" width="14.86"/>
    <col collapsed="false" customWidth="true" hidden="false" outlineLevel="0" max="13" min="13" style="0" width="13.29"/>
    <col collapsed="false" customWidth="true" hidden="false" outlineLevel="0" max="14" min="14" style="0" width="14.86"/>
    <col collapsed="false" customWidth="true" hidden="false" outlineLevel="0" max="15" min="15" style="0" width="13.29"/>
    <col collapsed="false" customWidth="true" hidden="false" outlineLevel="0" max="16" min="16" style="0" width="14.86"/>
    <col collapsed="false" customWidth="true" hidden="false" outlineLevel="0" max="17" min="17" style="0" width="13.29"/>
    <col collapsed="false" customWidth="true" hidden="false" outlineLevel="0" max="18" min="18" style="0" width="14.86"/>
    <col collapsed="false" customWidth="true" hidden="false" outlineLevel="0" max="19" min="19" style="0" width="13.29"/>
    <col collapsed="false" customWidth="true" hidden="false" outlineLevel="0" max="20" min="20" style="0" width="14.86"/>
    <col collapsed="false" customWidth="true" hidden="false" outlineLevel="0" max="21" min="21" style="0" width="13.29"/>
    <col collapsed="false" customWidth="true" hidden="false" outlineLevel="0" max="22" min="22" style="0" width="14.86"/>
    <col collapsed="false" customWidth="true" hidden="false" outlineLevel="0" max="23" min="23" style="0" width="13.29"/>
  </cols>
  <sheetData>
    <row r="1" customFormat="false" ht="12.75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  <c r="I1" s="78"/>
      <c r="J1" s="78"/>
      <c r="K1" s="78"/>
      <c r="L1" s="79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</row>
    <row r="2" customFormat="false" ht="12.75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  <c r="I2" s="78"/>
      <c r="J2" s="84"/>
      <c r="K2" s="78"/>
      <c r="L2" s="85"/>
      <c r="M2" s="80"/>
      <c r="N2" s="86"/>
      <c r="O2" s="80"/>
      <c r="P2" s="86"/>
      <c r="Q2" s="80"/>
      <c r="R2" s="86"/>
      <c r="S2" s="80"/>
      <c r="T2" s="86"/>
      <c r="U2" s="80"/>
      <c r="V2" s="86"/>
      <c r="W2" s="80"/>
      <c r="X2" s="80"/>
      <c r="Y2" s="80"/>
      <c r="Z2" s="80"/>
      <c r="AA2" s="80"/>
      <c r="AB2" s="80"/>
      <c r="AC2" s="80"/>
      <c r="AD2" s="80"/>
    </row>
    <row r="3" customFormat="false" ht="12.75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  <c r="I3" s="78"/>
      <c r="J3" s="90"/>
      <c r="K3" s="84"/>
      <c r="L3" s="91"/>
      <c r="M3" s="86"/>
      <c r="N3" s="92"/>
      <c r="O3" s="86"/>
      <c r="P3" s="92"/>
      <c r="Q3" s="86"/>
      <c r="R3" s="92"/>
      <c r="S3" s="86"/>
      <c r="T3" s="92"/>
      <c r="U3" s="86"/>
      <c r="V3" s="92"/>
      <c r="W3" s="86"/>
      <c r="X3" s="80"/>
      <c r="Y3" s="80"/>
      <c r="Z3" s="80"/>
      <c r="AA3" s="80"/>
      <c r="AB3" s="80"/>
      <c r="AC3" s="80"/>
      <c r="AD3" s="80"/>
    </row>
    <row r="4" customFormat="false" ht="12.75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  <c r="I4" s="78"/>
      <c r="J4" s="90"/>
      <c r="K4" s="84"/>
      <c r="L4" s="91"/>
      <c r="M4" s="86"/>
      <c r="N4" s="92"/>
      <c r="O4" s="86"/>
      <c r="P4" s="92"/>
      <c r="Q4" s="86"/>
      <c r="R4" s="92"/>
      <c r="S4" s="86"/>
      <c r="T4" s="92"/>
      <c r="U4" s="86"/>
      <c r="V4" s="92"/>
      <c r="W4" s="86"/>
      <c r="X4" s="80"/>
      <c r="Y4" s="80"/>
      <c r="Z4" s="80"/>
      <c r="AA4" s="80"/>
      <c r="AB4" s="80"/>
      <c r="AC4" s="80"/>
      <c r="AD4" s="80"/>
    </row>
    <row r="5" customFormat="false" ht="12.75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  <c r="I5" s="78"/>
      <c r="J5" s="90"/>
      <c r="K5" s="84"/>
      <c r="L5" s="91"/>
      <c r="M5" s="86"/>
      <c r="N5" s="92"/>
      <c r="O5" s="86"/>
      <c r="P5" s="92"/>
      <c r="Q5" s="86"/>
      <c r="R5" s="92"/>
      <c r="S5" s="86"/>
      <c r="T5" s="92"/>
      <c r="U5" s="86"/>
      <c r="V5" s="92"/>
      <c r="W5" s="86"/>
      <c r="X5" s="80"/>
      <c r="Y5" s="80"/>
      <c r="Z5" s="80"/>
      <c r="AA5" s="80"/>
      <c r="AB5" s="80"/>
      <c r="AC5" s="80"/>
      <c r="AD5" s="80"/>
    </row>
    <row r="6" customFormat="false" ht="12.75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  <c r="I6" s="78"/>
      <c r="J6" s="90"/>
      <c r="K6" s="84"/>
      <c r="L6" s="91"/>
      <c r="M6" s="86"/>
      <c r="N6" s="92"/>
      <c r="O6" s="86"/>
      <c r="P6" s="92"/>
      <c r="Q6" s="86"/>
      <c r="R6" s="92"/>
      <c r="S6" s="86"/>
      <c r="T6" s="92"/>
      <c r="U6" s="86"/>
      <c r="V6" s="92"/>
      <c r="W6" s="86"/>
      <c r="X6" s="80"/>
      <c r="Y6" s="80"/>
      <c r="Z6" s="80"/>
      <c r="AA6" s="80"/>
      <c r="AB6" s="80"/>
      <c r="AC6" s="80"/>
      <c r="AD6" s="80"/>
    </row>
    <row r="7" customFormat="false" ht="12.75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  <c r="I7" s="78"/>
      <c r="J7" s="90"/>
      <c r="K7" s="84"/>
      <c r="L7" s="91"/>
      <c r="M7" s="86"/>
      <c r="N7" s="92"/>
      <c r="O7" s="86"/>
      <c r="P7" s="92"/>
      <c r="Q7" s="86"/>
      <c r="R7" s="92"/>
      <c r="S7" s="86"/>
      <c r="T7" s="92"/>
      <c r="U7" s="86"/>
      <c r="V7" s="92"/>
      <c r="W7" s="86"/>
      <c r="X7" s="80"/>
      <c r="Y7" s="80"/>
      <c r="Z7" s="80"/>
      <c r="AA7" s="80"/>
      <c r="AB7" s="80"/>
      <c r="AC7" s="80"/>
      <c r="AD7" s="80"/>
    </row>
    <row r="8" customFormat="false" ht="12.75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  <c r="I8" s="78"/>
      <c r="J8" s="90"/>
      <c r="K8" s="84"/>
      <c r="L8" s="91"/>
      <c r="M8" s="86"/>
      <c r="N8" s="92"/>
      <c r="O8" s="86"/>
      <c r="P8" s="92"/>
      <c r="Q8" s="86"/>
      <c r="R8" s="92"/>
      <c r="S8" s="86"/>
      <c r="T8" s="92"/>
      <c r="U8" s="86"/>
      <c r="V8" s="92"/>
      <c r="W8" s="86"/>
      <c r="X8" s="80"/>
      <c r="Y8" s="80"/>
      <c r="Z8" s="80"/>
      <c r="AA8" s="80"/>
      <c r="AB8" s="80"/>
      <c r="AC8" s="80"/>
      <c r="AD8" s="80"/>
    </row>
    <row r="9" customFormat="false" ht="12.75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  <c r="I9" s="78"/>
      <c r="J9" s="90"/>
      <c r="K9" s="84"/>
      <c r="L9" s="91"/>
      <c r="M9" s="86"/>
      <c r="N9" s="92"/>
      <c r="O9" s="86"/>
      <c r="P9" s="92"/>
      <c r="Q9" s="86"/>
      <c r="R9" s="92"/>
      <c r="S9" s="86"/>
      <c r="T9" s="92"/>
      <c r="U9" s="86"/>
      <c r="V9" s="92"/>
      <c r="W9" s="86"/>
      <c r="X9" s="80"/>
      <c r="Y9" s="80"/>
      <c r="Z9" s="80"/>
      <c r="AA9" s="80"/>
      <c r="AB9" s="80"/>
      <c r="AC9" s="80"/>
      <c r="AD9" s="80"/>
    </row>
    <row r="10" customFormat="false" ht="12.75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  <c r="I10" s="78"/>
      <c r="J10" s="90"/>
      <c r="K10" s="84"/>
      <c r="L10" s="91"/>
      <c r="M10" s="86"/>
      <c r="N10" s="92"/>
      <c r="O10" s="86"/>
      <c r="P10" s="92"/>
      <c r="Q10" s="86"/>
      <c r="R10" s="92"/>
      <c r="S10" s="86"/>
      <c r="T10" s="92"/>
      <c r="U10" s="86"/>
      <c r="V10" s="92"/>
      <c r="W10" s="86"/>
      <c r="X10" s="80"/>
      <c r="Y10" s="80"/>
      <c r="Z10" s="80"/>
      <c r="AA10" s="80"/>
      <c r="AB10" s="80"/>
      <c r="AC10" s="80"/>
      <c r="AD10" s="80"/>
    </row>
    <row r="11" customFormat="false" ht="12.75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  <c r="I11" s="78"/>
      <c r="J11" s="90"/>
      <c r="K11" s="84"/>
      <c r="L11" s="91"/>
      <c r="M11" s="86"/>
      <c r="N11" s="92"/>
      <c r="O11" s="86"/>
      <c r="P11" s="92"/>
      <c r="Q11" s="86"/>
      <c r="R11" s="92"/>
      <c r="S11" s="86"/>
      <c r="T11" s="92"/>
      <c r="U11" s="86"/>
      <c r="V11" s="92"/>
      <c r="W11" s="86"/>
      <c r="X11" s="80"/>
      <c r="Y11" s="80"/>
      <c r="Z11" s="80"/>
      <c r="AA11" s="80"/>
      <c r="AB11" s="80"/>
      <c r="AC11" s="80"/>
      <c r="AD11" s="80"/>
    </row>
    <row r="12" customFormat="false" ht="12.75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  <c r="I12" s="78"/>
      <c r="J12" s="90"/>
      <c r="K12" s="84"/>
      <c r="L12" s="91"/>
      <c r="M12" s="86"/>
      <c r="N12" s="92"/>
      <c r="O12" s="86"/>
      <c r="P12" s="92"/>
      <c r="Q12" s="86"/>
      <c r="R12" s="92"/>
      <c r="S12" s="86"/>
      <c r="T12" s="92"/>
      <c r="U12" s="86"/>
      <c r="V12" s="92"/>
      <c r="W12" s="86"/>
      <c r="X12" s="80"/>
      <c r="Y12" s="80"/>
      <c r="Z12" s="80"/>
      <c r="AA12" s="80"/>
      <c r="AB12" s="80"/>
      <c r="AC12" s="80"/>
      <c r="AD12" s="80"/>
    </row>
    <row r="13" customFormat="false" ht="12.75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  <c r="I13" s="78"/>
      <c r="J13" s="78"/>
      <c r="K13" s="78"/>
      <c r="L13" s="85"/>
      <c r="M13" s="80"/>
      <c r="N13" s="86"/>
      <c r="O13" s="80"/>
      <c r="P13" s="86"/>
      <c r="Q13" s="80"/>
      <c r="R13" s="86"/>
      <c r="S13" s="80"/>
      <c r="T13" s="86"/>
      <c r="U13" s="80"/>
      <c r="V13" s="86"/>
      <c r="W13" s="80"/>
      <c r="X13" s="80"/>
      <c r="Y13" s="80"/>
      <c r="Z13" s="80"/>
      <c r="AA13" s="80"/>
      <c r="AB13" s="80"/>
      <c r="AC13" s="80"/>
      <c r="AD13" s="80"/>
    </row>
    <row r="14" customFormat="false" ht="12.75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  <c r="I14" s="78"/>
      <c r="J14" s="84"/>
      <c r="K14" s="78"/>
      <c r="L14" s="85"/>
      <c r="M14" s="80"/>
      <c r="N14" s="86"/>
      <c r="O14" s="80"/>
      <c r="P14" s="86"/>
      <c r="Q14" s="80"/>
      <c r="R14" s="86"/>
      <c r="S14" s="80"/>
      <c r="T14" s="86"/>
      <c r="U14" s="80"/>
      <c r="V14" s="86"/>
      <c r="W14" s="80"/>
      <c r="X14" s="80"/>
      <c r="Y14" s="80"/>
      <c r="Z14" s="80"/>
      <c r="AA14" s="80"/>
      <c r="AB14" s="80"/>
      <c r="AC14" s="80"/>
      <c r="AD14" s="80"/>
    </row>
    <row r="15" customFormat="false" ht="12.75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  <c r="I15" s="78"/>
      <c r="J15" s="84"/>
      <c r="K15" s="96"/>
      <c r="L15" s="85"/>
      <c r="M15" s="97"/>
      <c r="N15" s="86"/>
      <c r="O15" s="97"/>
      <c r="P15" s="86"/>
      <c r="Q15" s="97"/>
      <c r="R15" s="86"/>
      <c r="S15" s="97"/>
      <c r="T15" s="86"/>
      <c r="U15" s="97"/>
      <c r="V15" s="86"/>
      <c r="W15" s="97"/>
      <c r="X15" s="80"/>
      <c r="Y15" s="80"/>
      <c r="Z15" s="80"/>
      <c r="AA15" s="80"/>
      <c r="AB15" s="80"/>
      <c r="AC15" s="80"/>
      <c r="AD15" s="80"/>
    </row>
    <row r="16" customFormat="false" ht="12.75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  <c r="I16" s="78"/>
      <c r="J16" s="84"/>
      <c r="K16" s="96"/>
      <c r="L16" s="85"/>
      <c r="M16" s="97"/>
      <c r="N16" s="86"/>
      <c r="O16" s="97"/>
      <c r="P16" s="86"/>
      <c r="Q16" s="97"/>
      <c r="R16" s="86"/>
      <c r="S16" s="97"/>
      <c r="T16" s="86"/>
      <c r="U16" s="97"/>
      <c r="V16" s="86"/>
      <c r="W16" s="97"/>
      <c r="X16" s="80"/>
      <c r="Y16" s="80"/>
      <c r="Z16" s="80"/>
      <c r="AA16" s="80"/>
      <c r="AB16" s="80"/>
      <c r="AC16" s="80"/>
      <c r="AD16" s="80"/>
    </row>
    <row r="17" customFormat="false" ht="12.75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  <c r="I17" s="78"/>
      <c r="J17" s="84"/>
      <c r="K17" s="96"/>
      <c r="L17" s="85"/>
      <c r="M17" s="97"/>
      <c r="N17" s="86"/>
      <c r="O17" s="97"/>
      <c r="P17" s="86"/>
      <c r="Q17" s="97"/>
      <c r="R17" s="86"/>
      <c r="S17" s="97"/>
      <c r="T17" s="86"/>
      <c r="U17" s="97"/>
      <c r="V17" s="86"/>
      <c r="W17" s="97"/>
      <c r="X17" s="80"/>
      <c r="Y17" s="80"/>
      <c r="Z17" s="80"/>
      <c r="AA17" s="80"/>
      <c r="AB17" s="80"/>
      <c r="AC17" s="80"/>
      <c r="AD17" s="80"/>
    </row>
    <row r="18" customFormat="false" ht="12.75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  <c r="I18" s="78"/>
      <c r="J18" s="78"/>
      <c r="K18" s="78"/>
      <c r="L18" s="100"/>
    </row>
    <row r="19" customFormat="false" ht="12.75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  <c r="I19" s="78"/>
      <c r="J19" s="84"/>
      <c r="K19" s="78"/>
      <c r="L19" s="100"/>
    </row>
    <row r="20" customFormat="false" ht="12.75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  <c r="I20" s="78"/>
      <c r="J20" s="90"/>
      <c r="K20" s="84"/>
      <c r="L20" s="100"/>
    </row>
    <row r="21" customFormat="false" ht="12.75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  <c r="I21" s="78"/>
      <c r="J21" s="90"/>
      <c r="K21" s="84"/>
      <c r="L21" s="100"/>
    </row>
    <row r="22" customFormat="false" ht="12.75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  <c r="I22" s="78"/>
      <c r="J22" s="90"/>
      <c r="K22" s="84"/>
      <c r="L22" s="100"/>
    </row>
    <row r="23" customFormat="false" ht="12.75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  <c r="I23" s="78"/>
      <c r="J23" s="90"/>
      <c r="K23" s="84"/>
      <c r="L23" s="100"/>
    </row>
    <row r="24" customFormat="false" ht="12.75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  <c r="I24" s="78"/>
      <c r="J24" s="90"/>
      <c r="K24" s="84"/>
      <c r="L24" s="100"/>
    </row>
    <row r="25" customFormat="false" ht="12.75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  <c r="I25" s="78"/>
      <c r="J25" s="90"/>
      <c r="K25" s="84"/>
      <c r="L25" s="100"/>
    </row>
    <row r="26" customFormat="false" ht="12.75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  <c r="I26" s="78"/>
      <c r="J26" s="90"/>
      <c r="K26" s="84"/>
      <c r="L26" s="100"/>
    </row>
    <row r="27" customFormat="false" ht="12.75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  <c r="I27" s="78"/>
      <c r="J27" s="90"/>
      <c r="K27" s="84"/>
      <c r="L27" s="100"/>
    </row>
    <row r="28" customFormat="false" ht="12.75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  <c r="I28" s="78"/>
      <c r="J28" s="90"/>
      <c r="K28" s="84"/>
      <c r="L28" s="100"/>
    </row>
    <row r="29" customFormat="false" ht="12.75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  <c r="I29" s="78"/>
      <c r="J29" s="90"/>
      <c r="K29" s="84"/>
      <c r="L29" s="100"/>
    </row>
    <row r="30" customFormat="false" ht="12.75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  <c r="I30" s="78"/>
      <c r="J30" s="84"/>
      <c r="K30" s="78"/>
      <c r="L30" s="100"/>
    </row>
    <row r="31" customFormat="false" ht="12.75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  <c r="I31" s="78"/>
      <c r="J31" s="84"/>
      <c r="K31" s="78"/>
      <c r="L31" s="100"/>
    </row>
    <row r="32" customFormat="false" ht="12.75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  <c r="I32" s="78"/>
      <c r="J32" s="84"/>
      <c r="K32" s="78"/>
      <c r="L32" s="100"/>
    </row>
    <row r="33" customFormat="false" ht="12.75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  <c r="I33" s="78"/>
      <c r="J33" s="84"/>
      <c r="K33" s="78"/>
      <c r="L33" s="100"/>
    </row>
    <row r="34" customFormat="false" ht="12.75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  <c r="I34" s="78"/>
      <c r="J34" s="84"/>
      <c r="K34" s="96"/>
      <c r="L34" s="100"/>
    </row>
    <row r="35" customFormat="false" ht="12.75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  <c r="I35" s="78"/>
      <c r="J35" s="78"/>
      <c r="K35" s="78"/>
      <c r="L35" s="100"/>
    </row>
    <row r="36" customFormat="false" ht="12.75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  <c r="I36" s="78"/>
      <c r="J36" s="84"/>
      <c r="K36" s="78"/>
      <c r="L36" s="100"/>
    </row>
    <row r="37" customFormat="false" ht="12.75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  <c r="I37" s="78"/>
      <c r="J37" s="90"/>
      <c r="K37" s="84"/>
      <c r="L37" s="100"/>
    </row>
    <row r="38" customFormat="false" ht="12.75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  <c r="I38" s="78"/>
      <c r="J38" s="90"/>
      <c r="K38" s="84"/>
      <c r="L38" s="100"/>
    </row>
    <row r="39" customFormat="false" ht="12.75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  <c r="I39" s="78"/>
      <c r="J39" s="90"/>
      <c r="K39" s="84"/>
      <c r="L39" s="100"/>
    </row>
    <row r="40" customFormat="false" ht="12.75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  <c r="I40" s="78"/>
      <c r="J40" s="90"/>
      <c r="K40" s="84"/>
      <c r="L40" s="100"/>
    </row>
    <row r="41" customFormat="false" ht="12.75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  <c r="I41" s="78"/>
      <c r="J41" s="90"/>
      <c r="K41" s="84"/>
      <c r="L41" s="100"/>
    </row>
    <row r="42" customFormat="false" ht="12.75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  <c r="I42" s="78"/>
      <c r="J42" s="90"/>
      <c r="K42" s="84"/>
      <c r="L42" s="100"/>
    </row>
    <row r="43" customFormat="false" ht="12.75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  <c r="I43" s="78"/>
      <c r="J43" s="90"/>
      <c r="K43" s="84"/>
      <c r="L43" s="100"/>
    </row>
    <row r="44" customFormat="false" ht="12.75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  <c r="I44" s="78"/>
      <c r="J44" s="90"/>
      <c r="K44" s="84"/>
      <c r="L44" s="100"/>
    </row>
    <row r="45" customFormat="false" ht="12.75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  <c r="I45" s="78"/>
      <c r="J45" s="90"/>
      <c r="K45" s="84"/>
      <c r="L45" s="100"/>
    </row>
    <row r="46" customFormat="false" ht="12.75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  <c r="I46" s="78"/>
      <c r="J46" s="90"/>
      <c r="K46" s="84"/>
      <c r="L46" s="100"/>
    </row>
    <row r="47" customFormat="false" ht="12.75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  <c r="I47" s="78"/>
      <c r="J47" s="84"/>
      <c r="K47" s="78"/>
      <c r="L47" s="100"/>
    </row>
    <row r="48" customFormat="false" ht="12.75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  <c r="I48" s="78"/>
      <c r="J48" s="84"/>
      <c r="K48" s="78"/>
      <c r="L48" s="100"/>
    </row>
    <row r="49" customFormat="false" ht="12.75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  <c r="I49" s="78"/>
      <c r="J49" s="84"/>
      <c r="K49" s="78"/>
      <c r="L49" s="100"/>
    </row>
    <row r="50" customFormat="false" ht="12.75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  <c r="I50" s="78"/>
      <c r="J50" s="84"/>
      <c r="K50" s="78"/>
      <c r="L50" s="100"/>
    </row>
    <row r="51" customFormat="false" ht="12.75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  <c r="I51" s="78"/>
      <c r="J51" s="84"/>
      <c r="K51" s="96"/>
      <c r="L51" s="100"/>
    </row>
    <row r="52" customFormat="false" ht="12.75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  <c r="I52" s="78"/>
      <c r="J52" s="78"/>
      <c r="K52" s="78"/>
      <c r="L52" s="100"/>
    </row>
    <row r="53" customFormat="false" ht="12.75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  <c r="I53" s="78"/>
      <c r="J53" s="84"/>
      <c r="K53" s="78"/>
      <c r="L53" s="100"/>
    </row>
    <row r="54" customFormat="false" ht="12.75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  <c r="I54" s="78"/>
      <c r="J54" s="90"/>
      <c r="K54" s="84"/>
      <c r="L54" s="100"/>
    </row>
    <row r="55" customFormat="false" ht="12.75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  <c r="I55" s="78"/>
      <c r="J55" s="90"/>
      <c r="K55" s="84"/>
      <c r="L55" s="100"/>
    </row>
    <row r="56" customFormat="false" ht="12.75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  <c r="I56" s="78"/>
      <c r="J56" s="90"/>
      <c r="K56" s="84"/>
      <c r="L56" s="100"/>
    </row>
    <row r="57" customFormat="false" ht="12.75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  <c r="I57" s="78"/>
      <c r="J57" s="90"/>
      <c r="K57" s="84"/>
      <c r="L57" s="100"/>
    </row>
    <row r="58" customFormat="false" ht="12.75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  <c r="I58" s="78"/>
      <c r="J58" s="90"/>
      <c r="K58" s="84"/>
      <c r="L58" s="100"/>
    </row>
    <row r="59" customFormat="false" ht="12.75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  <c r="I59" s="78"/>
      <c r="J59" s="90"/>
      <c r="K59" s="84"/>
      <c r="L59" s="100"/>
    </row>
    <row r="60" customFormat="false" ht="12.75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  <c r="I60" s="78"/>
      <c r="J60" s="90"/>
      <c r="K60" s="84"/>
      <c r="L60" s="100"/>
    </row>
    <row r="61" customFormat="false" ht="12.75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  <c r="I61" s="78"/>
      <c r="J61" s="90"/>
      <c r="K61" s="84"/>
      <c r="L61" s="100"/>
    </row>
    <row r="62" customFormat="false" ht="12.75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  <c r="I62" s="78"/>
      <c r="J62" s="90"/>
      <c r="K62" s="84"/>
      <c r="L62" s="100"/>
    </row>
    <row r="63" customFormat="false" ht="12.75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  <c r="I63" s="78"/>
      <c r="J63" s="90"/>
      <c r="K63" s="84"/>
      <c r="L63" s="100"/>
    </row>
    <row r="64" customFormat="false" ht="12.75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  <c r="I64" s="78"/>
      <c r="J64" s="84"/>
      <c r="K64" s="78"/>
      <c r="L64" s="100"/>
    </row>
    <row r="65" customFormat="false" ht="12.75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  <c r="I65" s="78"/>
      <c r="J65" s="84"/>
      <c r="K65" s="78"/>
      <c r="L65" s="100"/>
    </row>
    <row r="66" customFormat="false" ht="12.75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  <c r="I66" s="78"/>
      <c r="J66" s="84"/>
      <c r="K66" s="78"/>
      <c r="L66" s="100"/>
    </row>
    <row r="67" customFormat="false" ht="12.75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  <c r="I67" s="78"/>
      <c r="J67" s="84"/>
      <c r="K67" s="78"/>
      <c r="L67" s="100"/>
    </row>
    <row r="68" customFormat="false" ht="12.75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  <c r="I68" s="78"/>
      <c r="J68" s="84"/>
      <c r="K68" s="96"/>
      <c r="L68" s="100"/>
    </row>
    <row r="69" customFormat="false" ht="12.75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  <c r="I69" s="78"/>
      <c r="J69" s="78"/>
      <c r="K69" s="78"/>
      <c r="L69" s="100"/>
    </row>
    <row r="70" customFormat="false" ht="12.75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  <c r="I70" s="78"/>
      <c r="J70" s="84"/>
      <c r="K70" s="78"/>
      <c r="L70" s="100"/>
    </row>
    <row r="71" customFormat="false" ht="12.75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  <c r="I71" s="78"/>
      <c r="J71" s="90"/>
      <c r="K71" s="84"/>
      <c r="L71" s="100"/>
    </row>
    <row r="72" customFormat="false" ht="12.75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  <c r="I72" s="78"/>
      <c r="J72" s="90"/>
      <c r="K72" s="84"/>
      <c r="L72" s="100"/>
    </row>
    <row r="73" customFormat="false" ht="12.75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  <c r="I73" s="78"/>
      <c r="J73" s="90"/>
      <c r="K73" s="84"/>
      <c r="L73" s="100"/>
    </row>
    <row r="74" customFormat="false" ht="12.75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  <c r="I74" s="78"/>
      <c r="J74" s="90"/>
      <c r="K74" s="84"/>
      <c r="L74" s="100"/>
    </row>
    <row r="75" customFormat="false" ht="12.75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  <c r="I75" s="78"/>
      <c r="J75" s="90"/>
      <c r="K75" s="84"/>
      <c r="L75" s="100"/>
    </row>
    <row r="76" customFormat="false" ht="12.75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  <c r="I76" s="78"/>
      <c r="J76" s="90"/>
      <c r="K76" s="84"/>
      <c r="L76" s="100"/>
    </row>
    <row r="77" customFormat="false" ht="12.75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  <c r="I77" s="78"/>
      <c r="J77" s="90"/>
      <c r="K77" s="84"/>
      <c r="L77" s="100"/>
    </row>
    <row r="78" customFormat="false" ht="12.75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  <c r="I78" s="78"/>
      <c r="J78" s="90"/>
      <c r="K78" s="84"/>
      <c r="L78" s="100"/>
    </row>
    <row r="79" customFormat="false" ht="12.75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  <c r="I79" s="78"/>
      <c r="J79" s="90"/>
      <c r="K79" s="84"/>
      <c r="L79" s="100"/>
    </row>
    <row r="80" customFormat="false" ht="12.75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  <c r="I80" s="78"/>
      <c r="J80" s="90"/>
      <c r="K80" s="84"/>
      <c r="L80" s="100"/>
    </row>
    <row r="81" customFormat="false" ht="12.75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  <c r="I81" s="78"/>
      <c r="J81" s="84"/>
      <c r="K81" s="78"/>
      <c r="L81" s="100"/>
    </row>
    <row r="82" customFormat="false" ht="12.75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  <c r="I82" s="78"/>
      <c r="J82" s="84"/>
      <c r="K82" s="78"/>
      <c r="L82" s="100"/>
    </row>
    <row r="83" customFormat="false" ht="12.75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  <c r="I83" s="78"/>
      <c r="J83" s="84"/>
      <c r="K83" s="78"/>
      <c r="L83" s="100"/>
    </row>
    <row r="84" customFormat="false" ht="12.75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  <c r="I84" s="78"/>
      <c r="J84" s="84"/>
      <c r="K84" s="78"/>
      <c r="L84" s="100"/>
    </row>
    <row r="85" customFormat="false" ht="12.75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  <c r="I85" s="78"/>
      <c r="J85" s="84"/>
      <c r="K85" s="96"/>
      <c r="L85" s="100"/>
    </row>
    <row r="86" customFormat="false" ht="12.75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  <c r="I86" s="78"/>
      <c r="J86" s="78"/>
      <c r="K86" s="78"/>
      <c r="L86" s="100"/>
    </row>
    <row r="87" customFormat="false" ht="12.75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  <c r="I87" s="78"/>
      <c r="J87" s="84"/>
      <c r="K87" s="78"/>
      <c r="L87" s="100"/>
    </row>
    <row r="88" customFormat="false" ht="12.75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  <c r="I88" s="78"/>
      <c r="J88" s="90"/>
      <c r="K88" s="84"/>
      <c r="L88" s="100"/>
    </row>
    <row r="89" customFormat="false" ht="12.75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  <c r="I89" s="78"/>
      <c r="J89" s="90"/>
      <c r="K89" s="84"/>
      <c r="L89" s="100"/>
    </row>
    <row r="90" customFormat="false" ht="12.75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  <c r="I90" s="78"/>
      <c r="J90" s="90"/>
      <c r="K90" s="84"/>
      <c r="L90" s="100"/>
    </row>
    <row r="91" customFormat="false" ht="12.75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  <c r="I91" s="78"/>
      <c r="J91" s="90"/>
      <c r="K91" s="84"/>
      <c r="L91" s="100"/>
    </row>
    <row r="92" customFormat="false" ht="12.75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  <c r="I92" s="78"/>
      <c r="J92" s="90"/>
      <c r="K92" s="84"/>
      <c r="L92" s="100"/>
    </row>
    <row r="93" customFormat="false" ht="12.75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  <c r="I93" s="78"/>
      <c r="J93" s="90"/>
      <c r="K93" s="84"/>
      <c r="L93" s="100"/>
    </row>
    <row r="94" customFormat="false" ht="12.75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  <c r="I94" s="78"/>
      <c r="J94" s="90"/>
      <c r="K94" s="84"/>
      <c r="L94" s="100"/>
    </row>
    <row r="95" customFormat="false" ht="12.75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  <c r="I95" s="78"/>
      <c r="J95" s="90"/>
      <c r="K95" s="84"/>
      <c r="L95" s="100"/>
    </row>
    <row r="96" customFormat="false" ht="12.75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  <c r="I96" s="78"/>
      <c r="J96" s="90"/>
      <c r="K96" s="84"/>
      <c r="L96" s="100"/>
    </row>
    <row r="97" customFormat="false" ht="12.75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  <c r="I97" s="78"/>
      <c r="J97" s="90"/>
      <c r="K97" s="84"/>
      <c r="L97" s="100"/>
    </row>
    <row r="98" customFormat="false" ht="12.75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  <c r="I98" s="78"/>
      <c r="J98" s="84"/>
      <c r="K98" s="78"/>
      <c r="L98" s="100"/>
    </row>
    <row r="99" customFormat="false" ht="12.75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  <c r="I99" s="78"/>
      <c r="J99" s="84"/>
      <c r="K99" s="78"/>
      <c r="L99" s="100"/>
    </row>
    <row r="100" customFormat="false" ht="12.75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  <c r="I100" s="78"/>
      <c r="J100" s="84"/>
      <c r="K100" s="78"/>
      <c r="L100" s="100"/>
    </row>
    <row r="101" customFormat="false" ht="12.75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  <c r="I101" s="78"/>
      <c r="J101" s="84"/>
      <c r="K101" s="78"/>
      <c r="L101" s="100"/>
    </row>
    <row r="102" customFormat="false" ht="12.75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  <c r="I102" s="78"/>
      <c r="J102" s="84"/>
      <c r="K102" s="96"/>
      <c r="L102" s="100"/>
    </row>
    <row r="103" customFormat="false" ht="12.75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  <c r="I103" s="78"/>
      <c r="J103" s="78"/>
      <c r="K103" s="78"/>
      <c r="L103" s="100"/>
    </row>
    <row r="104" customFormat="false" ht="12.75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  <c r="I104" s="78"/>
      <c r="J104" s="84"/>
      <c r="K104" s="78"/>
      <c r="L104" s="100"/>
    </row>
    <row r="105" customFormat="false" ht="12.75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  <c r="I105" s="78"/>
      <c r="J105" s="90"/>
      <c r="K105" s="84"/>
      <c r="L105" s="100"/>
    </row>
    <row r="106" customFormat="false" ht="12.75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  <c r="I106" s="78"/>
      <c r="J106" s="90"/>
      <c r="K106" s="84"/>
      <c r="L106" s="100"/>
    </row>
    <row r="107" customFormat="false" ht="12.75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  <c r="I107" s="78"/>
      <c r="J107" s="90"/>
      <c r="K107" s="84"/>
      <c r="L107" s="100"/>
    </row>
    <row r="108" customFormat="false" ht="12.75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  <c r="I108" s="78"/>
      <c r="J108" s="90"/>
      <c r="K108" s="84"/>
      <c r="L108" s="100"/>
    </row>
    <row r="109" customFormat="false" ht="12.75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  <c r="I109" s="78"/>
      <c r="J109" s="90"/>
      <c r="K109" s="84"/>
      <c r="L109" s="100"/>
    </row>
    <row r="110" customFormat="false" ht="12.75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  <c r="I110" s="78"/>
      <c r="J110" s="90"/>
      <c r="K110" s="84"/>
      <c r="L110" s="100"/>
    </row>
    <row r="111" customFormat="false" ht="12.75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  <c r="I111" s="78"/>
      <c r="J111" s="90"/>
      <c r="K111" s="84"/>
      <c r="L111" s="100"/>
    </row>
    <row r="112" customFormat="false" ht="12.75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  <c r="I112" s="78"/>
      <c r="J112" s="90"/>
      <c r="K112" s="84"/>
      <c r="L112" s="100"/>
    </row>
    <row r="113" customFormat="false" ht="12.75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  <c r="I113" s="78"/>
      <c r="J113" s="90"/>
      <c r="K113" s="84"/>
      <c r="L113" s="100"/>
    </row>
    <row r="114" customFormat="false" ht="12.75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  <c r="I114" s="78"/>
      <c r="J114" s="90"/>
      <c r="K114" s="84"/>
      <c r="L114" s="100"/>
    </row>
    <row r="115" customFormat="false" ht="12.75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  <c r="I115" s="78"/>
      <c r="J115" s="84"/>
      <c r="K115" s="78"/>
      <c r="L115" s="100"/>
    </row>
    <row r="116" customFormat="false" ht="12.75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  <c r="I116" s="78"/>
      <c r="J116" s="84"/>
      <c r="K116" s="78"/>
      <c r="L116" s="100"/>
    </row>
    <row r="117" customFormat="false" ht="12.75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  <c r="I117" s="78"/>
      <c r="J117" s="84"/>
      <c r="K117" s="78"/>
      <c r="L117" s="100"/>
    </row>
    <row r="118" customFormat="false" ht="12.75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  <c r="I118" s="78"/>
      <c r="J118" s="84"/>
      <c r="K118" s="78"/>
      <c r="L118" s="100"/>
    </row>
    <row r="119" customFormat="false" ht="12.75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  <c r="I119" s="78"/>
      <c r="J119" s="84"/>
      <c r="K119" s="96"/>
      <c r="L119" s="100"/>
    </row>
    <row r="120" customFormat="false" ht="12.75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  <c r="I120" s="78"/>
      <c r="J120" s="78"/>
      <c r="K120" s="78"/>
      <c r="L120" s="100"/>
    </row>
    <row r="121" customFormat="false" ht="12.75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  <c r="I121" s="78"/>
      <c r="J121" s="84"/>
      <c r="K121" s="78"/>
      <c r="L121" s="100"/>
    </row>
    <row r="122" customFormat="false" ht="12.75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  <c r="I122" s="78"/>
      <c r="J122" s="90"/>
      <c r="K122" s="84"/>
      <c r="L122" s="100"/>
    </row>
    <row r="123" customFormat="false" ht="12.75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  <c r="I123" s="78"/>
      <c r="J123" s="90"/>
      <c r="K123" s="84"/>
      <c r="L123" s="100"/>
    </row>
    <row r="124" customFormat="false" ht="12.75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  <c r="I124" s="78"/>
      <c r="J124" s="90"/>
      <c r="K124" s="84"/>
      <c r="L124" s="100"/>
    </row>
    <row r="125" customFormat="false" ht="12.75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  <c r="I125" s="78"/>
      <c r="J125" s="90"/>
      <c r="K125" s="84"/>
      <c r="L125" s="100"/>
    </row>
    <row r="126" customFormat="false" ht="12.75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  <c r="I126" s="78"/>
      <c r="J126" s="90"/>
      <c r="K126" s="84"/>
      <c r="L126" s="100"/>
    </row>
    <row r="127" customFormat="false" ht="12.75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  <c r="I127" s="78"/>
      <c r="J127" s="90"/>
      <c r="K127" s="84"/>
      <c r="L127" s="100"/>
    </row>
    <row r="128" customFormat="false" ht="12.75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  <c r="I128" s="78"/>
      <c r="J128" s="90"/>
      <c r="K128" s="84"/>
      <c r="L128" s="100"/>
    </row>
    <row r="129" customFormat="false" ht="12.75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  <c r="I129" s="78"/>
      <c r="J129" s="90"/>
      <c r="K129" s="84"/>
      <c r="L129" s="100"/>
    </row>
    <row r="130" customFormat="false" ht="12.75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  <c r="I130" s="78"/>
      <c r="J130" s="90"/>
      <c r="K130" s="84"/>
      <c r="L130" s="100"/>
    </row>
    <row r="131" customFormat="false" ht="12.75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  <c r="I131" s="78"/>
      <c r="J131" s="90"/>
      <c r="K131" s="84"/>
      <c r="L131" s="100"/>
    </row>
    <row r="132" customFormat="false" ht="12.75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  <c r="I132" s="78"/>
      <c r="J132" s="84"/>
      <c r="K132" s="78"/>
      <c r="L132" s="100"/>
    </row>
    <row r="133" customFormat="false" ht="12.75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  <c r="I133" s="78"/>
      <c r="J133" s="84"/>
      <c r="K133" s="78"/>
      <c r="L133" s="100"/>
    </row>
    <row r="134" customFormat="false" ht="12.75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  <c r="I134" s="78"/>
      <c r="J134" s="84"/>
      <c r="K134" s="78"/>
      <c r="L134" s="100"/>
    </row>
    <row r="135" customFormat="false" ht="12.75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  <c r="I135" s="78"/>
      <c r="J135" s="84"/>
      <c r="K135" s="78"/>
      <c r="L135" s="100"/>
    </row>
    <row r="136" customFormat="false" ht="12.75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  <c r="I136" s="78"/>
      <c r="J136" s="84"/>
      <c r="K136" s="96"/>
      <c r="L136" s="100"/>
    </row>
    <row r="137" customFormat="false" ht="12.75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  <c r="I137" s="78"/>
      <c r="J137" s="78"/>
      <c r="K137" s="78"/>
      <c r="L137" s="100"/>
    </row>
    <row r="138" customFormat="false" ht="12.75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  <c r="I138" s="78"/>
      <c r="J138" s="84"/>
      <c r="K138" s="78"/>
      <c r="L138" s="100"/>
    </row>
    <row r="139" customFormat="false" ht="12.75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  <c r="I139" s="78"/>
      <c r="J139" s="90"/>
      <c r="K139" s="84"/>
      <c r="L139" s="100"/>
    </row>
    <row r="140" customFormat="false" ht="12.75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  <c r="I140" s="78"/>
      <c r="J140" s="90"/>
      <c r="K140" s="84"/>
      <c r="L140" s="100"/>
    </row>
    <row r="141" customFormat="false" ht="12.75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  <c r="I141" s="78"/>
      <c r="J141" s="90"/>
      <c r="K141" s="84"/>
      <c r="L141" s="100"/>
    </row>
    <row r="142" customFormat="false" ht="12.75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  <c r="I142" s="78"/>
      <c r="J142" s="90"/>
      <c r="K142" s="84"/>
      <c r="L142" s="100"/>
    </row>
    <row r="143" customFormat="false" ht="12.75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  <c r="I143" s="78"/>
      <c r="J143" s="90"/>
      <c r="K143" s="84"/>
      <c r="L143" s="100"/>
    </row>
    <row r="144" customFormat="false" ht="12.75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  <c r="I144" s="78"/>
      <c r="J144" s="90"/>
      <c r="K144" s="84"/>
      <c r="L144" s="100"/>
    </row>
    <row r="145" customFormat="false" ht="12.75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  <c r="I145" s="78"/>
      <c r="J145" s="90"/>
      <c r="K145" s="84"/>
      <c r="L145" s="100"/>
    </row>
    <row r="146" customFormat="false" ht="12.75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  <c r="I146" s="78"/>
      <c r="J146" s="90"/>
      <c r="K146" s="84"/>
      <c r="L146" s="100"/>
    </row>
    <row r="147" customFormat="false" ht="12.75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  <c r="I147" s="78"/>
      <c r="J147" s="90"/>
      <c r="K147" s="84"/>
      <c r="L147" s="100"/>
    </row>
    <row r="148" customFormat="false" ht="12.75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  <c r="I148" s="78"/>
      <c r="J148" s="90"/>
      <c r="K148" s="84"/>
      <c r="L148" s="100"/>
    </row>
    <row r="149" customFormat="false" ht="12.75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  <c r="I149" s="78"/>
      <c r="J149" s="84"/>
      <c r="K149" s="78"/>
      <c r="L149" s="100"/>
    </row>
    <row r="150" customFormat="false" ht="12.75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  <c r="I150" s="78"/>
      <c r="J150" s="84"/>
      <c r="K150" s="78"/>
      <c r="L150" s="100"/>
    </row>
    <row r="151" customFormat="false" ht="12.75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  <c r="I151" s="78"/>
      <c r="J151" s="84"/>
      <c r="K151" s="78"/>
      <c r="L151" s="100"/>
    </row>
    <row r="152" customFormat="false" ht="12.75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  <c r="I152" s="78"/>
      <c r="J152" s="84"/>
      <c r="K152" s="78"/>
      <c r="L152" s="100"/>
    </row>
    <row r="153" customFormat="false" ht="12.75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  <c r="I153" s="78"/>
      <c r="J153" s="84"/>
      <c r="K153" s="96"/>
      <c r="L153" s="100"/>
    </row>
    <row r="154" customFormat="false" ht="12.75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  <c r="I154" s="78"/>
      <c r="J154" s="78"/>
      <c r="K154" s="78"/>
      <c r="L154" s="100"/>
    </row>
    <row r="155" customFormat="false" ht="12.75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  <c r="I155" s="78"/>
      <c r="J155" s="84"/>
      <c r="K155" s="78"/>
      <c r="L155" s="100"/>
    </row>
    <row r="156" customFormat="false" ht="12.75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  <c r="I156" s="78"/>
      <c r="J156" s="90"/>
      <c r="K156" s="84"/>
      <c r="L156" s="100"/>
    </row>
    <row r="157" customFormat="false" ht="12.75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  <c r="I157" s="78"/>
      <c r="J157" s="90"/>
      <c r="K157" s="84"/>
      <c r="L157" s="100"/>
    </row>
    <row r="158" customFormat="false" ht="12.75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  <c r="I158" s="78"/>
      <c r="J158" s="90"/>
      <c r="K158" s="84"/>
      <c r="L158" s="100"/>
    </row>
    <row r="159" customFormat="false" ht="12.75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  <c r="I159" s="78"/>
      <c r="J159" s="90"/>
      <c r="K159" s="84"/>
      <c r="L159" s="100"/>
    </row>
    <row r="160" customFormat="false" ht="12.75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  <c r="I160" s="78"/>
      <c r="J160" s="90"/>
      <c r="K160" s="84"/>
      <c r="L160" s="100"/>
    </row>
    <row r="161" customFormat="false" ht="12.75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  <c r="I161" s="78"/>
      <c r="J161" s="90"/>
      <c r="K161" s="84"/>
      <c r="L161" s="100"/>
    </row>
    <row r="162" customFormat="false" ht="12.75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  <c r="I162" s="78"/>
      <c r="J162" s="90"/>
      <c r="K162" s="84"/>
      <c r="L162" s="100"/>
    </row>
    <row r="163" customFormat="false" ht="12.75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  <c r="I163" s="78"/>
      <c r="J163" s="90"/>
      <c r="K163" s="84"/>
      <c r="L163" s="100"/>
    </row>
    <row r="164" customFormat="false" ht="12.75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  <c r="I164" s="78"/>
      <c r="J164" s="90"/>
      <c r="K164" s="84"/>
      <c r="L164" s="100"/>
    </row>
    <row r="165" customFormat="false" ht="12.75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  <c r="I165" s="78"/>
      <c r="J165" s="90"/>
      <c r="K165" s="84"/>
      <c r="L165" s="100"/>
    </row>
    <row r="166" customFormat="false" ht="12.75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  <c r="I166" s="78"/>
      <c r="J166" s="84"/>
      <c r="K166" s="78"/>
      <c r="L166" s="100"/>
    </row>
    <row r="167" customFormat="false" ht="12.75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  <c r="I167" s="78"/>
      <c r="J167" s="84"/>
      <c r="K167" s="78"/>
      <c r="L167" s="100"/>
    </row>
    <row r="168" customFormat="false" ht="12.75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  <c r="I168" s="78"/>
      <c r="J168" s="84"/>
      <c r="K168" s="78"/>
      <c r="L168" s="100"/>
    </row>
    <row r="169" customFormat="false" ht="12.75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  <c r="I169" s="78"/>
      <c r="J169" s="84"/>
      <c r="K169" s="78"/>
      <c r="L169" s="100"/>
    </row>
    <row r="170" customFormat="false" ht="12.75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  <c r="I170" s="78"/>
      <c r="J170" s="84"/>
      <c r="K170" s="96"/>
      <c r="L170" s="100"/>
    </row>
    <row r="171" customFormat="false" ht="12.75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  <c r="I171" s="78"/>
      <c r="J171" s="78"/>
      <c r="K171" s="78"/>
      <c r="L171" s="100"/>
    </row>
    <row r="172" customFormat="false" ht="12.75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  <c r="I172" s="78"/>
      <c r="J172" s="84"/>
      <c r="K172" s="78"/>
      <c r="L172" s="100"/>
    </row>
    <row r="173" customFormat="false" ht="12.75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  <c r="I173" s="78"/>
      <c r="J173" s="90"/>
      <c r="K173" s="84"/>
      <c r="L173" s="100"/>
    </row>
    <row r="174" customFormat="false" ht="12.75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  <c r="I174" s="78"/>
      <c r="J174" s="90"/>
      <c r="K174" s="84"/>
      <c r="L174" s="100"/>
    </row>
    <row r="175" customFormat="false" ht="12.75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  <c r="I175" s="78"/>
      <c r="J175" s="90"/>
      <c r="K175" s="84"/>
      <c r="L175" s="100"/>
    </row>
    <row r="176" customFormat="false" ht="12.75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  <c r="I176" s="78"/>
      <c r="J176" s="90"/>
      <c r="K176" s="84"/>
      <c r="L176" s="100"/>
    </row>
    <row r="177" customFormat="false" ht="12.75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  <c r="I177" s="78"/>
      <c r="J177" s="90"/>
      <c r="K177" s="84"/>
      <c r="L177" s="100"/>
    </row>
    <row r="178" customFormat="false" ht="12.75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  <c r="I178" s="78"/>
      <c r="J178" s="90"/>
      <c r="K178" s="84"/>
      <c r="L178" s="100"/>
    </row>
    <row r="179" customFormat="false" ht="12.75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  <c r="I179" s="78"/>
      <c r="J179" s="90"/>
      <c r="K179" s="84"/>
      <c r="L179" s="100"/>
    </row>
    <row r="180" customFormat="false" ht="12.75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  <c r="I180" s="78"/>
      <c r="J180" s="90"/>
      <c r="K180" s="84"/>
      <c r="L180" s="100"/>
    </row>
    <row r="181" customFormat="false" ht="12.75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  <c r="I181" s="78"/>
      <c r="J181" s="90"/>
      <c r="K181" s="84"/>
      <c r="L181" s="100"/>
    </row>
    <row r="182" customFormat="false" ht="12.75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  <c r="I182" s="78"/>
      <c r="J182" s="90"/>
      <c r="K182" s="84"/>
      <c r="L182" s="100"/>
    </row>
    <row r="183" customFormat="false" ht="12.75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  <c r="I183" s="78"/>
      <c r="J183" s="84"/>
      <c r="K183" s="78"/>
      <c r="L183" s="100"/>
    </row>
    <row r="184" customFormat="false" ht="12.75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  <c r="I184" s="78"/>
      <c r="J184" s="84"/>
      <c r="K184" s="78"/>
      <c r="L184" s="100"/>
    </row>
    <row r="185" customFormat="false" ht="12.75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  <c r="I185" s="78"/>
      <c r="J185" s="84"/>
      <c r="K185" s="78"/>
      <c r="L185" s="100"/>
    </row>
    <row r="186" customFormat="false" ht="12.75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  <c r="I186" s="78"/>
      <c r="J186" s="84"/>
      <c r="K186" s="78"/>
      <c r="L186" s="100"/>
    </row>
    <row r="187" customFormat="false" ht="12.75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  <c r="I187" s="78"/>
      <c r="J187" s="84"/>
      <c r="K187" s="96"/>
      <c r="L187" s="100"/>
    </row>
    <row r="188" customFormat="false" ht="12.75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  <c r="I188" s="78"/>
      <c r="J188" s="78"/>
      <c r="K188" s="78"/>
      <c r="L188" s="100"/>
    </row>
    <row r="189" customFormat="false" ht="12.75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  <c r="I189" s="78"/>
      <c r="J189" s="84"/>
      <c r="K189" s="78"/>
      <c r="L189" s="100"/>
    </row>
    <row r="190" customFormat="false" ht="12.75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  <c r="I190" s="78"/>
      <c r="J190" s="90"/>
      <c r="K190" s="84"/>
      <c r="L190" s="100"/>
    </row>
    <row r="191" customFormat="false" ht="12.75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  <c r="I191" s="78"/>
      <c r="J191" s="90"/>
      <c r="K191" s="84"/>
      <c r="L191" s="100"/>
    </row>
    <row r="192" customFormat="false" ht="12.75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  <c r="I192" s="78"/>
      <c r="J192" s="90"/>
      <c r="K192" s="84"/>
      <c r="L192" s="100"/>
    </row>
    <row r="193" customFormat="false" ht="12.75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  <c r="I193" s="78"/>
      <c r="J193" s="90"/>
      <c r="K193" s="84"/>
      <c r="L193" s="100"/>
    </row>
    <row r="194" customFormat="false" ht="12.75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  <c r="I194" s="78"/>
      <c r="J194" s="90"/>
      <c r="K194" s="84"/>
      <c r="L194" s="100"/>
    </row>
    <row r="195" customFormat="false" ht="12.75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  <c r="I195" s="78"/>
      <c r="J195" s="90"/>
      <c r="K195" s="84"/>
      <c r="L195" s="100"/>
    </row>
    <row r="196" customFormat="false" ht="12.75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  <c r="I196" s="78"/>
      <c r="J196" s="90"/>
      <c r="K196" s="84"/>
      <c r="L196" s="100"/>
    </row>
    <row r="197" customFormat="false" ht="12.75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  <c r="I197" s="78"/>
      <c r="J197" s="90"/>
      <c r="K197" s="84"/>
      <c r="L197" s="100"/>
    </row>
    <row r="198" customFormat="false" ht="12.75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  <c r="I198" s="78"/>
      <c r="J198" s="90"/>
      <c r="K198" s="84"/>
      <c r="L198" s="100"/>
    </row>
    <row r="199" customFormat="false" ht="12.75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  <c r="I199" s="78"/>
      <c r="J199" s="90"/>
      <c r="K199" s="84"/>
      <c r="L199" s="100"/>
    </row>
    <row r="200" customFormat="false" ht="12.75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  <c r="I200" s="78"/>
      <c r="J200" s="84"/>
      <c r="K200" s="78"/>
      <c r="L200" s="100"/>
    </row>
    <row r="201" customFormat="false" ht="12.75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  <c r="I201" s="78"/>
      <c r="J201" s="84"/>
      <c r="K201" s="78"/>
      <c r="L201" s="100"/>
    </row>
    <row r="202" customFormat="false" ht="12.75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  <c r="I202" s="78"/>
      <c r="J202" s="84"/>
      <c r="K202" s="78"/>
      <c r="L202" s="100"/>
    </row>
    <row r="203" customFormat="false" ht="12.75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  <c r="I203" s="78"/>
      <c r="J203" s="84"/>
      <c r="K203" s="78"/>
      <c r="L203" s="100"/>
    </row>
    <row r="204" customFormat="false" ht="12.75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  <c r="I204" s="78"/>
      <c r="J204" s="84"/>
      <c r="K204" s="96"/>
      <c r="L204" s="100"/>
    </row>
    <row r="205" customFormat="false" ht="12.75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  <c r="I205" s="78"/>
      <c r="J205" s="78"/>
      <c r="K205" s="78"/>
      <c r="L205" s="100"/>
    </row>
    <row r="206" customFormat="false" ht="12.75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  <c r="I206" s="78"/>
      <c r="J206" s="84"/>
      <c r="K206" s="78"/>
      <c r="L206" s="100"/>
    </row>
    <row r="207" customFormat="false" ht="12.75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  <c r="I207" s="78"/>
      <c r="J207" s="90"/>
      <c r="K207" s="84"/>
      <c r="L207" s="100"/>
    </row>
    <row r="208" customFormat="false" ht="12.75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  <c r="I208" s="78"/>
      <c r="J208" s="90"/>
      <c r="K208" s="84"/>
      <c r="L208" s="100"/>
    </row>
    <row r="209" customFormat="false" ht="12.75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  <c r="I209" s="78"/>
      <c r="J209" s="90"/>
      <c r="K209" s="84"/>
      <c r="L209" s="100"/>
    </row>
    <row r="210" customFormat="false" ht="12.75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  <c r="I210" s="78"/>
      <c r="J210" s="90"/>
      <c r="K210" s="84"/>
      <c r="L210" s="100"/>
    </row>
    <row r="211" customFormat="false" ht="12.75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  <c r="I211" s="78"/>
      <c r="J211" s="90"/>
      <c r="K211" s="84"/>
      <c r="L211" s="100"/>
    </row>
    <row r="212" customFormat="false" ht="12.75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  <c r="I212" s="78"/>
      <c r="J212" s="90"/>
      <c r="K212" s="84"/>
      <c r="L212" s="100"/>
    </row>
    <row r="213" customFormat="false" ht="12.75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  <c r="I213" s="78"/>
      <c r="J213" s="90"/>
      <c r="K213" s="84"/>
      <c r="L213" s="100"/>
    </row>
    <row r="214" customFormat="false" ht="12.75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  <c r="I214" s="78"/>
      <c r="J214" s="90"/>
      <c r="K214" s="84"/>
      <c r="L214" s="100"/>
    </row>
    <row r="215" customFormat="false" ht="12.75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  <c r="I215" s="78"/>
      <c r="J215" s="90"/>
      <c r="K215" s="84"/>
      <c r="L215" s="100"/>
    </row>
    <row r="216" customFormat="false" ht="12.75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  <c r="I216" s="78"/>
      <c r="J216" s="90"/>
      <c r="K216" s="84"/>
      <c r="L216" s="100"/>
    </row>
    <row r="217" customFormat="false" ht="12.75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  <c r="I217" s="78"/>
      <c r="J217" s="84"/>
      <c r="K217" s="78"/>
      <c r="L217" s="100"/>
    </row>
    <row r="218" customFormat="false" ht="12.75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  <c r="I218" s="78"/>
      <c r="J218" s="84"/>
      <c r="K218" s="78"/>
      <c r="L218" s="100"/>
    </row>
    <row r="219" customFormat="false" ht="12.75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  <c r="I219" s="78"/>
      <c r="J219" s="84"/>
      <c r="K219" s="78"/>
      <c r="L219" s="100"/>
    </row>
    <row r="220" customFormat="false" ht="12.75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  <c r="I220" s="78"/>
      <c r="J220" s="84"/>
      <c r="K220" s="78"/>
      <c r="L220" s="100"/>
    </row>
    <row r="221" customFormat="false" ht="12.75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  <c r="I221" s="78"/>
      <c r="J221" s="84"/>
      <c r="K221" s="96"/>
      <c r="L221" s="100"/>
    </row>
    <row r="222" customFormat="false" ht="12.75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  <c r="I222" s="78"/>
      <c r="J222" s="78"/>
      <c r="K222" s="78"/>
      <c r="L222" s="100"/>
    </row>
    <row r="223" customFormat="false" ht="12.75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  <c r="I223" s="78"/>
      <c r="J223" s="84"/>
      <c r="K223" s="78"/>
      <c r="L223" s="100"/>
    </row>
    <row r="224" customFormat="false" ht="12.75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  <c r="I224" s="78"/>
      <c r="J224" s="90"/>
      <c r="K224" s="84"/>
      <c r="L224" s="100"/>
    </row>
    <row r="225" customFormat="false" ht="12.75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  <c r="I225" s="78"/>
      <c r="J225" s="90"/>
      <c r="K225" s="84"/>
      <c r="L225" s="100"/>
    </row>
    <row r="226" customFormat="false" ht="12.75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  <c r="I226" s="78"/>
      <c r="J226" s="90"/>
      <c r="K226" s="84"/>
      <c r="L226" s="100"/>
    </row>
    <row r="227" customFormat="false" ht="12.75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  <c r="I227" s="78"/>
      <c r="J227" s="90"/>
      <c r="K227" s="84"/>
      <c r="L227" s="100"/>
    </row>
    <row r="228" customFormat="false" ht="12.75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  <c r="I228" s="78"/>
      <c r="J228" s="90"/>
      <c r="K228" s="84"/>
      <c r="L228" s="100"/>
    </row>
    <row r="229" customFormat="false" ht="12.75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  <c r="I229" s="78"/>
      <c r="J229" s="90"/>
      <c r="K229" s="84"/>
      <c r="L229" s="100"/>
    </row>
    <row r="230" customFormat="false" ht="12.75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  <c r="I230" s="78"/>
      <c r="J230" s="90"/>
      <c r="K230" s="84"/>
      <c r="L230" s="100"/>
    </row>
    <row r="231" customFormat="false" ht="12.75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  <c r="I231" s="78"/>
      <c r="J231" s="90"/>
      <c r="K231" s="84"/>
      <c r="L231" s="100"/>
    </row>
    <row r="232" customFormat="false" ht="12.75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  <c r="I232" s="78"/>
      <c r="J232" s="90"/>
      <c r="K232" s="84"/>
      <c r="L232" s="100"/>
    </row>
    <row r="233" customFormat="false" ht="12.75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  <c r="I233" s="78"/>
      <c r="J233" s="90"/>
      <c r="K233" s="84"/>
      <c r="L233" s="100"/>
    </row>
    <row r="234" customFormat="false" ht="12.75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  <c r="I234" s="78"/>
      <c r="J234" s="84"/>
      <c r="K234" s="78"/>
      <c r="L234" s="100"/>
    </row>
    <row r="235" customFormat="false" ht="12.75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  <c r="I235" s="78"/>
      <c r="J235" s="84"/>
      <c r="K235" s="78"/>
      <c r="L235" s="100"/>
    </row>
    <row r="236" customFormat="false" ht="12.75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  <c r="I236" s="78"/>
      <c r="J236" s="84"/>
      <c r="K236" s="78"/>
      <c r="L236" s="100"/>
    </row>
    <row r="237" customFormat="false" ht="12.75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  <c r="I237" s="78"/>
      <c r="J237" s="84"/>
      <c r="K237" s="78"/>
      <c r="L237" s="100"/>
    </row>
    <row r="238" customFormat="false" ht="12.75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  <c r="I238" s="78"/>
      <c r="J238" s="84"/>
      <c r="K238" s="96"/>
      <c r="L238" s="100"/>
    </row>
    <row r="239" customFormat="false" ht="12.75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  <c r="I239" s="78"/>
      <c r="J239" s="78"/>
      <c r="K239" s="78"/>
      <c r="L239" s="100"/>
    </row>
    <row r="240" customFormat="false" ht="12.75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  <c r="I240" s="78"/>
      <c r="J240" s="84"/>
      <c r="K240" s="78"/>
      <c r="L240" s="100"/>
    </row>
    <row r="241" customFormat="false" ht="12.75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  <c r="I241" s="78"/>
      <c r="J241" s="90"/>
      <c r="K241" s="84"/>
      <c r="L241" s="100"/>
    </row>
    <row r="242" customFormat="false" ht="12.75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  <c r="I242" s="78"/>
      <c r="J242" s="90"/>
      <c r="K242" s="84"/>
      <c r="L242" s="100"/>
    </row>
    <row r="243" customFormat="false" ht="12.75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  <c r="I243" s="78"/>
      <c r="J243" s="90"/>
      <c r="K243" s="84"/>
      <c r="L243" s="100"/>
    </row>
    <row r="244" customFormat="false" ht="12.75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  <c r="I244" s="78"/>
      <c r="J244" s="90"/>
      <c r="K244" s="84"/>
      <c r="L244" s="100"/>
    </row>
    <row r="245" customFormat="false" ht="12.75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  <c r="I245" s="78"/>
      <c r="J245" s="90"/>
      <c r="K245" s="84"/>
      <c r="L245" s="100"/>
    </row>
    <row r="246" customFormat="false" ht="12.75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  <c r="I246" s="78"/>
      <c r="J246" s="90"/>
      <c r="K246" s="84"/>
      <c r="L246" s="100"/>
    </row>
    <row r="247" customFormat="false" ht="12.75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  <c r="I247" s="78"/>
      <c r="J247" s="90"/>
      <c r="K247" s="84"/>
      <c r="L247" s="100"/>
    </row>
    <row r="248" customFormat="false" ht="12.75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  <c r="I248" s="78"/>
      <c r="J248" s="90"/>
      <c r="K248" s="84"/>
      <c r="L248" s="100"/>
    </row>
    <row r="249" customFormat="false" ht="12.75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  <c r="I249" s="78"/>
      <c r="J249" s="90"/>
      <c r="K249" s="84"/>
      <c r="L249" s="100"/>
    </row>
    <row r="250" customFormat="false" ht="12.75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  <c r="I250" s="78"/>
      <c r="J250" s="90"/>
      <c r="K250" s="84"/>
      <c r="L250" s="100"/>
    </row>
    <row r="251" customFormat="false" ht="12.75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  <c r="I251" s="78"/>
      <c r="J251" s="84"/>
      <c r="K251" s="78"/>
      <c r="L251" s="100"/>
    </row>
    <row r="252" customFormat="false" ht="12.75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  <c r="I252" s="78"/>
      <c r="J252" s="84"/>
      <c r="K252" s="78"/>
      <c r="L252" s="100"/>
    </row>
    <row r="253" customFormat="false" ht="12.75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  <c r="I253" s="78"/>
      <c r="J253" s="84"/>
      <c r="K253" s="78"/>
      <c r="L253" s="100"/>
    </row>
    <row r="254" customFormat="false" ht="12.75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  <c r="I254" s="78"/>
      <c r="J254" s="84"/>
      <c r="K254" s="78"/>
      <c r="L254" s="100"/>
    </row>
    <row r="255" customFormat="false" ht="12.75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  <c r="I255" s="78"/>
      <c r="J255" s="84"/>
      <c r="K255" s="96"/>
      <c r="L255" s="100"/>
    </row>
    <row r="256" customFormat="false" ht="12.75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  <c r="I256" s="78"/>
      <c r="J256" s="78"/>
      <c r="K256" s="78"/>
      <c r="L256" s="100"/>
    </row>
    <row r="257" customFormat="false" ht="12.75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  <c r="I257" s="78"/>
      <c r="J257" s="84"/>
      <c r="K257" s="78"/>
      <c r="L257" s="100"/>
    </row>
    <row r="258" customFormat="false" ht="12.75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  <c r="I258" s="78"/>
      <c r="J258" s="90"/>
      <c r="K258" s="84"/>
      <c r="L258" s="100"/>
    </row>
    <row r="259" customFormat="false" ht="12.75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  <c r="I259" s="78"/>
      <c r="J259" s="90"/>
      <c r="K259" s="84"/>
      <c r="L259" s="100"/>
    </row>
    <row r="260" customFormat="false" ht="12.75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  <c r="I260" s="78"/>
      <c r="J260" s="90"/>
      <c r="K260" s="84"/>
      <c r="L260" s="100"/>
    </row>
    <row r="261" customFormat="false" ht="12.75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  <c r="I261" s="78"/>
      <c r="J261" s="90"/>
      <c r="K261" s="84"/>
      <c r="L261" s="100"/>
    </row>
    <row r="262" customFormat="false" ht="12.75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  <c r="I262" s="78"/>
      <c r="J262" s="90"/>
      <c r="K262" s="84"/>
      <c r="L262" s="100"/>
    </row>
    <row r="263" customFormat="false" ht="12.75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  <c r="I263" s="78"/>
      <c r="J263" s="90"/>
      <c r="K263" s="84"/>
      <c r="L263" s="100"/>
    </row>
    <row r="264" customFormat="false" ht="12.75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  <c r="I264" s="78"/>
      <c r="J264" s="90"/>
      <c r="K264" s="84"/>
      <c r="L264" s="100"/>
    </row>
    <row r="265" customFormat="false" ht="12.75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  <c r="I265" s="78"/>
      <c r="J265" s="90"/>
      <c r="K265" s="84"/>
      <c r="L265" s="100"/>
    </row>
    <row r="266" customFormat="false" ht="12.75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  <c r="I266" s="78"/>
      <c r="J266" s="90"/>
      <c r="K266" s="84"/>
      <c r="L266" s="100"/>
    </row>
    <row r="267" customFormat="false" ht="12.75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  <c r="I267" s="78"/>
      <c r="J267" s="90"/>
      <c r="K267" s="84"/>
      <c r="L267" s="100"/>
    </row>
    <row r="268" customFormat="false" ht="12.75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  <c r="I268" s="78"/>
      <c r="J268" s="84"/>
      <c r="K268" s="78"/>
      <c r="L268" s="100"/>
    </row>
    <row r="269" customFormat="false" ht="12.75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  <c r="I269" s="78"/>
      <c r="J269" s="84"/>
      <c r="K269" s="78"/>
      <c r="L269" s="100"/>
    </row>
    <row r="270" customFormat="false" ht="12.75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  <c r="I270" s="78"/>
      <c r="J270" s="84"/>
      <c r="K270" s="78"/>
      <c r="L270" s="100"/>
    </row>
    <row r="271" customFormat="false" ht="12.75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  <c r="I271" s="78"/>
      <c r="J271" s="84"/>
      <c r="K271" s="78"/>
      <c r="L271" s="100"/>
    </row>
    <row r="272" customFormat="false" ht="12.75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  <c r="I272" s="78"/>
      <c r="J272" s="84"/>
      <c r="K272" s="96"/>
      <c r="L272" s="100"/>
    </row>
    <row r="273" customFormat="false" ht="12.75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  <c r="I273" s="78"/>
      <c r="J273" s="78"/>
      <c r="K273" s="78"/>
      <c r="L273" s="100"/>
    </row>
    <row r="274" customFormat="false" ht="12.75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  <c r="I274" s="78"/>
      <c r="J274" s="84"/>
      <c r="K274" s="78"/>
      <c r="L274" s="100"/>
    </row>
    <row r="275" customFormat="false" ht="12.75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  <c r="I275" s="78"/>
      <c r="J275" s="90"/>
      <c r="K275" s="84"/>
      <c r="L275" s="100"/>
    </row>
    <row r="276" customFormat="false" ht="12.75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  <c r="I276" s="78"/>
      <c r="J276" s="90"/>
      <c r="K276" s="84"/>
      <c r="L276" s="100"/>
    </row>
    <row r="277" customFormat="false" ht="12.75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  <c r="I277" s="78"/>
      <c r="J277" s="90"/>
      <c r="K277" s="84"/>
      <c r="L277" s="100"/>
    </row>
    <row r="278" customFormat="false" ht="12.75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  <c r="I278" s="78"/>
      <c r="J278" s="90"/>
      <c r="K278" s="84"/>
      <c r="L278" s="100"/>
    </row>
    <row r="279" customFormat="false" ht="12.75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  <c r="I279" s="78"/>
      <c r="J279" s="90"/>
      <c r="K279" s="84"/>
      <c r="L279" s="100"/>
    </row>
    <row r="280" customFormat="false" ht="12.75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  <c r="I280" s="78"/>
      <c r="J280" s="90"/>
      <c r="K280" s="84"/>
      <c r="L280" s="100"/>
    </row>
    <row r="281" customFormat="false" ht="12.75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  <c r="I281" s="78"/>
      <c r="J281" s="90"/>
      <c r="K281" s="84"/>
      <c r="L281" s="100"/>
    </row>
    <row r="282" customFormat="false" ht="12.75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  <c r="I282" s="78"/>
      <c r="J282" s="90"/>
      <c r="K282" s="84"/>
      <c r="L282" s="100"/>
    </row>
    <row r="283" customFormat="false" ht="12.75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  <c r="I283" s="78"/>
      <c r="J283" s="90"/>
      <c r="K283" s="84"/>
      <c r="L283" s="100"/>
    </row>
    <row r="284" customFormat="false" ht="12.75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  <c r="I284" s="78"/>
      <c r="J284" s="90"/>
      <c r="K284" s="84"/>
      <c r="L284" s="100"/>
    </row>
    <row r="285" customFormat="false" ht="12.75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  <c r="I285" s="78"/>
      <c r="J285" s="84"/>
      <c r="K285" s="78"/>
      <c r="L285" s="100"/>
    </row>
    <row r="286" customFormat="false" ht="12.75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  <c r="I286" s="78"/>
      <c r="J286" s="84"/>
      <c r="K286" s="78"/>
      <c r="L286" s="100"/>
    </row>
    <row r="287" customFormat="false" ht="12.75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  <c r="I287" s="78"/>
      <c r="J287" s="84"/>
      <c r="K287" s="78"/>
      <c r="L287" s="100"/>
    </row>
    <row r="288" customFormat="false" ht="12.75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  <c r="I288" s="78"/>
      <c r="J288" s="84"/>
      <c r="K288" s="78"/>
      <c r="L288" s="100"/>
    </row>
    <row r="289" customFormat="false" ht="12.75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  <c r="I289" s="78"/>
      <c r="J289" s="84"/>
      <c r="K289" s="96"/>
      <c r="L289" s="100"/>
    </row>
    <row r="290" customFormat="false" ht="12.75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  <c r="I290" s="78"/>
      <c r="J290" s="78"/>
      <c r="K290" s="78"/>
      <c r="L290" s="100"/>
    </row>
    <row r="291" customFormat="false" ht="12.75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  <c r="I291" s="78"/>
      <c r="J291" s="84"/>
      <c r="K291" s="78"/>
      <c r="L291" s="100"/>
    </row>
    <row r="292" customFormat="false" ht="12.75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  <c r="I292" s="78"/>
      <c r="J292" s="90"/>
      <c r="K292" s="84"/>
      <c r="L292" s="100"/>
    </row>
    <row r="293" customFormat="false" ht="12.75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  <c r="I293" s="78"/>
      <c r="J293" s="90"/>
      <c r="K293" s="84"/>
      <c r="L293" s="100"/>
    </row>
    <row r="294" customFormat="false" ht="12.75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  <c r="I294" s="78"/>
      <c r="J294" s="90"/>
      <c r="K294" s="84"/>
      <c r="L294" s="100"/>
    </row>
    <row r="295" customFormat="false" ht="12.75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  <c r="I295" s="78"/>
      <c r="J295" s="90"/>
      <c r="K295" s="84"/>
      <c r="L295" s="100"/>
    </row>
    <row r="296" customFormat="false" ht="12.75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  <c r="I296" s="78"/>
      <c r="J296" s="90"/>
      <c r="K296" s="84"/>
      <c r="L296" s="100"/>
    </row>
    <row r="297" customFormat="false" ht="12.75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  <c r="I297" s="78"/>
      <c r="J297" s="90"/>
      <c r="K297" s="84"/>
      <c r="L297" s="100"/>
    </row>
    <row r="298" customFormat="false" ht="12.75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  <c r="I298" s="78"/>
      <c r="J298" s="90"/>
      <c r="K298" s="84"/>
      <c r="L298" s="100"/>
    </row>
    <row r="299" customFormat="false" ht="12.75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  <c r="I299" s="78"/>
      <c r="J299" s="90"/>
      <c r="K299" s="84"/>
      <c r="L299" s="100"/>
    </row>
    <row r="300" customFormat="false" ht="12.75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  <c r="I300" s="78"/>
      <c r="J300" s="90"/>
      <c r="K300" s="84"/>
      <c r="L300" s="100"/>
    </row>
    <row r="301" customFormat="false" ht="12.75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  <c r="I301" s="78"/>
      <c r="J301" s="90"/>
      <c r="K301" s="84"/>
      <c r="L301" s="100"/>
    </row>
    <row r="302" customFormat="false" ht="12.75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  <c r="I302" s="78"/>
      <c r="J302" s="84"/>
      <c r="K302" s="78"/>
      <c r="L302" s="100"/>
    </row>
    <row r="303" customFormat="false" ht="12.75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  <c r="I303" s="78"/>
      <c r="J303" s="84"/>
      <c r="K303" s="78"/>
      <c r="L303" s="100"/>
    </row>
    <row r="304" customFormat="false" ht="12.75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  <c r="I304" s="78"/>
      <c r="J304" s="84"/>
      <c r="K304" s="96"/>
      <c r="L304" s="100"/>
    </row>
    <row r="305" customFormat="false" ht="12.75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  <c r="I305" s="78"/>
      <c r="J305" s="78"/>
      <c r="K305" s="78"/>
      <c r="L305" s="100"/>
    </row>
    <row r="307" customFormat="false" ht="12.75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75" hidden="false" customHeight="false" outlineLevel="0" collapsed="false">
      <c r="A308" s="105" t="n">
        <v>20</v>
      </c>
      <c r="B308" s="106"/>
    </row>
    <row r="309" customFormat="false" ht="12.75" hidden="false" customHeight="false" outlineLevel="0" collapsed="false">
      <c r="A309" s="105" t="n">
        <v>21</v>
      </c>
      <c r="B309" s="106"/>
    </row>
    <row r="310" customFormat="false" ht="12.75" hidden="false" customHeight="false" outlineLevel="0" collapsed="false">
      <c r="A310" s="105" t="n">
        <v>22</v>
      </c>
      <c r="B310" s="106"/>
    </row>
    <row r="311" customFormat="false" ht="12.75" hidden="false" customHeight="false" outlineLevel="0" collapsed="false">
      <c r="A311" s="105" t="n">
        <v>23</v>
      </c>
      <c r="B311" s="106"/>
    </row>
    <row r="312" customFormat="false" ht="12.75" hidden="false" customHeight="false" outlineLevel="0" collapsed="false">
      <c r="A312" s="105" t="n">
        <v>24</v>
      </c>
      <c r="B312" s="106"/>
    </row>
    <row r="313" customFormat="false" ht="12.75" hidden="false" customHeight="false" outlineLevel="0" collapsed="false">
      <c r="A313" s="105" t="n">
        <v>25</v>
      </c>
      <c r="B313" s="106"/>
    </row>
    <row r="314" customFormat="false" ht="12.75" hidden="false" customHeight="false" outlineLevel="0" collapsed="false">
      <c r="A314" s="105" t="n">
        <v>26</v>
      </c>
      <c r="B314" s="106"/>
    </row>
    <row r="315" customFormat="false" ht="12.75" hidden="false" customHeight="false" outlineLevel="0" collapsed="false">
      <c r="A315" s="105" t="n">
        <v>27</v>
      </c>
      <c r="B315" s="106"/>
    </row>
    <row r="316" customFormat="false" ht="12.75" hidden="false" customHeight="false" outlineLevel="0" collapsed="false">
      <c r="A316" s="105" t="n">
        <v>28</v>
      </c>
      <c r="B316" s="106"/>
    </row>
    <row r="317" customFormat="false" ht="12.75" hidden="false" customHeight="false" outlineLevel="0" collapsed="false">
      <c r="A317" s="105" t="n">
        <v>29</v>
      </c>
      <c r="B317" s="106"/>
    </row>
    <row r="318" customFormat="false" ht="12.75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75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75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75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75" hidden="false" customHeight="false" outlineLevel="0" collapsed="false">
      <c r="A322" s="105" t="n">
        <v>30</v>
      </c>
      <c r="B322" s="106"/>
    </row>
    <row r="323" customFormat="false" ht="12.75" hidden="false" customHeight="false" outlineLevel="0" collapsed="false">
      <c r="A323" s="105" t="n">
        <v>31</v>
      </c>
      <c r="B323" s="106"/>
    </row>
    <row r="324" customFormat="false" ht="12.75" hidden="false" customHeight="false" outlineLevel="0" collapsed="false">
      <c r="A324" s="105" t="n">
        <v>32</v>
      </c>
      <c r="B324" s="106"/>
    </row>
    <row r="325" customFormat="false" ht="12.75" hidden="false" customHeight="false" outlineLevel="0" collapsed="false">
      <c r="A325" s="105" t="n">
        <v>33</v>
      </c>
      <c r="B325" s="106"/>
    </row>
    <row r="326" customFormat="false" ht="12.75" hidden="false" customHeight="false" outlineLevel="0" collapsed="false">
      <c r="A326" s="105" t="n">
        <v>34</v>
      </c>
      <c r="B326" s="106"/>
    </row>
    <row r="327" customFormat="false" ht="12.75" hidden="false" customHeight="false" outlineLevel="0" collapsed="false">
      <c r="A327" s="105" t="n">
        <v>35</v>
      </c>
      <c r="B327" s="106"/>
    </row>
    <row r="328" customFormat="false" ht="12.75" hidden="false" customHeight="false" outlineLevel="0" collapsed="false">
      <c r="A328" s="105" t="n">
        <v>36</v>
      </c>
      <c r="B328" s="106"/>
    </row>
    <row r="329" customFormat="false" ht="12.75" hidden="false" customHeight="false" outlineLevel="0" collapsed="false">
      <c r="A329" s="105" t="n">
        <v>37</v>
      </c>
      <c r="B329" s="106"/>
    </row>
    <row r="330" customFormat="false" ht="12.75" hidden="false" customHeight="false" outlineLevel="0" collapsed="false">
      <c r="A330" s="105" t="n">
        <v>38</v>
      </c>
      <c r="B330" s="106"/>
    </row>
    <row r="331" customFormat="false" ht="12.75" hidden="false" customHeight="false" outlineLevel="0" collapsed="false">
      <c r="A331" s="105" t="n">
        <v>39</v>
      </c>
      <c r="B331" s="106"/>
    </row>
    <row r="332" customFormat="false" ht="12.75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75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75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75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75" hidden="false" customHeight="false" outlineLevel="0" collapsed="false">
      <c r="A336" s="105" t="n">
        <v>40</v>
      </c>
      <c r="B336" s="106"/>
    </row>
    <row r="337" customFormat="false" ht="12.75" hidden="false" customHeight="false" outlineLevel="0" collapsed="false">
      <c r="A337" s="105" t="n">
        <v>41</v>
      </c>
      <c r="B337" s="106"/>
    </row>
    <row r="338" customFormat="false" ht="12.75" hidden="false" customHeight="false" outlineLevel="0" collapsed="false">
      <c r="A338" s="105" t="n">
        <v>42</v>
      </c>
      <c r="B338" s="106"/>
    </row>
    <row r="339" customFormat="false" ht="12.75" hidden="false" customHeight="false" outlineLevel="0" collapsed="false">
      <c r="A339" s="105" t="n">
        <v>43</v>
      </c>
      <c r="B339" s="106"/>
    </row>
    <row r="340" customFormat="false" ht="12.75" hidden="false" customHeight="false" outlineLevel="0" collapsed="false">
      <c r="A340" s="105" t="n">
        <v>44</v>
      </c>
      <c r="B340" s="106"/>
    </row>
    <row r="341" customFormat="false" ht="12.75" hidden="false" customHeight="false" outlineLevel="0" collapsed="false">
      <c r="A341" s="105" t="n">
        <v>45</v>
      </c>
      <c r="B341" s="106"/>
    </row>
    <row r="342" customFormat="false" ht="12.75" hidden="false" customHeight="false" outlineLevel="0" collapsed="false">
      <c r="A342" s="105" t="n">
        <v>46</v>
      </c>
      <c r="B342" s="106"/>
    </row>
    <row r="343" customFormat="false" ht="12.75" hidden="false" customHeight="false" outlineLevel="0" collapsed="false">
      <c r="A343" s="105" t="n">
        <v>47</v>
      </c>
      <c r="B343" s="106"/>
    </row>
    <row r="344" customFormat="false" ht="12.75" hidden="false" customHeight="false" outlineLevel="0" collapsed="false">
      <c r="A344" s="105" t="n">
        <v>48</v>
      </c>
      <c r="B344" s="106"/>
    </row>
    <row r="345" customFormat="false" ht="12.75" hidden="false" customHeight="false" outlineLevel="0" collapsed="false">
      <c r="A345" s="105" t="n">
        <v>49</v>
      </c>
      <c r="B345" s="106"/>
    </row>
    <row r="346" customFormat="false" ht="12.75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75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75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75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75" hidden="false" customHeight="false" outlineLevel="0" collapsed="false">
      <c r="A350" s="105" t="n">
        <v>50</v>
      </c>
      <c r="B350" s="106"/>
    </row>
    <row r="351" customFormat="false" ht="12.75" hidden="false" customHeight="false" outlineLevel="0" collapsed="false">
      <c r="A351" s="105" t="n">
        <v>51</v>
      </c>
      <c r="B351" s="106"/>
    </row>
    <row r="352" customFormat="false" ht="12.75" hidden="false" customHeight="false" outlineLevel="0" collapsed="false">
      <c r="A352" s="105" t="n">
        <v>52</v>
      </c>
      <c r="B352" s="106"/>
    </row>
    <row r="353" customFormat="false" ht="12.75" hidden="false" customHeight="false" outlineLevel="0" collapsed="false">
      <c r="A353" s="105" t="n">
        <v>53</v>
      </c>
      <c r="B353" s="106"/>
    </row>
    <row r="354" customFormat="false" ht="12.75" hidden="false" customHeight="false" outlineLevel="0" collapsed="false">
      <c r="A354" s="105" t="n">
        <v>54</v>
      </c>
      <c r="B354" s="106"/>
    </row>
    <row r="355" customFormat="false" ht="12.75" hidden="false" customHeight="false" outlineLevel="0" collapsed="false">
      <c r="A355" s="105" t="n">
        <v>55</v>
      </c>
      <c r="B355" s="106"/>
    </row>
    <row r="356" customFormat="false" ht="12.75" hidden="false" customHeight="false" outlineLevel="0" collapsed="false">
      <c r="A356" s="105" t="n">
        <v>56</v>
      </c>
      <c r="B356" s="106"/>
    </row>
    <row r="357" customFormat="false" ht="12.75" hidden="false" customHeight="false" outlineLevel="0" collapsed="false">
      <c r="A357" s="105" t="n">
        <v>57</v>
      </c>
      <c r="B357" s="106"/>
    </row>
    <row r="358" customFormat="false" ht="12.75" hidden="false" customHeight="false" outlineLevel="0" collapsed="false">
      <c r="A358" s="105" t="n">
        <v>58</v>
      </c>
      <c r="B358" s="106"/>
    </row>
    <row r="359" customFormat="false" ht="12.75" hidden="false" customHeight="false" outlineLevel="0" collapsed="false">
      <c r="A359" s="105" t="n">
        <v>59</v>
      </c>
      <c r="B359" s="106"/>
    </row>
    <row r="360" customFormat="false" ht="12.75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75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75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75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75" hidden="false" customHeight="false" outlineLevel="0" collapsed="false">
      <c r="A364" s="105" t="n">
        <v>60</v>
      </c>
      <c r="B364" s="106"/>
    </row>
    <row r="365" customFormat="false" ht="12.75" hidden="false" customHeight="false" outlineLevel="0" collapsed="false">
      <c r="A365" s="105" t="n">
        <v>61</v>
      </c>
      <c r="B365" s="106"/>
    </row>
    <row r="366" customFormat="false" ht="12.75" hidden="false" customHeight="false" outlineLevel="0" collapsed="false">
      <c r="A366" s="105" t="n">
        <v>62</v>
      </c>
      <c r="B366" s="106"/>
    </row>
    <row r="367" customFormat="false" ht="12.75" hidden="false" customHeight="false" outlineLevel="0" collapsed="false">
      <c r="A367" s="105" t="n">
        <v>63</v>
      </c>
      <c r="B367" s="106"/>
    </row>
    <row r="368" customFormat="false" ht="12.75" hidden="false" customHeight="false" outlineLevel="0" collapsed="false">
      <c r="A368" s="105" t="n">
        <v>64</v>
      </c>
      <c r="B368" s="106"/>
    </row>
    <row r="369" customFormat="false" ht="12.75" hidden="false" customHeight="false" outlineLevel="0" collapsed="false">
      <c r="A369" s="105" t="n">
        <v>65</v>
      </c>
      <c r="B369" s="106"/>
    </row>
    <row r="370" customFormat="false" ht="12.75" hidden="false" customHeight="false" outlineLevel="0" collapsed="false">
      <c r="A370" s="105" t="n">
        <v>66</v>
      </c>
      <c r="B370" s="106"/>
    </row>
    <row r="371" customFormat="false" ht="12.75" hidden="false" customHeight="false" outlineLevel="0" collapsed="false">
      <c r="A371" s="105" t="n">
        <v>67</v>
      </c>
      <c r="B371" s="106"/>
    </row>
    <row r="372" customFormat="false" ht="12.75" hidden="false" customHeight="false" outlineLevel="0" collapsed="false">
      <c r="A372" s="105" t="n">
        <v>68</v>
      </c>
      <c r="B372" s="106"/>
    </row>
    <row r="373" customFormat="false" ht="12.75" hidden="false" customHeight="false" outlineLevel="0" collapsed="false">
      <c r="A373" s="105" t="n">
        <v>69</v>
      </c>
      <c r="B373" s="106"/>
    </row>
    <row r="374" customFormat="false" ht="12.75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75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75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75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75" hidden="false" customHeight="false" outlineLevel="0" collapsed="false">
      <c r="A378" s="105" t="n">
        <v>70</v>
      </c>
      <c r="B378" s="106"/>
    </row>
    <row r="379" customFormat="false" ht="12.75" hidden="false" customHeight="false" outlineLevel="0" collapsed="false">
      <c r="A379" s="106" t="n">
        <v>71</v>
      </c>
      <c r="B379" s="106"/>
    </row>
    <row r="380" customFormat="false" ht="12.75" hidden="false" customHeight="false" outlineLevel="0" collapsed="false">
      <c r="A380" s="106" t="n">
        <v>72</v>
      </c>
      <c r="B380" s="106"/>
    </row>
    <row r="381" customFormat="false" ht="12.75" hidden="false" customHeight="false" outlineLevel="0" collapsed="false">
      <c r="A381" s="106" t="n">
        <v>73</v>
      </c>
      <c r="B381" s="106"/>
    </row>
    <row r="382" customFormat="false" ht="12.75" hidden="false" customHeight="false" outlineLevel="0" collapsed="false">
      <c r="A382" s="106" t="n">
        <v>74</v>
      </c>
      <c r="B382" s="106"/>
    </row>
    <row r="383" customFormat="false" ht="12.75" hidden="false" customHeight="false" outlineLevel="0" collapsed="false">
      <c r="A383" s="106" t="n">
        <v>75</v>
      </c>
      <c r="B383" s="106"/>
    </row>
    <row r="384" customFormat="false" ht="12.75" hidden="false" customHeight="false" outlineLevel="0" collapsed="false">
      <c r="A384" s="106" t="n">
        <v>76</v>
      </c>
      <c r="B384" s="106"/>
    </row>
    <row r="385" customFormat="false" ht="12.75" hidden="false" customHeight="false" outlineLevel="0" collapsed="false">
      <c r="A385" s="106" t="n">
        <v>77</v>
      </c>
      <c r="B385" s="106"/>
    </row>
    <row r="386" customFormat="false" ht="12.75" hidden="false" customHeight="false" outlineLevel="0" collapsed="false">
      <c r="A386" s="106" t="n">
        <v>78</v>
      </c>
      <c r="B386" s="106"/>
    </row>
    <row r="387" customFormat="false" ht="12.75" hidden="false" customHeight="false" outlineLevel="0" collapsed="false">
      <c r="A387" s="106" t="n">
        <v>79</v>
      </c>
      <c r="B387" s="106"/>
    </row>
    <row r="388" customFormat="false" ht="12.75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75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75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75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dataValidations count="2">
    <dataValidation allowBlank="true" operator="between" showDropDown="false" showErrorMessage="true" showInputMessage="true" sqref="J88:J97 J105:J114 J122:J131 J139:J148 J156:J165 J173:J182 J190:J199 J207:J216 J224:J233 J241:J250 J258:J267 J275:J284 J292:J301" type="list">
      <formula1>"1,2,3,4,5,6,All"</formula1>
      <formula2>0</formula2>
    </dataValidation>
    <dataValidation allowBlank="true" operator="between" showDropDown="false" showErrorMessage="true" showInputMessage="true" sqref="J1:J8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3.8" hidden="false" customHeight="false" outlineLevel="0" collapsed="false">
      <c r="A3" s="43" t="s">
        <v>10</v>
      </c>
      <c r="B3" s="44" t="n">
        <v>1</v>
      </c>
      <c r="C3" s="45" t="e">
        <f aca="false">Calcul_Couleur!B14</f>
        <v>#DIV/0!</v>
      </c>
      <c r="D3" s="46" t="e">
        <f aca="false">Calcul_Couleur!B16</f>
        <v>#DIV/0!</v>
      </c>
      <c r="E3" s="47" t="e">
        <f aca="false">Calcul_Couleur!B31</f>
        <v>#DIV/0!</v>
      </c>
      <c r="F3" s="48" t="e">
        <f aca="false">Calcul_Couleur!B33</f>
        <v>#DIV/0!</v>
      </c>
      <c r="G3" s="45" t="e">
        <f aca="false">Calcul_Couleur!B48</f>
        <v>#DIV/0!</v>
      </c>
      <c r="H3" s="49" t="e">
        <f aca="false">Calcul_Couleur!B50</f>
        <v>#DIV/0!</v>
      </c>
      <c r="J3" s="14" t="s">
        <v>11</v>
      </c>
      <c r="K3" s="15" t="n">
        <f aca="false">Calcul_Couleur!B318</f>
        <v>0</v>
      </c>
      <c r="L3" s="15" t="e">
        <f aca="false">Calcul_Couleur!B319</f>
        <v>#DIV/0!</v>
      </c>
      <c r="M3" s="50" t="e">
        <f aca="false">Calcul_Couleur!B321</f>
        <v>#DIV/0!</v>
      </c>
    </row>
    <row r="4" customFormat="false" ht="12.8" hidden="false" customHeight="false" outlineLevel="0" collapsed="false">
      <c r="A4" s="43"/>
      <c r="B4" s="17" t="n">
        <v>2</v>
      </c>
      <c r="C4" s="51" t="e">
        <f aca="false">Calcul_Couleur!C14</f>
        <v>#DIV/0!</v>
      </c>
      <c r="D4" s="51" t="e">
        <f aca="false">Calcul_Couleur!C16</f>
        <v>#DIV/0!</v>
      </c>
      <c r="E4" s="52" t="e">
        <f aca="false">Calcul_Couleur!C31</f>
        <v>#DIV/0!</v>
      </c>
      <c r="F4" s="51" t="e">
        <f aca="false">Calcul_Couleur!C33</f>
        <v>#DIV/0!</v>
      </c>
      <c r="G4" s="51" t="e">
        <f aca="false">Calcul_Couleur!C48</f>
        <v>#DIV/0!</v>
      </c>
      <c r="H4" s="53" t="e">
        <f aca="false">Calcul_Couleur!C50</f>
        <v>#DIV/0!</v>
      </c>
      <c r="J4" s="20" t="s">
        <v>12</v>
      </c>
      <c r="K4" s="21" t="n">
        <f aca="false">Calcul_Couleur!B332</f>
        <v>0</v>
      </c>
      <c r="L4" s="21" t="e">
        <f aca="false">Calcul_Couleur!B333</f>
        <v>#DIV/0!</v>
      </c>
      <c r="M4" s="54" t="e">
        <f aca="false">Calcul_Couleur!B335</f>
        <v>#DIV/0!</v>
      </c>
    </row>
    <row r="5" customFormat="false" ht="12.8" hidden="false" customHeight="false" outlineLevel="0" collapsed="false">
      <c r="A5" s="43"/>
      <c r="B5" s="23" t="n">
        <v>3</v>
      </c>
      <c r="C5" s="55" t="e">
        <f aca="false">Calcul_Couleur!D14</f>
        <v>#DIV/0!</v>
      </c>
      <c r="D5" s="55" t="e">
        <f aca="false">Calcul_Couleur!D16</f>
        <v>#DIV/0!</v>
      </c>
      <c r="E5" s="55" t="e">
        <f aca="false">Calcul_Couleur!D31</f>
        <v>#DIV/0!</v>
      </c>
      <c r="F5" s="55" t="e">
        <f aca="false">Calcul_Couleur!D33</f>
        <v>#DIV/0!</v>
      </c>
      <c r="G5" s="55" t="e">
        <f aca="false">Calcul_Couleur!D48</f>
        <v>#DIV/0!</v>
      </c>
      <c r="H5" s="56" t="e">
        <f aca="false">Calcul_Couleur!D50</f>
        <v>#DIV/0!</v>
      </c>
      <c r="J5" s="26" t="s">
        <v>13</v>
      </c>
      <c r="K5" s="27" t="n">
        <f aca="false">Calcul_Couleur!B346</f>
        <v>0</v>
      </c>
      <c r="L5" s="27" t="e">
        <f aca="false">Calcul_Couleur!B347</f>
        <v>#DIV/0!</v>
      </c>
      <c r="M5" s="57" t="e">
        <f aca="false">Calcul_Couleur!B349</f>
        <v>#DIV/0!</v>
      </c>
    </row>
    <row r="6" customFormat="false" ht="12.8" hidden="false" customHeight="false" outlineLevel="0" collapsed="false">
      <c r="A6" s="43"/>
      <c r="B6" s="17" t="n">
        <v>4</v>
      </c>
      <c r="C6" s="51" t="e">
        <f aca="false">Calcul_Couleur!E14</f>
        <v>#DIV/0!</v>
      </c>
      <c r="D6" s="51" t="e">
        <f aca="false">Calcul_Couleur!E16</f>
        <v>#DIV/0!</v>
      </c>
      <c r="E6" s="51" t="e">
        <f aca="false">Calcul_Couleur!E31</f>
        <v>#DIV/0!</v>
      </c>
      <c r="F6" s="51" t="e">
        <f aca="false">Calcul_Couleur!E33</f>
        <v>#DIV/0!</v>
      </c>
      <c r="G6" s="51" t="e">
        <f aca="false">Calcul_Couleur!E48</f>
        <v>#DIV/0!</v>
      </c>
      <c r="H6" s="53" t="e">
        <f aca="false">Calcul_Couleur!E50</f>
        <v>#DIV/0!</v>
      </c>
      <c r="J6" s="20" t="s">
        <v>14</v>
      </c>
      <c r="K6" s="21" t="n">
        <f aca="false">Calcul_Couleur!B360</f>
        <v>0</v>
      </c>
      <c r="L6" s="21" t="e">
        <f aca="false">Calcul_Couleur!B361</f>
        <v>#DIV/0!</v>
      </c>
      <c r="M6" s="54" t="e">
        <f aca="false">Calcul_Couleur!B363</f>
        <v>#DIV/0!</v>
      </c>
    </row>
    <row r="7" customFormat="false" ht="12.8" hidden="false" customHeight="false" outlineLevel="0" collapsed="false">
      <c r="A7" s="43"/>
      <c r="B7" s="23" t="n">
        <v>5</v>
      </c>
      <c r="C7" s="55" t="e">
        <f aca="false">Calcul_Couleur!F14</f>
        <v>#DIV/0!</v>
      </c>
      <c r="D7" s="55" t="e">
        <f aca="false">Calcul_Couleur!F16</f>
        <v>#DIV/0!</v>
      </c>
      <c r="E7" s="55" t="e">
        <f aca="false">Calcul_Couleur!F31</f>
        <v>#DIV/0!</v>
      </c>
      <c r="F7" s="55" t="e">
        <f aca="false">Calcul_Couleur!F33</f>
        <v>#DIV/0!</v>
      </c>
      <c r="G7" s="55" t="e">
        <f aca="false">Calcul_Couleur!F48</f>
        <v>#DIV/0!</v>
      </c>
      <c r="H7" s="56" t="e">
        <f aca="false">Calcul_Couleur!F50</f>
        <v>#DIV/0!</v>
      </c>
      <c r="J7" s="26" t="s">
        <v>15</v>
      </c>
      <c r="K7" s="27" t="n">
        <f aca="false">Calcul_Couleur!B374</f>
        <v>0</v>
      </c>
      <c r="L7" s="27" t="e">
        <f aca="false">Calcul_Couleur!B375</f>
        <v>#DIV/0!</v>
      </c>
      <c r="M7" s="57" t="e">
        <f aca="false">Calcul_Couleur!B377</f>
        <v>#DIV/0!</v>
      </c>
    </row>
    <row r="8" customFormat="false" ht="12.8" hidden="false" customHeight="false" outlineLevel="0" collapsed="false">
      <c r="A8" s="43"/>
      <c r="B8" s="17" t="n">
        <v>6</v>
      </c>
      <c r="C8" s="51" t="e">
        <f aca="false">Calcul_Couleur!G14</f>
        <v>#DIV/0!</v>
      </c>
      <c r="D8" s="51" t="e">
        <f aca="false">Calcul_Couleur!G16</f>
        <v>#DIV/0!</v>
      </c>
      <c r="E8" s="51" t="e">
        <f aca="false">Calcul_Couleur!G31</f>
        <v>#DIV/0!</v>
      </c>
      <c r="F8" s="51" t="e">
        <f aca="false">Calcul_Couleur!G33</f>
        <v>#DIV/0!</v>
      </c>
      <c r="G8" s="51" t="e">
        <f aca="false">Calcul_Couleur!G48</f>
        <v>#DIV/0!</v>
      </c>
      <c r="H8" s="53" t="e">
        <f aca="false">Calcul_Couleur!G50</f>
        <v>#DIV/0!</v>
      </c>
      <c r="J8" s="29" t="s">
        <v>16</v>
      </c>
      <c r="K8" s="30" t="n">
        <f aca="false">Calcul_Couleur!B388</f>
        <v>0</v>
      </c>
      <c r="L8" s="30" t="e">
        <f aca="false">Calcul_Couleur!B389</f>
        <v>#DIV/0!</v>
      </c>
      <c r="M8" s="59" t="e">
        <f aca="false">Calcul_Couleur!B391</f>
        <v>#DIV/0!</v>
      </c>
    </row>
    <row r="9" customFormat="false" ht="12.8" hidden="false" customHeight="false" outlineLevel="0" collapsed="false">
      <c r="A9" s="43"/>
      <c r="B9" s="32" t="s">
        <v>17</v>
      </c>
      <c r="C9" s="60" t="n">
        <f aca="false">Calcul_Couleur!H14</f>
        <v>0</v>
      </c>
      <c r="D9" s="60" t="n">
        <f aca="false">Calcul_Couleur!H16</f>
        <v>0</v>
      </c>
      <c r="E9" s="60" t="n">
        <f aca="false">Calcul_Couleur!H31</f>
        <v>0</v>
      </c>
      <c r="F9" s="60" t="n">
        <f aca="false">Calcul_Couleur!H33</f>
        <v>0</v>
      </c>
      <c r="G9" s="60" t="n">
        <f aca="false">Calcul_Couleur!H48</f>
        <v>0</v>
      </c>
      <c r="H9" s="61" t="n">
        <f aca="false">Calcul_Couleur!H50</f>
        <v>0</v>
      </c>
    </row>
    <row r="10" customFormat="false" ht="12.8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8" hidden="false" customHeight="false" outlineLevel="0" collapsed="false">
      <c r="A11" s="10" t="s">
        <v>18</v>
      </c>
      <c r="B11" s="37" t="n">
        <v>1</v>
      </c>
      <c r="C11" s="63" t="e">
        <f aca="false">Calcul_Couleur!B65</f>
        <v>#DIV/0!</v>
      </c>
      <c r="D11" s="63" t="e">
        <f aca="false">Calcul_Couleur!B67</f>
        <v>#DIV/0!</v>
      </c>
      <c r="E11" s="63" t="e">
        <f aca="false">Calcul_Couleur!B82</f>
        <v>#DIV/0!</v>
      </c>
      <c r="F11" s="63" t="e">
        <f aca="false">Calcul_Couleur!B84</f>
        <v>#DIV/0!</v>
      </c>
      <c r="G11" s="63" t="e">
        <f aca="false">Calcul_Couleur!B99</f>
        <v>#DIV/0!</v>
      </c>
      <c r="H11" s="64" t="e">
        <f aca="false">Calcul_Couleur!B101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Calcul_Couleur!C65</f>
        <v>#DIV/0!</v>
      </c>
      <c r="D12" s="55" t="e">
        <f aca="false">Calcul_Couleur!C67</f>
        <v>#DIV/0!</v>
      </c>
      <c r="E12" s="55" t="e">
        <f aca="false">Calcul_Couleur!C82</f>
        <v>#DIV/0!</v>
      </c>
      <c r="F12" s="55" t="e">
        <f aca="false">Calcul_Couleur!C84</f>
        <v>#DIV/0!</v>
      </c>
      <c r="G12" s="55" t="e">
        <f aca="false">Calcul_Couleur!C99</f>
        <v>#DIV/0!</v>
      </c>
      <c r="H12" s="56" t="e">
        <f aca="false">Calcul_Couleur!C101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Calcul_Couleur!D65</f>
        <v>#DIV/0!</v>
      </c>
      <c r="D13" s="51" t="e">
        <f aca="false">Calcul_Couleur!D67</f>
        <v>#DIV/0!</v>
      </c>
      <c r="E13" s="51" t="e">
        <f aca="false">Calcul_Couleur!D82</f>
        <v>#DIV/0!</v>
      </c>
      <c r="F13" s="51" t="e">
        <f aca="false">Calcul_Couleur!D84</f>
        <v>#DIV/0!</v>
      </c>
      <c r="G13" s="51" t="e">
        <f aca="false">Calcul_Couleur!D99</f>
        <v>#DIV/0!</v>
      </c>
      <c r="H13" s="53" t="e">
        <f aca="false">Calcul_Couleur!D101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Calcul_Couleur!E65</f>
        <v>#DIV/0!</v>
      </c>
      <c r="D14" s="55" t="e">
        <f aca="false">Calcul_Couleur!E67</f>
        <v>#DIV/0!</v>
      </c>
      <c r="E14" s="55" t="e">
        <f aca="false">Calcul_Couleur!E82</f>
        <v>#DIV/0!</v>
      </c>
      <c r="F14" s="55" t="e">
        <f aca="false">Calcul_Couleur!E84</f>
        <v>#DIV/0!</v>
      </c>
      <c r="G14" s="55" t="e">
        <f aca="false">Calcul_Couleur!E99</f>
        <v>#DIV/0!</v>
      </c>
      <c r="H14" s="56" t="e">
        <f aca="false">Calcul_Couleur!E101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Calcul_Couleur!F65</f>
        <v>#DIV/0!</v>
      </c>
      <c r="D15" s="51" t="e">
        <f aca="false">Calcul_Couleur!F67</f>
        <v>#DIV/0!</v>
      </c>
      <c r="E15" s="51" t="e">
        <f aca="false">Calcul_Couleur!F82</f>
        <v>#DIV/0!</v>
      </c>
      <c r="F15" s="51" t="e">
        <f aca="false">Calcul_Couleur!F84</f>
        <v>#DIV/0!</v>
      </c>
      <c r="G15" s="51" t="e">
        <f aca="false">Calcul_Couleur!F99</f>
        <v>#DIV/0!</v>
      </c>
      <c r="H15" s="53" t="e">
        <f aca="false">Calcul_Couleur!F101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Calcul_Couleur!G65</f>
        <v>#DIV/0!</v>
      </c>
      <c r="D16" s="55" t="e">
        <f aca="false">Calcul_Couleur!G67</f>
        <v>#DIV/0!</v>
      </c>
      <c r="E16" s="55" t="e">
        <f aca="false">Calcul_Couleur!G82</f>
        <v>#DIV/0!</v>
      </c>
      <c r="F16" s="55" t="e">
        <f aca="false">Calcul_Couleur!G84</f>
        <v>#DIV/0!</v>
      </c>
      <c r="G16" s="55" t="e">
        <f aca="false">Calcul_Couleur!G99</f>
        <v>#DIV/0!</v>
      </c>
      <c r="H16" s="56" t="e">
        <f aca="false">Calcul_Couleur!G101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Calcul_Couleur!H65</f>
        <v>0</v>
      </c>
      <c r="D17" s="65" t="n">
        <f aca="false">Calcul_Couleur!H67</f>
        <v>0</v>
      </c>
      <c r="E17" s="65" t="n">
        <f aca="false">Calcul_Couleur!H82</f>
        <v>0</v>
      </c>
      <c r="F17" s="65" t="n">
        <f aca="false">Calcul_Couleur!H84</f>
        <v>0</v>
      </c>
      <c r="G17" s="65" t="n">
        <f aca="false">Calcul_Couleur!H99</f>
        <v>0</v>
      </c>
      <c r="H17" s="66" t="n">
        <f aca="false">Calcul_Couleur!H101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Calcul_Couleur!B116</f>
        <v>#DIV/0!</v>
      </c>
      <c r="D19" s="67" t="e">
        <f aca="false">Calcul_Couleur!B118</f>
        <v>#DIV/0!</v>
      </c>
      <c r="E19" s="67" t="e">
        <f aca="false">Calcul_Couleur!B133</f>
        <v>#DIV/0!</v>
      </c>
      <c r="F19" s="67" t="e">
        <f aca="false">Calcul_Couleur!B135</f>
        <v>#DIV/0!</v>
      </c>
      <c r="G19" s="67" t="e">
        <f aca="false">Calcul_Couleur!B150</f>
        <v>#DIV/0!</v>
      </c>
      <c r="H19" s="68" t="e">
        <f aca="false">Calcul_Couleur!B152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Calcul_Couleur!C116</f>
        <v>#DIV/0!</v>
      </c>
      <c r="D20" s="51" t="e">
        <f aca="false">Calcul_Couleur!C118</f>
        <v>#DIV/0!</v>
      </c>
      <c r="E20" s="51" t="e">
        <f aca="false">Calcul_Couleur!C133</f>
        <v>#DIV/0!</v>
      </c>
      <c r="F20" s="51" t="e">
        <f aca="false">Calcul_Couleur!C135</f>
        <v>#DIV/0!</v>
      </c>
      <c r="G20" s="51" t="e">
        <f aca="false">Calcul_Couleur!C150</f>
        <v>#DIV/0!</v>
      </c>
      <c r="H20" s="53" t="e">
        <f aca="false">Calcul_Couleur!C152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Calcul_Couleur!D116</f>
        <v>#DIV/0!</v>
      </c>
      <c r="D21" s="55" t="e">
        <f aca="false">Calcul_Couleur!D118</f>
        <v>#DIV/0!</v>
      </c>
      <c r="E21" s="55" t="e">
        <f aca="false">Calcul_Couleur!D133</f>
        <v>#DIV/0!</v>
      </c>
      <c r="F21" s="55" t="e">
        <f aca="false">Calcul_Couleur!D135</f>
        <v>#DIV/0!</v>
      </c>
      <c r="G21" s="55" t="e">
        <f aca="false">Calcul_Couleur!D150</f>
        <v>#DIV/0!</v>
      </c>
      <c r="H21" s="56" t="e">
        <f aca="false">Calcul_Couleur!D152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Calcul_Couleur!E116</f>
        <v>#DIV/0!</v>
      </c>
      <c r="D22" s="51" t="e">
        <f aca="false">Calcul_Couleur!E118</f>
        <v>#DIV/0!</v>
      </c>
      <c r="E22" s="51" t="e">
        <f aca="false">Calcul_Couleur!E133</f>
        <v>#DIV/0!</v>
      </c>
      <c r="F22" s="51" t="e">
        <f aca="false">Calcul_Couleur!E135</f>
        <v>#DIV/0!</v>
      </c>
      <c r="G22" s="51" t="e">
        <f aca="false">Calcul_Couleur!E150</f>
        <v>#DIV/0!</v>
      </c>
      <c r="H22" s="53" t="e">
        <f aca="false">Calcul_Couleur!E152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Calcul_Couleur!F116</f>
        <v>#DIV/0!</v>
      </c>
      <c r="D23" s="55" t="e">
        <f aca="false">Calcul_Couleur!F118</f>
        <v>#DIV/0!</v>
      </c>
      <c r="E23" s="55" t="e">
        <f aca="false">Calcul_Couleur!F133</f>
        <v>#DIV/0!</v>
      </c>
      <c r="F23" s="55" t="e">
        <f aca="false">Calcul_Couleur!F135</f>
        <v>#DIV/0!</v>
      </c>
      <c r="G23" s="55" t="e">
        <f aca="false">Calcul_Couleur!F150</f>
        <v>#DIV/0!</v>
      </c>
      <c r="H23" s="56" t="e">
        <f aca="false">Calcul_Couleur!F152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Calcul_Couleur!G116</f>
        <v>#DIV/0!</v>
      </c>
      <c r="D24" s="51" t="e">
        <f aca="false">Calcul_Couleur!G118</f>
        <v>#DIV/0!</v>
      </c>
      <c r="E24" s="51" t="e">
        <f aca="false">Calcul_Couleur!G133</f>
        <v>#DIV/0!</v>
      </c>
      <c r="F24" s="51" t="e">
        <f aca="false">Calcul_Couleur!G135</f>
        <v>#DIV/0!</v>
      </c>
      <c r="G24" s="51" t="e">
        <f aca="false">Calcul_Couleur!G150</f>
        <v>#DIV/0!</v>
      </c>
      <c r="H24" s="53" t="e">
        <f aca="false">Calcul_Couleur!G152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Calcul_Couleur!H116</f>
        <v>0</v>
      </c>
      <c r="D25" s="60" t="n">
        <f aca="false">Calcul_Couleur!H118</f>
        <v>0</v>
      </c>
      <c r="E25" s="60" t="n">
        <f aca="false">Calcul_Couleur!H133</f>
        <v>0</v>
      </c>
      <c r="F25" s="60" t="n">
        <f aca="false">Calcul_Couleur!H135</f>
        <v>0</v>
      </c>
      <c r="G25" s="60" t="n">
        <f aca="false">Calcul_Couleur!H150</f>
        <v>0</v>
      </c>
      <c r="H25" s="61" t="n">
        <f aca="false">Calcul_Couleur!H152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Calcul_Couleur!B167</f>
        <v>#DIV/0!</v>
      </c>
      <c r="D27" s="63" t="e">
        <f aca="false">Calcul_Couleur!B169</f>
        <v>#DIV/0!</v>
      </c>
      <c r="E27" s="63" t="e">
        <f aca="false">Calcul_Couleur!B184</f>
        <v>#DIV/0!</v>
      </c>
      <c r="F27" s="63" t="e">
        <f aca="false">Calcul_Couleur!B186</f>
        <v>#DIV/0!</v>
      </c>
      <c r="G27" s="63" t="e">
        <f aca="false">Calcul_Couleur!B201</f>
        <v>#DIV/0!</v>
      </c>
      <c r="H27" s="64" t="e">
        <f aca="false">Calcul_Couleur!B203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Calcul_Couleur!C167</f>
        <v>#DIV/0!</v>
      </c>
      <c r="D28" s="55" t="e">
        <f aca="false">Calcul_Couleur!C169</f>
        <v>#DIV/0!</v>
      </c>
      <c r="E28" s="55" t="e">
        <f aca="false">Calcul_Couleur!C184</f>
        <v>#DIV/0!</v>
      </c>
      <c r="F28" s="55" t="e">
        <f aca="false">Calcul_Couleur!C186</f>
        <v>#DIV/0!</v>
      </c>
      <c r="G28" s="55" t="e">
        <f aca="false">Calcul_Couleur!C201</f>
        <v>#DIV/0!</v>
      </c>
      <c r="H28" s="56" t="e">
        <f aca="false">Calcul_Couleur!C203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Calcul_Couleur!D167</f>
        <v>#DIV/0!</v>
      </c>
      <c r="D29" s="51" t="e">
        <f aca="false">Calcul_Couleur!D169</f>
        <v>#DIV/0!</v>
      </c>
      <c r="E29" s="51" t="e">
        <f aca="false">Calcul_Couleur!D184</f>
        <v>#DIV/0!</v>
      </c>
      <c r="F29" s="51" t="e">
        <f aca="false">Calcul_Couleur!D186</f>
        <v>#DIV/0!</v>
      </c>
      <c r="G29" s="51" t="e">
        <f aca="false">Calcul_Couleur!D201</f>
        <v>#DIV/0!</v>
      </c>
      <c r="H29" s="53" t="e">
        <f aca="false">Calcul_Couleur!D203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Calcul_Couleur!E167</f>
        <v>#DIV/0!</v>
      </c>
      <c r="D30" s="55" t="e">
        <f aca="false">Calcul_Couleur!E169</f>
        <v>#DIV/0!</v>
      </c>
      <c r="E30" s="55" t="e">
        <f aca="false">Calcul_Couleur!E184</f>
        <v>#DIV/0!</v>
      </c>
      <c r="F30" s="55" t="e">
        <f aca="false">Calcul_Couleur!E186</f>
        <v>#DIV/0!</v>
      </c>
      <c r="G30" s="55" t="e">
        <f aca="false">Calcul_Couleur!E201</f>
        <v>#DIV/0!</v>
      </c>
      <c r="H30" s="56" t="e">
        <f aca="false">Calcul_Couleur!E203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Calcul_Couleur!F167</f>
        <v>#DIV/0!</v>
      </c>
      <c r="D31" s="51" t="e">
        <f aca="false">Calcul_Couleur!F169</f>
        <v>#DIV/0!</v>
      </c>
      <c r="E31" s="51" t="e">
        <f aca="false">Calcul_Couleur!F184</f>
        <v>#DIV/0!</v>
      </c>
      <c r="F31" s="51" t="e">
        <f aca="false">Calcul_Couleur!F186</f>
        <v>#DIV/0!</v>
      </c>
      <c r="G31" s="51" t="e">
        <f aca="false">Calcul_Couleur!F201</f>
        <v>#DIV/0!</v>
      </c>
      <c r="H31" s="53" t="e">
        <f aca="false">Calcul_Couleur!F203</f>
        <v>#DIV/0!</v>
      </c>
    </row>
    <row r="32" customFormat="false" ht="12.8" hidden="false" customHeight="false" outlineLevel="0" collapsed="false">
      <c r="A32" s="10"/>
      <c r="B32" s="23" t="n">
        <v>6</v>
      </c>
      <c r="C32" s="55" t="e">
        <f aca="false">Calcul_Couleur!G167</f>
        <v>#DIV/0!</v>
      </c>
      <c r="D32" s="55" t="e">
        <f aca="false">Calcul_Couleur!G169</f>
        <v>#DIV/0!</v>
      </c>
      <c r="E32" s="55" t="e">
        <f aca="false">Calcul_Couleur!G184</f>
        <v>#DIV/0!</v>
      </c>
      <c r="F32" s="55" t="e">
        <f aca="false">Calcul_Couleur!G186</f>
        <v>#DIV/0!</v>
      </c>
      <c r="G32" s="55" t="e">
        <f aca="false">Calcul_Couleur!G201</f>
        <v>#DIV/0!</v>
      </c>
      <c r="H32" s="56" t="e">
        <f aca="false">Calcul_Couleur!G203</f>
        <v>#DIV/0!</v>
      </c>
    </row>
    <row r="33" customFormat="false" ht="12.8" hidden="false" customHeight="false" outlineLevel="0" collapsed="false">
      <c r="A33" s="10"/>
      <c r="B33" s="40" t="s">
        <v>17</v>
      </c>
      <c r="C33" s="65" t="n">
        <f aca="false">Calcul_Couleur!H167</f>
        <v>0</v>
      </c>
      <c r="D33" s="65" t="n">
        <f aca="false">Calcul_Couleur!H169</f>
        <v>0</v>
      </c>
      <c r="E33" s="65" t="n">
        <f aca="false">Calcul_Couleur!H184</f>
        <v>0</v>
      </c>
      <c r="F33" s="65" t="n">
        <f aca="false">Calcul_Couleur!H186</f>
        <v>0</v>
      </c>
      <c r="G33" s="65" t="n">
        <f aca="false">Calcul_Couleur!H201</f>
        <v>0</v>
      </c>
      <c r="H33" s="66" t="n">
        <f aca="false">Calcul_Couleur!H203</f>
        <v>0</v>
      </c>
    </row>
    <row r="34" customFormat="false" ht="12.8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8" hidden="false" customHeight="false" outlineLevel="0" collapsed="false">
      <c r="A35" s="10" t="s">
        <v>21</v>
      </c>
      <c r="B35" s="11" t="n">
        <v>1</v>
      </c>
      <c r="C35" s="67" t="e">
        <f aca="false">Calcul_Couleur!B218</f>
        <v>#DIV/0!</v>
      </c>
      <c r="D35" s="67" t="e">
        <f aca="false">Calcul_Couleur!B220</f>
        <v>#DIV/0!</v>
      </c>
      <c r="E35" s="67" t="e">
        <f aca="false">Calcul_Couleur!B235</f>
        <v>#DIV/0!</v>
      </c>
      <c r="F35" s="67" t="e">
        <f aca="false">Calcul_Couleur!B237</f>
        <v>#DIV/0!</v>
      </c>
      <c r="G35" s="67" t="e">
        <f aca="false">Calcul_Couleur!B252</f>
        <v>#DIV/0!</v>
      </c>
      <c r="H35" s="68" t="e">
        <f aca="false">Calcul_Couleur!B254</f>
        <v>#DIV/0!</v>
      </c>
    </row>
    <row r="36" customFormat="false" ht="12.8" hidden="false" customHeight="false" outlineLevel="0" collapsed="false">
      <c r="A36" s="10"/>
      <c r="B36" s="17" t="n">
        <v>2</v>
      </c>
      <c r="C36" s="51" t="e">
        <f aca="false">Calcul_Couleur!C218</f>
        <v>#DIV/0!</v>
      </c>
      <c r="D36" s="51" t="e">
        <f aca="false">Calcul_Couleur!C220</f>
        <v>#DIV/0!</v>
      </c>
      <c r="E36" s="51" t="e">
        <f aca="false">Calcul_Couleur!C235</f>
        <v>#DIV/0!</v>
      </c>
      <c r="F36" s="51" t="e">
        <f aca="false">Calcul_Couleur!C237</f>
        <v>#DIV/0!</v>
      </c>
      <c r="G36" s="51" t="e">
        <f aca="false">Calcul_Couleur!C252</f>
        <v>#DIV/0!</v>
      </c>
      <c r="H36" s="53" t="e">
        <f aca="false">Calcul_Couleur!C254</f>
        <v>#DIV/0!</v>
      </c>
    </row>
    <row r="37" customFormat="false" ht="12.8" hidden="false" customHeight="false" outlineLevel="0" collapsed="false">
      <c r="A37" s="10"/>
      <c r="B37" s="23" t="n">
        <v>3</v>
      </c>
      <c r="C37" s="55" t="e">
        <f aca="false">Calcul_Couleur!D218</f>
        <v>#DIV/0!</v>
      </c>
      <c r="D37" s="55" t="e">
        <f aca="false">Calcul_Couleur!D220</f>
        <v>#DIV/0!</v>
      </c>
      <c r="E37" s="55" t="e">
        <f aca="false">Calcul_Couleur!D235</f>
        <v>#DIV/0!</v>
      </c>
      <c r="F37" s="55" t="e">
        <f aca="false">Calcul_Couleur!D237</f>
        <v>#DIV/0!</v>
      </c>
      <c r="G37" s="55" t="e">
        <f aca="false">Calcul_Couleur!D252</f>
        <v>#DIV/0!</v>
      </c>
      <c r="H37" s="56" t="e">
        <f aca="false">Calcul_Couleur!D254</f>
        <v>#DIV/0!</v>
      </c>
    </row>
    <row r="38" customFormat="false" ht="12.8" hidden="false" customHeight="false" outlineLevel="0" collapsed="false">
      <c r="A38" s="10"/>
      <c r="B38" s="17" t="n">
        <v>4</v>
      </c>
      <c r="C38" s="51" t="e">
        <f aca="false">Calcul_Couleur!E218</f>
        <v>#DIV/0!</v>
      </c>
      <c r="D38" s="51" t="e">
        <f aca="false">Calcul_Couleur!E220</f>
        <v>#DIV/0!</v>
      </c>
      <c r="E38" s="51" t="e">
        <f aca="false">Calcul_Couleur!E235</f>
        <v>#DIV/0!</v>
      </c>
      <c r="F38" s="51" t="e">
        <f aca="false">Calcul_Couleur!E237</f>
        <v>#DIV/0!</v>
      </c>
      <c r="G38" s="51" t="e">
        <f aca="false">Calcul_Couleur!E252</f>
        <v>#DIV/0!</v>
      </c>
      <c r="H38" s="53" t="e">
        <f aca="false">Calcul_Couleur!E254</f>
        <v>#DIV/0!</v>
      </c>
    </row>
    <row r="39" customFormat="false" ht="12.8" hidden="false" customHeight="false" outlineLevel="0" collapsed="false">
      <c r="A39" s="10"/>
      <c r="B39" s="23" t="n">
        <v>5</v>
      </c>
      <c r="C39" s="55" t="e">
        <f aca="false">Calcul_Couleur!F218</f>
        <v>#DIV/0!</v>
      </c>
      <c r="D39" s="55" t="e">
        <f aca="false">Calcul_Couleur!F220</f>
        <v>#DIV/0!</v>
      </c>
      <c r="E39" s="55" t="e">
        <f aca="false">Calcul_Couleur!F235</f>
        <v>#DIV/0!</v>
      </c>
      <c r="F39" s="55" t="e">
        <f aca="false">Calcul_Couleur!F237</f>
        <v>#DIV/0!</v>
      </c>
      <c r="G39" s="55" t="e">
        <f aca="false">Calcul_Couleur!F252</f>
        <v>#DIV/0!</v>
      </c>
      <c r="H39" s="56" t="e">
        <f aca="false">Calcul_Couleur!F254</f>
        <v>#DIV/0!</v>
      </c>
    </row>
    <row r="40" customFormat="false" ht="12.8" hidden="false" customHeight="false" outlineLevel="0" collapsed="false">
      <c r="A40" s="10"/>
      <c r="B40" s="17" t="n">
        <v>6</v>
      </c>
      <c r="C40" s="51" t="e">
        <f aca="false">Calcul_Couleur!G218</f>
        <v>#DIV/0!</v>
      </c>
      <c r="D40" s="51" t="e">
        <f aca="false">Calcul_Couleur!G220</f>
        <v>#DIV/0!</v>
      </c>
      <c r="E40" s="51" t="e">
        <f aca="false">Calcul_Couleur!G235</f>
        <v>#DIV/0!</v>
      </c>
      <c r="F40" s="51" t="e">
        <f aca="false">Calcul_Couleur!G237</f>
        <v>#DIV/0!</v>
      </c>
      <c r="G40" s="51" t="e">
        <f aca="false">Calcul_Couleur!G252</f>
        <v>#DIV/0!</v>
      </c>
      <c r="H40" s="53" t="e">
        <f aca="false">Calcul_Couleur!G254</f>
        <v>#DIV/0!</v>
      </c>
    </row>
    <row r="41" customFormat="false" ht="12.8" hidden="false" customHeight="false" outlineLevel="0" collapsed="false">
      <c r="A41" s="10"/>
      <c r="B41" s="32" t="s">
        <v>17</v>
      </c>
      <c r="C41" s="60" t="n">
        <f aca="false">Calcul_Couleur!H218</f>
        <v>0</v>
      </c>
      <c r="D41" s="60" t="n">
        <f aca="false">Calcul_Couleur!H220</f>
        <v>0</v>
      </c>
      <c r="E41" s="60" t="n">
        <f aca="false">Calcul_Couleur!H235</f>
        <v>0</v>
      </c>
      <c r="F41" s="60" t="n">
        <f aca="false">Calcul_Couleur!H237</f>
        <v>0</v>
      </c>
      <c r="G41" s="60" t="n">
        <f aca="false">Calcul_Couleur!H252</f>
        <v>0</v>
      </c>
      <c r="H41" s="61" t="n">
        <f aca="false">Calcul_Couleur!H254</f>
        <v>0</v>
      </c>
    </row>
    <row r="42" customFormat="false" ht="12.8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8" hidden="false" customHeight="false" outlineLevel="0" collapsed="false">
      <c r="A43" s="10" t="n">
        <v>70</v>
      </c>
      <c r="B43" s="37" t="n">
        <v>1</v>
      </c>
      <c r="C43" s="63" t="e">
        <f aca="false">Calcul_Couleur!B269</f>
        <v>#DIV/0!</v>
      </c>
      <c r="D43" s="63" t="e">
        <f aca="false">Calcul_Couleur!B271</f>
        <v>#DIV/0!</v>
      </c>
      <c r="E43" s="63" t="e">
        <f aca="false">Calcul_Couleur!B286</f>
        <v>#DIV/0!</v>
      </c>
      <c r="F43" s="63" t="e">
        <f aca="false">Calcul_Couleur!B288</f>
        <v>#DIV/0!</v>
      </c>
      <c r="G43" s="63" t="e">
        <f aca="false">Calcul_Couleur!B303</f>
        <v>#DIV/0!</v>
      </c>
      <c r="H43" s="64" t="e">
        <f aca="false">Calcul_Couleur!B305</f>
        <v>#DIV/0!</v>
      </c>
    </row>
    <row r="44" customFormat="false" ht="12.8" hidden="false" customHeight="false" outlineLevel="0" collapsed="false">
      <c r="A44" s="10"/>
      <c r="B44" s="23" t="n">
        <v>2</v>
      </c>
      <c r="C44" s="55" t="e">
        <f aca="false">Calcul_Couleur!C269</f>
        <v>#DIV/0!</v>
      </c>
      <c r="D44" s="55" t="e">
        <f aca="false">Calcul_Couleur!C271</f>
        <v>#DIV/0!</v>
      </c>
      <c r="E44" s="55" t="e">
        <f aca="false">Calcul_Couleur!C286</f>
        <v>#DIV/0!</v>
      </c>
      <c r="F44" s="55" t="e">
        <f aca="false">Calcul_Couleur!C288</f>
        <v>#DIV/0!</v>
      </c>
      <c r="G44" s="55" t="e">
        <f aca="false">Calcul_Couleur!C303</f>
        <v>#DIV/0!</v>
      </c>
      <c r="H44" s="56" t="e">
        <f aca="false">Calcul_Couleur!C305</f>
        <v>#DIV/0!</v>
      </c>
    </row>
    <row r="45" customFormat="false" ht="12.8" hidden="false" customHeight="false" outlineLevel="0" collapsed="false">
      <c r="A45" s="10"/>
      <c r="B45" s="17" t="n">
        <v>3</v>
      </c>
      <c r="C45" s="51" t="e">
        <f aca="false">Calcul_Couleur!D269</f>
        <v>#DIV/0!</v>
      </c>
      <c r="D45" s="51" t="e">
        <f aca="false">Calcul_Couleur!D271</f>
        <v>#DIV/0!</v>
      </c>
      <c r="E45" s="51" t="e">
        <f aca="false">Calcul_Couleur!D286</f>
        <v>#DIV/0!</v>
      </c>
      <c r="F45" s="51" t="e">
        <f aca="false">Calcul_Couleur!D288</f>
        <v>#DIV/0!</v>
      </c>
      <c r="G45" s="51" t="e">
        <f aca="false">Calcul_Couleur!D303</f>
        <v>#DIV/0!</v>
      </c>
      <c r="H45" s="53" t="e">
        <f aca="false">Calcul_Couleur!D305</f>
        <v>#DIV/0!</v>
      </c>
    </row>
    <row r="46" customFormat="false" ht="12.8" hidden="false" customHeight="false" outlineLevel="0" collapsed="false">
      <c r="A46" s="10"/>
      <c r="B46" s="23" t="n">
        <v>4</v>
      </c>
      <c r="C46" s="55" t="e">
        <f aca="false">Calcul_Couleur!E269</f>
        <v>#DIV/0!</v>
      </c>
      <c r="D46" s="55" t="e">
        <f aca="false">Calcul_Couleur!E271</f>
        <v>#DIV/0!</v>
      </c>
      <c r="E46" s="55" t="e">
        <f aca="false">Calcul_Couleur!E286</f>
        <v>#DIV/0!</v>
      </c>
      <c r="F46" s="55" t="e">
        <f aca="false">Calcul_Couleur!E288</f>
        <v>#DIV/0!</v>
      </c>
      <c r="G46" s="55" t="e">
        <f aca="false">Calcul_Couleur!E303</f>
        <v>#DIV/0!</v>
      </c>
      <c r="H46" s="56" t="e">
        <f aca="false">Calcul_Couleur!E305</f>
        <v>#DIV/0!</v>
      </c>
    </row>
    <row r="47" customFormat="false" ht="12.8" hidden="false" customHeight="false" outlineLevel="0" collapsed="false">
      <c r="A47" s="10"/>
      <c r="B47" s="17" t="n">
        <v>5</v>
      </c>
      <c r="C47" s="51" t="e">
        <f aca="false">Calcul_Couleur!F269</f>
        <v>#DIV/0!</v>
      </c>
      <c r="D47" s="51" t="e">
        <f aca="false">Calcul_Couleur!F271</f>
        <v>#DIV/0!</v>
      </c>
      <c r="E47" s="51" t="e">
        <f aca="false">Calcul_Couleur!F286</f>
        <v>#DIV/0!</v>
      </c>
      <c r="F47" s="51" t="e">
        <f aca="false">Calcul_Couleur!F288</f>
        <v>#DIV/0!</v>
      </c>
      <c r="G47" s="51" t="e">
        <f aca="false">Calcul_Couleur!F303</f>
        <v>#DIV/0!</v>
      </c>
      <c r="H47" s="53" t="e">
        <f aca="false">Calcul_Couleur!F305</f>
        <v>#DIV/0!</v>
      </c>
    </row>
    <row r="48" customFormat="false" ht="12.8" hidden="false" customHeight="false" outlineLevel="0" collapsed="false">
      <c r="A48" s="10"/>
      <c r="B48" s="23" t="n">
        <v>6</v>
      </c>
      <c r="C48" s="55" t="e">
        <f aca="false">Calcul_Couleur!G269</f>
        <v>#DIV/0!</v>
      </c>
      <c r="D48" s="55" t="e">
        <f aca="false">Calcul_Couleur!G271</f>
        <v>#DIV/0!</v>
      </c>
      <c r="E48" s="55" t="e">
        <f aca="false">Calcul_Couleur!G286</f>
        <v>#DIV/0!</v>
      </c>
      <c r="F48" s="55" t="e">
        <f aca="false">Calcul_Couleur!G288</f>
        <v>#DIV/0!</v>
      </c>
      <c r="G48" s="55" t="e">
        <f aca="false">Calcul_Couleur!G303</f>
        <v>#DIV/0!</v>
      </c>
      <c r="H48" s="56" t="e">
        <f aca="false">Calcul_Couleur!G305</f>
        <v>#DIV/0!</v>
      </c>
    </row>
    <row r="49" customFormat="false" ht="12.8" hidden="false" customHeight="false" outlineLevel="0" collapsed="false">
      <c r="A49" s="10"/>
      <c r="B49" s="40" t="s">
        <v>17</v>
      </c>
      <c r="C49" s="65" t="n">
        <f aca="false">Calcul_Couleur!H269</f>
        <v>0</v>
      </c>
      <c r="D49" s="65" t="n">
        <f aca="false">Calcul_Couleur!H271</f>
        <v>0</v>
      </c>
      <c r="E49" s="65" t="n">
        <f aca="false">Calcul_Couleur!H286</f>
        <v>0</v>
      </c>
      <c r="F49" s="65" t="n">
        <f aca="false">Calcul_Couleur!H288</f>
        <v>0</v>
      </c>
      <c r="G49" s="65" t="n">
        <f aca="false">Calcul_Couleur!H303</f>
        <v>0</v>
      </c>
      <c r="H49" s="66" t="n">
        <f aca="false">Calcul_Couleur!H305</f>
        <v>0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</row>
    <row r="2" customFormat="false" ht="12.8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</row>
    <row r="3" customFormat="false" ht="12.8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</row>
    <row r="4" customFormat="false" ht="12.8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</row>
    <row r="5" customFormat="false" ht="12.8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</row>
    <row r="6" customFormat="false" ht="12.8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</row>
    <row r="7" customFormat="false" ht="12.8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</row>
    <row r="8" customFormat="false" ht="12.8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</row>
    <row r="9" customFormat="false" ht="12.8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</row>
    <row r="10" customFormat="false" ht="12.8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</row>
    <row r="11" customFormat="false" ht="12.8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</row>
    <row r="12" customFormat="false" ht="12.8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</row>
    <row r="13" customFormat="false" ht="12.8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</row>
    <row r="14" customFormat="false" ht="12.8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</row>
    <row r="15" customFormat="false" ht="12.8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</row>
    <row r="16" customFormat="false" ht="12.8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</row>
    <row r="18" customFormat="false" ht="12.8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</row>
    <row r="19" customFormat="false" ht="12.8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</row>
    <row r="20" customFormat="false" ht="12.8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</row>
    <row r="21" customFormat="false" ht="12.8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</row>
    <row r="22" customFormat="false" ht="12.8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</row>
    <row r="23" customFormat="false" ht="12.8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</row>
    <row r="24" customFormat="false" ht="12.8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</row>
    <row r="25" customFormat="false" ht="12.8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</row>
    <row r="26" customFormat="false" ht="12.8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</row>
    <row r="27" customFormat="false" ht="12.8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</row>
    <row r="28" customFormat="false" ht="12.8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</row>
    <row r="29" customFormat="false" ht="12.8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</row>
    <row r="30" customFormat="false" ht="12.8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</row>
    <row r="31" customFormat="false" ht="12.8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</row>
    <row r="32" customFormat="false" ht="12.8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</row>
    <row r="33" customFormat="false" ht="12.8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</row>
    <row r="34" customFormat="false" ht="12.8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</row>
    <row r="35" customFormat="false" ht="12.8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</row>
    <row r="36" customFormat="false" ht="12.8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</row>
    <row r="37" customFormat="false" ht="12.8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</row>
    <row r="38" customFormat="false" ht="12.8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</row>
    <row r="39" customFormat="false" ht="12.8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</row>
    <row r="40" customFormat="false" ht="12.8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</row>
    <row r="41" customFormat="false" ht="12.8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</row>
    <row r="42" customFormat="false" ht="12.8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</row>
    <row r="43" customFormat="false" ht="12.8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</row>
    <row r="44" customFormat="false" ht="12.8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</row>
    <row r="45" customFormat="false" ht="12.8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</row>
    <row r="46" customFormat="false" ht="12.8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</row>
    <row r="47" customFormat="false" ht="12.8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</row>
    <row r="48" customFormat="false" ht="12.8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</row>
    <row r="49" customFormat="false" ht="12.8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</row>
    <row r="50" customFormat="false" ht="12.8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</row>
    <row r="51" customFormat="false" ht="12.8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</row>
    <row r="52" customFormat="false" ht="12.8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</row>
    <row r="53" customFormat="false" ht="12.8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</row>
    <row r="54" customFormat="false" ht="12.8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</row>
    <row r="55" customFormat="false" ht="12.8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</row>
    <row r="56" customFormat="false" ht="12.8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</row>
    <row r="57" customFormat="false" ht="12.8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</row>
    <row r="58" customFormat="false" ht="12.8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</row>
    <row r="59" customFormat="false" ht="12.8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</row>
    <row r="60" customFormat="false" ht="12.8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</row>
    <row r="61" customFormat="false" ht="12.8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</row>
    <row r="62" customFormat="false" ht="12.8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</row>
    <row r="63" customFormat="false" ht="12.8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</row>
    <row r="64" customFormat="false" ht="12.8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</row>
    <row r="65" customFormat="false" ht="12.8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</row>
    <row r="66" customFormat="false" ht="12.8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</row>
    <row r="67" customFormat="false" ht="12.8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</row>
    <row r="68" customFormat="false" ht="12.8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</row>
    <row r="69" customFormat="false" ht="12.8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</row>
    <row r="70" customFormat="false" ht="12.8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</row>
    <row r="71" customFormat="false" ht="12.8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</row>
    <row r="72" customFormat="false" ht="12.8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</row>
    <row r="73" customFormat="false" ht="12.8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</row>
    <row r="74" customFormat="false" ht="12.8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</row>
    <row r="75" customFormat="false" ht="12.8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</row>
    <row r="76" customFormat="false" ht="12.8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</row>
    <row r="77" customFormat="false" ht="12.8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</row>
    <row r="78" customFormat="false" ht="12.8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</row>
    <row r="79" customFormat="false" ht="12.8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</row>
    <row r="80" customFormat="false" ht="12.8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</row>
    <row r="81" customFormat="false" ht="12.8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</row>
    <row r="82" customFormat="false" ht="12.8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</row>
    <row r="83" customFormat="false" ht="12.8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</row>
    <row r="84" customFormat="false" ht="12.8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</row>
    <row r="85" customFormat="false" ht="12.8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</row>
    <row r="86" customFormat="false" ht="12.8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</row>
    <row r="87" customFormat="false" ht="12.8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</row>
    <row r="88" customFormat="false" ht="12.8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</row>
    <row r="89" customFormat="false" ht="12.8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</row>
    <row r="90" customFormat="false" ht="12.8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</row>
    <row r="91" customFormat="false" ht="12.8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</row>
    <row r="92" customFormat="false" ht="12.8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</row>
    <row r="93" customFormat="false" ht="12.8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</row>
    <row r="94" customFormat="false" ht="12.8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</row>
    <row r="95" customFormat="false" ht="12.8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</row>
    <row r="96" customFormat="false" ht="12.8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</row>
    <row r="97" customFormat="false" ht="12.8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</row>
    <row r="98" customFormat="false" ht="12.8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</row>
    <row r="99" customFormat="false" ht="12.8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</row>
    <row r="100" customFormat="false" ht="12.8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</row>
    <row r="101" customFormat="false" ht="12.8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</row>
    <row r="102" customFormat="false" ht="12.8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</row>
    <row r="103" customFormat="false" ht="12.8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</row>
    <row r="104" customFormat="false" ht="12.8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</row>
    <row r="105" customFormat="false" ht="12.8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</row>
    <row r="106" customFormat="false" ht="12.8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</row>
    <row r="107" customFormat="false" ht="12.8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</row>
    <row r="108" customFormat="false" ht="12.8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</row>
    <row r="109" customFormat="false" ht="12.8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</row>
    <row r="110" customFormat="false" ht="12.8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</row>
    <row r="111" customFormat="false" ht="12.8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</row>
    <row r="112" customFormat="false" ht="12.8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</row>
    <row r="113" customFormat="false" ht="12.8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</row>
    <row r="114" customFormat="false" ht="12.8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</row>
    <row r="115" customFormat="false" ht="12.8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</row>
    <row r="116" customFormat="false" ht="12.8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</row>
    <row r="117" customFormat="false" ht="12.8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</row>
    <row r="118" customFormat="false" ht="12.8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</row>
    <row r="119" customFormat="false" ht="12.8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</row>
    <row r="120" customFormat="false" ht="12.8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</row>
    <row r="121" customFormat="false" ht="12.8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</row>
    <row r="122" customFormat="false" ht="12.8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</row>
    <row r="123" customFormat="false" ht="12.8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</row>
    <row r="124" customFormat="false" ht="12.8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</row>
    <row r="125" customFormat="false" ht="12.8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</row>
    <row r="126" customFormat="false" ht="12.8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</row>
    <row r="127" customFormat="false" ht="12.8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</row>
    <row r="128" customFormat="false" ht="12.8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</row>
    <row r="129" customFormat="false" ht="12.8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</row>
    <row r="130" customFormat="false" ht="12.8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</row>
    <row r="131" customFormat="false" ht="12.8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</row>
    <row r="132" customFormat="false" ht="12.8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</row>
    <row r="133" customFormat="false" ht="12.8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</row>
    <row r="134" customFormat="false" ht="12.8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</row>
    <row r="135" customFormat="false" ht="12.8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</row>
    <row r="136" customFormat="false" ht="12.8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</row>
    <row r="137" customFormat="false" ht="12.8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</row>
    <row r="138" customFormat="false" ht="12.8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</row>
    <row r="139" customFormat="false" ht="12.8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</row>
    <row r="140" customFormat="false" ht="12.8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</row>
    <row r="141" customFormat="false" ht="12.8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</row>
    <row r="142" customFormat="false" ht="12.8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</row>
    <row r="143" customFormat="false" ht="12.8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</row>
    <row r="144" customFormat="false" ht="12.8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</row>
    <row r="145" customFormat="false" ht="12.8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</row>
    <row r="146" customFormat="false" ht="12.8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</row>
    <row r="147" customFormat="false" ht="12.8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</row>
    <row r="148" customFormat="false" ht="12.8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</row>
    <row r="149" customFormat="false" ht="12.8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</row>
    <row r="150" customFormat="false" ht="12.8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</row>
    <row r="151" customFormat="false" ht="12.8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</row>
    <row r="152" customFormat="false" ht="12.8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</row>
    <row r="153" customFormat="false" ht="12.8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</row>
    <row r="154" customFormat="false" ht="12.8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</row>
    <row r="155" customFormat="false" ht="12.8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</row>
    <row r="156" customFormat="false" ht="12.8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</row>
    <row r="157" customFormat="false" ht="12.8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</row>
    <row r="158" customFormat="false" ht="12.8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</row>
    <row r="159" customFormat="false" ht="12.8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</row>
    <row r="160" customFormat="false" ht="12.8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</row>
    <row r="161" customFormat="false" ht="12.8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</row>
    <row r="162" customFormat="false" ht="12.8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</row>
    <row r="163" customFormat="false" ht="12.8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</row>
    <row r="164" customFormat="false" ht="12.8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</row>
    <row r="165" customFormat="false" ht="12.8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</row>
    <row r="166" customFormat="false" ht="12.8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</row>
    <row r="167" customFormat="false" ht="12.8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</row>
    <row r="168" customFormat="false" ht="12.8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</row>
    <row r="169" customFormat="false" ht="12.8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</row>
    <row r="170" customFormat="false" ht="12.8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</row>
    <row r="171" customFormat="false" ht="12.8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</row>
    <row r="172" customFormat="false" ht="12.8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</row>
    <row r="173" customFormat="false" ht="12.8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</row>
    <row r="174" customFormat="false" ht="12.8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</row>
    <row r="175" customFormat="false" ht="12.8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</row>
    <row r="176" customFormat="false" ht="12.8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</row>
    <row r="177" customFormat="false" ht="12.8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</row>
    <row r="178" customFormat="false" ht="12.8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</row>
    <row r="179" customFormat="false" ht="12.8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</row>
    <row r="180" customFormat="false" ht="12.8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</row>
    <row r="181" customFormat="false" ht="12.8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</row>
    <row r="182" customFormat="false" ht="12.8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</row>
    <row r="183" customFormat="false" ht="12.8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</row>
    <row r="184" customFormat="false" ht="12.8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</row>
    <row r="185" customFormat="false" ht="12.8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</row>
    <row r="186" customFormat="false" ht="12.8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</row>
    <row r="187" customFormat="false" ht="12.8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</row>
    <row r="188" customFormat="false" ht="12.8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</row>
    <row r="189" customFormat="false" ht="12.8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</row>
    <row r="190" customFormat="false" ht="12.8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</row>
    <row r="191" customFormat="false" ht="12.8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</row>
    <row r="192" customFormat="false" ht="12.8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</row>
    <row r="193" customFormat="false" ht="12.8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</row>
    <row r="194" customFormat="false" ht="12.8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</row>
    <row r="195" customFormat="false" ht="12.8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</row>
    <row r="196" customFormat="false" ht="12.8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</row>
    <row r="197" customFormat="false" ht="12.8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</row>
    <row r="198" customFormat="false" ht="12.8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</row>
    <row r="199" customFormat="false" ht="12.8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</row>
    <row r="200" customFormat="false" ht="12.8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</row>
    <row r="201" customFormat="false" ht="12.8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</row>
    <row r="202" customFormat="false" ht="12.8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</row>
    <row r="203" customFormat="false" ht="12.8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</row>
    <row r="204" customFormat="false" ht="12.8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</row>
    <row r="205" customFormat="false" ht="12.8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</row>
    <row r="206" customFormat="false" ht="12.8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</row>
    <row r="207" customFormat="false" ht="12.8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</row>
    <row r="208" customFormat="false" ht="12.8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</row>
    <row r="209" customFormat="false" ht="12.8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</row>
    <row r="210" customFormat="false" ht="12.8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</row>
    <row r="211" customFormat="false" ht="12.8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</row>
    <row r="212" customFormat="false" ht="12.8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</row>
    <row r="213" customFormat="false" ht="12.8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</row>
    <row r="214" customFormat="false" ht="12.8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</row>
    <row r="215" customFormat="false" ht="12.8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</row>
    <row r="216" customFormat="false" ht="12.8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</row>
    <row r="217" customFormat="false" ht="12.8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</row>
    <row r="218" customFormat="false" ht="12.8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</row>
    <row r="219" customFormat="false" ht="12.8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</row>
    <row r="220" customFormat="false" ht="12.8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</row>
    <row r="221" customFormat="false" ht="12.8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</row>
    <row r="222" customFormat="false" ht="12.8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</row>
    <row r="223" customFormat="false" ht="12.8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</row>
    <row r="224" customFormat="false" ht="12.8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</row>
    <row r="225" customFormat="false" ht="12.8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</row>
    <row r="226" customFormat="false" ht="12.8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</row>
    <row r="227" customFormat="false" ht="12.8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</row>
    <row r="228" customFormat="false" ht="12.8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</row>
    <row r="229" customFormat="false" ht="12.8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</row>
    <row r="230" customFormat="false" ht="12.8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</row>
    <row r="231" customFormat="false" ht="12.8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</row>
    <row r="232" customFormat="false" ht="12.8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</row>
    <row r="233" customFormat="false" ht="12.8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</row>
    <row r="234" customFormat="false" ht="12.8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</row>
    <row r="235" customFormat="false" ht="12.8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</row>
    <row r="236" customFormat="false" ht="12.8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</row>
    <row r="237" customFormat="false" ht="12.8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</row>
    <row r="238" customFormat="false" ht="12.8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</row>
    <row r="239" customFormat="false" ht="12.8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</row>
    <row r="240" customFormat="false" ht="12.8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</row>
    <row r="241" customFormat="false" ht="12.8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</row>
    <row r="242" customFormat="false" ht="12.8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</row>
    <row r="243" customFormat="false" ht="12.8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</row>
    <row r="244" customFormat="false" ht="12.8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</row>
    <row r="245" customFormat="false" ht="12.8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</row>
    <row r="246" customFormat="false" ht="12.8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</row>
    <row r="247" customFormat="false" ht="12.8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</row>
    <row r="248" customFormat="false" ht="12.8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</row>
    <row r="249" customFormat="false" ht="12.8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</row>
    <row r="250" customFormat="false" ht="12.8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</row>
    <row r="251" customFormat="false" ht="12.8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</row>
    <row r="252" customFormat="false" ht="12.8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</row>
    <row r="253" customFormat="false" ht="12.8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</row>
    <row r="254" customFormat="false" ht="12.8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</row>
    <row r="255" customFormat="false" ht="12.8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</row>
    <row r="256" customFormat="false" ht="12.8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</row>
    <row r="257" customFormat="false" ht="12.8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</row>
    <row r="258" customFormat="false" ht="12.8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</row>
    <row r="259" customFormat="false" ht="12.8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</row>
    <row r="260" customFormat="false" ht="12.8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</row>
    <row r="261" customFormat="false" ht="12.8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</row>
    <row r="262" customFormat="false" ht="12.8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</row>
    <row r="263" customFormat="false" ht="12.8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</row>
    <row r="264" customFormat="false" ht="12.8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</row>
    <row r="265" customFormat="false" ht="12.8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</row>
    <row r="266" customFormat="false" ht="12.8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</row>
    <row r="267" customFormat="false" ht="12.8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</row>
    <row r="268" customFormat="false" ht="12.8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</row>
    <row r="269" customFormat="false" ht="12.8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</row>
    <row r="270" customFormat="false" ht="12.8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</row>
    <row r="271" customFormat="false" ht="12.8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</row>
    <row r="272" customFormat="false" ht="12.8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</row>
    <row r="273" customFormat="false" ht="12.8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</row>
    <row r="274" customFormat="false" ht="12.8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</row>
    <row r="275" customFormat="false" ht="12.8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</row>
    <row r="276" customFormat="false" ht="12.8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</row>
    <row r="277" customFormat="false" ht="12.8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</row>
    <row r="278" customFormat="false" ht="12.8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</row>
    <row r="279" customFormat="false" ht="12.8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</row>
    <row r="280" customFormat="false" ht="12.8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</row>
    <row r="281" customFormat="false" ht="12.8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</row>
    <row r="282" customFormat="false" ht="12.8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</row>
    <row r="283" customFormat="false" ht="12.8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</row>
    <row r="284" customFormat="false" ht="12.8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</row>
    <row r="285" customFormat="false" ht="12.8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</row>
    <row r="286" customFormat="false" ht="12.8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</row>
    <row r="287" customFormat="false" ht="12.8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</row>
    <row r="288" customFormat="false" ht="12.8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</row>
    <row r="289" customFormat="false" ht="12.8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</row>
    <row r="290" customFormat="false" ht="12.8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</row>
    <row r="291" customFormat="false" ht="12.8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</row>
    <row r="292" customFormat="false" ht="12.8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</row>
    <row r="293" customFormat="false" ht="12.8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</row>
    <row r="294" customFormat="false" ht="12.8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</row>
    <row r="295" customFormat="false" ht="12.8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</row>
    <row r="296" customFormat="false" ht="12.8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</row>
    <row r="297" customFormat="false" ht="12.8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</row>
    <row r="298" customFormat="false" ht="12.8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</row>
    <row r="299" customFormat="false" ht="12.8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</row>
    <row r="300" customFormat="false" ht="12.8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</row>
    <row r="301" customFormat="false" ht="12.8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</row>
    <row r="302" customFormat="false" ht="12.8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</row>
    <row r="303" customFormat="false" ht="12.8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</row>
    <row r="304" customFormat="false" ht="12.8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</row>
    <row r="305" customFormat="false" ht="12.8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</row>
    <row r="307" customFormat="false" ht="12.8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8" hidden="false" customHeight="false" outlineLevel="0" collapsed="false">
      <c r="A308" s="105" t="n">
        <v>20</v>
      </c>
      <c r="B308" s="106"/>
    </row>
    <row r="309" customFormat="false" ht="12.8" hidden="false" customHeight="false" outlineLevel="0" collapsed="false">
      <c r="A309" s="105" t="n">
        <v>21</v>
      </c>
      <c r="B309" s="106"/>
    </row>
    <row r="310" customFormat="false" ht="12.8" hidden="false" customHeight="false" outlineLevel="0" collapsed="false">
      <c r="A310" s="105" t="n">
        <v>22</v>
      </c>
      <c r="B310" s="106"/>
    </row>
    <row r="311" customFormat="false" ht="12.8" hidden="false" customHeight="false" outlineLevel="0" collapsed="false">
      <c r="A311" s="105" t="n">
        <v>23</v>
      </c>
      <c r="B311" s="106"/>
    </row>
    <row r="312" customFormat="false" ht="12.8" hidden="false" customHeight="false" outlineLevel="0" collapsed="false">
      <c r="A312" s="105" t="n">
        <v>24</v>
      </c>
      <c r="B312" s="106"/>
    </row>
    <row r="313" customFormat="false" ht="12.8" hidden="false" customHeight="false" outlineLevel="0" collapsed="false">
      <c r="A313" s="105" t="n">
        <v>25</v>
      </c>
      <c r="B313" s="106"/>
    </row>
    <row r="314" customFormat="false" ht="12.8" hidden="false" customHeight="false" outlineLevel="0" collapsed="false">
      <c r="A314" s="105" t="n">
        <v>26</v>
      </c>
      <c r="B314" s="106"/>
    </row>
    <row r="315" customFormat="false" ht="12.8" hidden="false" customHeight="false" outlineLevel="0" collapsed="false">
      <c r="A315" s="105" t="n">
        <v>27</v>
      </c>
      <c r="B315" s="106"/>
    </row>
    <row r="316" customFormat="false" ht="12.8" hidden="false" customHeight="false" outlineLevel="0" collapsed="false">
      <c r="A316" s="105" t="n">
        <v>28</v>
      </c>
      <c r="B316" s="106"/>
    </row>
    <row r="317" customFormat="false" ht="12.8" hidden="false" customHeight="false" outlineLevel="0" collapsed="false">
      <c r="A317" s="105" t="n">
        <v>29</v>
      </c>
      <c r="B317" s="106"/>
    </row>
    <row r="318" customFormat="false" ht="12.8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8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8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8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8" hidden="false" customHeight="false" outlineLevel="0" collapsed="false">
      <c r="A322" s="105" t="n">
        <v>30</v>
      </c>
      <c r="B322" s="106"/>
    </row>
    <row r="323" customFormat="false" ht="12.8" hidden="false" customHeight="false" outlineLevel="0" collapsed="false">
      <c r="A323" s="105" t="n">
        <v>31</v>
      </c>
      <c r="B323" s="106"/>
    </row>
    <row r="324" customFormat="false" ht="12.8" hidden="false" customHeight="false" outlineLevel="0" collapsed="false">
      <c r="A324" s="105" t="n">
        <v>32</v>
      </c>
      <c r="B324" s="106"/>
    </row>
    <row r="325" customFormat="false" ht="12.8" hidden="false" customHeight="false" outlineLevel="0" collapsed="false">
      <c r="A325" s="105" t="n">
        <v>33</v>
      </c>
      <c r="B325" s="106"/>
    </row>
    <row r="326" customFormat="false" ht="12.8" hidden="false" customHeight="false" outlineLevel="0" collapsed="false">
      <c r="A326" s="105" t="n">
        <v>34</v>
      </c>
      <c r="B326" s="106"/>
    </row>
    <row r="327" customFormat="false" ht="12.8" hidden="false" customHeight="false" outlineLevel="0" collapsed="false">
      <c r="A327" s="105" t="n">
        <v>35</v>
      </c>
      <c r="B327" s="106"/>
    </row>
    <row r="328" customFormat="false" ht="12.8" hidden="false" customHeight="false" outlineLevel="0" collapsed="false">
      <c r="A328" s="105" t="n">
        <v>36</v>
      </c>
      <c r="B328" s="106"/>
    </row>
    <row r="329" customFormat="false" ht="12.8" hidden="false" customHeight="false" outlineLevel="0" collapsed="false">
      <c r="A329" s="105" t="n">
        <v>37</v>
      </c>
      <c r="B329" s="106"/>
    </row>
    <row r="330" customFormat="false" ht="12.8" hidden="false" customHeight="false" outlineLevel="0" collapsed="false">
      <c r="A330" s="105" t="n">
        <v>38</v>
      </c>
      <c r="B330" s="106"/>
    </row>
    <row r="331" customFormat="false" ht="12.8" hidden="false" customHeight="false" outlineLevel="0" collapsed="false">
      <c r="A331" s="105" t="n">
        <v>39</v>
      </c>
      <c r="B331" s="106"/>
    </row>
    <row r="332" customFormat="false" ht="12.8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8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8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8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8" hidden="false" customHeight="false" outlineLevel="0" collapsed="false">
      <c r="A336" s="105" t="n">
        <v>40</v>
      </c>
      <c r="B336" s="106"/>
    </row>
    <row r="337" customFormat="false" ht="12.8" hidden="false" customHeight="false" outlineLevel="0" collapsed="false">
      <c r="A337" s="105" t="n">
        <v>41</v>
      </c>
      <c r="B337" s="106"/>
    </row>
    <row r="338" customFormat="false" ht="12.8" hidden="false" customHeight="false" outlineLevel="0" collapsed="false">
      <c r="A338" s="105" t="n">
        <v>42</v>
      </c>
      <c r="B338" s="106"/>
    </row>
    <row r="339" customFormat="false" ht="12.8" hidden="false" customHeight="false" outlineLevel="0" collapsed="false">
      <c r="A339" s="105" t="n">
        <v>43</v>
      </c>
      <c r="B339" s="106"/>
    </row>
    <row r="340" customFormat="false" ht="12.8" hidden="false" customHeight="false" outlineLevel="0" collapsed="false">
      <c r="A340" s="105" t="n">
        <v>44</v>
      </c>
      <c r="B340" s="106"/>
    </row>
    <row r="341" customFormat="false" ht="12.8" hidden="false" customHeight="false" outlineLevel="0" collapsed="false">
      <c r="A341" s="105" t="n">
        <v>45</v>
      </c>
      <c r="B341" s="106"/>
    </row>
    <row r="342" customFormat="false" ht="12.8" hidden="false" customHeight="false" outlineLevel="0" collapsed="false">
      <c r="A342" s="105" t="n">
        <v>46</v>
      </c>
      <c r="B342" s="106"/>
    </row>
    <row r="343" customFormat="false" ht="12.8" hidden="false" customHeight="false" outlineLevel="0" collapsed="false">
      <c r="A343" s="105" t="n">
        <v>47</v>
      </c>
      <c r="B343" s="106"/>
    </row>
    <row r="344" customFormat="false" ht="12.8" hidden="false" customHeight="false" outlineLevel="0" collapsed="false">
      <c r="A344" s="105" t="n">
        <v>48</v>
      </c>
      <c r="B344" s="106"/>
    </row>
    <row r="345" customFormat="false" ht="12.8" hidden="false" customHeight="false" outlineLevel="0" collapsed="false">
      <c r="A345" s="105" t="n">
        <v>49</v>
      </c>
      <c r="B345" s="106"/>
    </row>
    <row r="346" customFormat="false" ht="12.8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8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8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8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8" hidden="false" customHeight="false" outlineLevel="0" collapsed="false">
      <c r="A350" s="105" t="n">
        <v>50</v>
      </c>
      <c r="B350" s="106"/>
    </row>
    <row r="351" customFormat="false" ht="12.8" hidden="false" customHeight="false" outlineLevel="0" collapsed="false">
      <c r="A351" s="105" t="n">
        <v>51</v>
      </c>
      <c r="B351" s="106"/>
    </row>
    <row r="352" customFormat="false" ht="12.8" hidden="false" customHeight="false" outlineLevel="0" collapsed="false">
      <c r="A352" s="105" t="n">
        <v>52</v>
      </c>
      <c r="B352" s="106"/>
    </row>
    <row r="353" customFormat="false" ht="12.8" hidden="false" customHeight="false" outlineLevel="0" collapsed="false">
      <c r="A353" s="105" t="n">
        <v>53</v>
      </c>
      <c r="B353" s="106"/>
    </row>
    <row r="354" customFormat="false" ht="12.8" hidden="false" customHeight="false" outlineLevel="0" collapsed="false">
      <c r="A354" s="105" t="n">
        <v>54</v>
      </c>
      <c r="B354" s="106"/>
    </row>
    <row r="355" customFormat="false" ht="12.8" hidden="false" customHeight="false" outlineLevel="0" collapsed="false">
      <c r="A355" s="105" t="n">
        <v>55</v>
      </c>
      <c r="B355" s="106"/>
    </row>
    <row r="356" customFormat="false" ht="12.8" hidden="false" customHeight="false" outlineLevel="0" collapsed="false">
      <c r="A356" s="105" t="n">
        <v>56</v>
      </c>
      <c r="B356" s="106"/>
    </row>
    <row r="357" customFormat="false" ht="12.8" hidden="false" customHeight="false" outlineLevel="0" collapsed="false">
      <c r="A357" s="105" t="n">
        <v>57</v>
      </c>
      <c r="B357" s="106"/>
    </row>
    <row r="358" customFormat="false" ht="12.8" hidden="false" customHeight="false" outlineLevel="0" collapsed="false">
      <c r="A358" s="105" t="n">
        <v>58</v>
      </c>
      <c r="B358" s="106"/>
    </row>
    <row r="359" customFormat="false" ht="12.8" hidden="false" customHeight="false" outlineLevel="0" collapsed="false">
      <c r="A359" s="105" t="n">
        <v>59</v>
      </c>
      <c r="B359" s="106"/>
    </row>
    <row r="360" customFormat="false" ht="12.8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8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8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8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8" hidden="false" customHeight="false" outlineLevel="0" collapsed="false">
      <c r="A364" s="105" t="n">
        <v>60</v>
      </c>
      <c r="B364" s="106"/>
    </row>
    <row r="365" customFormat="false" ht="12.8" hidden="false" customHeight="false" outlineLevel="0" collapsed="false">
      <c r="A365" s="105" t="n">
        <v>61</v>
      </c>
      <c r="B365" s="106"/>
    </row>
    <row r="366" customFormat="false" ht="12.8" hidden="false" customHeight="false" outlineLevel="0" collapsed="false">
      <c r="A366" s="105" t="n">
        <v>62</v>
      </c>
      <c r="B366" s="106"/>
    </row>
    <row r="367" customFormat="false" ht="12.8" hidden="false" customHeight="false" outlineLevel="0" collapsed="false">
      <c r="A367" s="105" t="n">
        <v>63</v>
      </c>
      <c r="B367" s="106"/>
    </row>
    <row r="368" customFormat="false" ht="12.8" hidden="false" customHeight="false" outlineLevel="0" collapsed="false">
      <c r="A368" s="105" t="n">
        <v>64</v>
      </c>
      <c r="B368" s="106"/>
    </row>
    <row r="369" customFormat="false" ht="12.8" hidden="false" customHeight="false" outlineLevel="0" collapsed="false">
      <c r="A369" s="105" t="n">
        <v>65</v>
      </c>
      <c r="B369" s="106"/>
    </row>
    <row r="370" customFormat="false" ht="12.8" hidden="false" customHeight="false" outlineLevel="0" collapsed="false">
      <c r="A370" s="105" t="n">
        <v>66</v>
      </c>
      <c r="B370" s="106"/>
    </row>
    <row r="371" customFormat="false" ht="12.8" hidden="false" customHeight="false" outlineLevel="0" collapsed="false">
      <c r="A371" s="105" t="n">
        <v>67</v>
      </c>
      <c r="B371" s="106"/>
    </row>
    <row r="372" customFormat="false" ht="12.8" hidden="false" customHeight="false" outlineLevel="0" collapsed="false">
      <c r="A372" s="105" t="n">
        <v>68</v>
      </c>
      <c r="B372" s="106"/>
    </row>
    <row r="373" customFormat="false" ht="12.8" hidden="false" customHeight="false" outlineLevel="0" collapsed="false">
      <c r="A373" s="105" t="n">
        <v>69</v>
      </c>
      <c r="B373" s="106"/>
    </row>
    <row r="374" customFormat="false" ht="12.8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8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8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8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8" hidden="false" customHeight="false" outlineLevel="0" collapsed="false">
      <c r="A378" s="105" t="n">
        <v>70</v>
      </c>
      <c r="B378" s="106"/>
    </row>
    <row r="379" customFormat="false" ht="12.8" hidden="false" customHeight="false" outlineLevel="0" collapsed="false">
      <c r="A379" s="106" t="n">
        <v>71</v>
      </c>
      <c r="B379" s="106"/>
    </row>
    <row r="380" customFormat="false" ht="12.8" hidden="false" customHeight="false" outlineLevel="0" collapsed="false">
      <c r="A380" s="106" t="n">
        <v>72</v>
      </c>
      <c r="B380" s="106"/>
    </row>
    <row r="381" customFormat="false" ht="12.8" hidden="false" customHeight="false" outlineLevel="0" collapsed="false">
      <c r="A381" s="106" t="n">
        <v>73</v>
      </c>
      <c r="B381" s="106"/>
    </row>
    <row r="382" customFormat="false" ht="12.8" hidden="false" customHeight="false" outlineLevel="0" collapsed="false">
      <c r="A382" s="106" t="n">
        <v>74</v>
      </c>
      <c r="B382" s="106"/>
    </row>
    <row r="383" customFormat="false" ht="12.8" hidden="false" customHeight="false" outlineLevel="0" collapsed="false">
      <c r="A383" s="106" t="n">
        <v>75</v>
      </c>
      <c r="B383" s="106"/>
    </row>
    <row r="384" customFormat="false" ht="12.8" hidden="false" customHeight="false" outlineLevel="0" collapsed="false">
      <c r="A384" s="106" t="n">
        <v>76</v>
      </c>
      <c r="B384" s="106"/>
    </row>
    <row r="385" customFormat="false" ht="12.8" hidden="false" customHeight="false" outlineLevel="0" collapsed="false">
      <c r="A385" s="106" t="n">
        <v>77</v>
      </c>
      <c r="B385" s="106"/>
    </row>
    <row r="386" customFormat="false" ht="12.8" hidden="false" customHeight="false" outlineLevel="0" collapsed="false">
      <c r="A386" s="106" t="n">
        <v>78</v>
      </c>
      <c r="B386" s="106"/>
    </row>
    <row r="387" customFormat="false" ht="12.8" hidden="false" customHeight="false" outlineLevel="0" collapsed="false">
      <c r="A387" s="106" t="n">
        <v>79</v>
      </c>
      <c r="B387" s="106"/>
    </row>
    <row r="388" customFormat="false" ht="12.8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8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8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8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3.8" hidden="false" customHeight="false" outlineLevel="0" collapsed="false">
      <c r="A3" s="43" t="s">
        <v>10</v>
      </c>
      <c r="B3" s="44" t="n">
        <v>1</v>
      </c>
      <c r="C3" s="45" t="e">
        <f aca="false">Calcul_Mot!B14</f>
        <v>#DIV/0!</v>
      </c>
      <c r="D3" s="46" t="e">
        <f aca="false">Calcul_Mot!B16</f>
        <v>#DIV/0!</v>
      </c>
      <c r="E3" s="47" t="e">
        <f aca="false">Calcul_Mot!B31</f>
        <v>#DIV/0!</v>
      </c>
      <c r="F3" s="48" t="e">
        <f aca="false">Calcul_Mot!B33</f>
        <v>#DIV/0!</v>
      </c>
      <c r="G3" s="45" t="e">
        <f aca="false">Calcul_Mot!B48</f>
        <v>#DIV/0!</v>
      </c>
      <c r="H3" s="49" t="e">
        <f aca="false">Calcul_Mot!B50</f>
        <v>#DIV/0!</v>
      </c>
      <c r="J3" s="14" t="s">
        <v>11</v>
      </c>
      <c r="K3" s="15" t="n">
        <f aca="false">Calcul_Mot!B318</f>
        <v>0</v>
      </c>
      <c r="L3" s="15" t="e">
        <f aca="false">Calcul_Mot!B319</f>
        <v>#DIV/0!</v>
      </c>
      <c r="M3" s="50" t="e">
        <f aca="false">Calcul_Mot!B321</f>
        <v>#DIV/0!</v>
      </c>
    </row>
    <row r="4" customFormat="false" ht="12.8" hidden="false" customHeight="false" outlineLevel="0" collapsed="false">
      <c r="A4" s="43"/>
      <c r="B4" s="17" t="n">
        <v>2</v>
      </c>
      <c r="C4" s="51" t="e">
        <f aca="false">Calcul_Mot!C14</f>
        <v>#DIV/0!</v>
      </c>
      <c r="D4" s="51" t="e">
        <f aca="false">Calcul_Mot!C16</f>
        <v>#DIV/0!</v>
      </c>
      <c r="E4" s="52" t="e">
        <f aca="false">Calcul_Mot!C31</f>
        <v>#DIV/0!</v>
      </c>
      <c r="F4" s="51" t="e">
        <f aca="false">Calcul_Mot!C33</f>
        <v>#DIV/0!</v>
      </c>
      <c r="G4" s="51" t="e">
        <f aca="false">Calcul_Mot!C48</f>
        <v>#DIV/0!</v>
      </c>
      <c r="H4" s="53" t="e">
        <f aca="false">Calcul_Mot!C50</f>
        <v>#DIV/0!</v>
      </c>
      <c r="J4" s="20" t="s">
        <v>12</v>
      </c>
      <c r="K4" s="21" t="n">
        <f aca="false">Calcul_Mot!B332</f>
        <v>0</v>
      </c>
      <c r="L4" s="21" t="e">
        <f aca="false">Calcul_Mot!B333</f>
        <v>#DIV/0!</v>
      </c>
      <c r="M4" s="54" t="e">
        <f aca="false">Calcul_Mot!B335</f>
        <v>#DIV/0!</v>
      </c>
    </row>
    <row r="5" customFormat="false" ht="12.8" hidden="false" customHeight="false" outlineLevel="0" collapsed="false">
      <c r="A5" s="43"/>
      <c r="B5" s="23" t="n">
        <v>3</v>
      </c>
      <c r="C5" s="55" t="e">
        <f aca="false">Calcul_Mot!D14</f>
        <v>#DIV/0!</v>
      </c>
      <c r="D5" s="55" t="e">
        <f aca="false">Calcul_Mot!D16</f>
        <v>#DIV/0!</v>
      </c>
      <c r="E5" s="55" t="e">
        <f aca="false">Calcul_Mot!D31</f>
        <v>#DIV/0!</v>
      </c>
      <c r="F5" s="55" t="e">
        <f aca="false">Calcul_Mot!D33</f>
        <v>#DIV/0!</v>
      </c>
      <c r="G5" s="55" t="e">
        <f aca="false">Calcul_Mot!D48</f>
        <v>#DIV/0!</v>
      </c>
      <c r="H5" s="56" t="e">
        <f aca="false">Calcul_Mot!D50</f>
        <v>#DIV/0!</v>
      </c>
      <c r="J5" s="26" t="s">
        <v>13</v>
      </c>
      <c r="K5" s="27" t="n">
        <f aca="false">Calcul_Mot!B346</f>
        <v>0</v>
      </c>
      <c r="L5" s="27" t="e">
        <f aca="false">Calcul_Mot!B347</f>
        <v>#DIV/0!</v>
      </c>
      <c r="M5" s="57" t="e">
        <f aca="false">Calcul_Mot!B349</f>
        <v>#DIV/0!</v>
      </c>
    </row>
    <row r="6" customFormat="false" ht="12.8" hidden="false" customHeight="false" outlineLevel="0" collapsed="false">
      <c r="A6" s="43"/>
      <c r="B6" s="17" t="n">
        <v>4</v>
      </c>
      <c r="C6" s="51" t="e">
        <f aca="false">Calcul_Mot!E14</f>
        <v>#DIV/0!</v>
      </c>
      <c r="D6" s="51" t="e">
        <f aca="false">Calcul_Mot!E16</f>
        <v>#DIV/0!</v>
      </c>
      <c r="E6" s="51" t="e">
        <f aca="false">Calcul_Mot!E31</f>
        <v>#DIV/0!</v>
      </c>
      <c r="F6" s="51" t="e">
        <f aca="false">Calcul_Mot!E33</f>
        <v>#DIV/0!</v>
      </c>
      <c r="G6" s="51" t="e">
        <f aca="false">Calcul_Mot!E48</f>
        <v>#DIV/0!</v>
      </c>
      <c r="H6" s="53" t="e">
        <f aca="false">Calcul_Mot!E50</f>
        <v>#DIV/0!</v>
      </c>
      <c r="J6" s="20" t="s">
        <v>14</v>
      </c>
      <c r="K6" s="21" t="n">
        <f aca="false">Calcul_Mot!B360</f>
        <v>0</v>
      </c>
      <c r="L6" s="21" t="e">
        <f aca="false">Calcul_Mot!B361</f>
        <v>#DIV/0!</v>
      </c>
      <c r="M6" s="54" t="e">
        <f aca="false">Calcul_Mot!B363</f>
        <v>#DIV/0!</v>
      </c>
    </row>
    <row r="7" customFormat="false" ht="12.8" hidden="false" customHeight="false" outlineLevel="0" collapsed="false">
      <c r="A7" s="43"/>
      <c r="B7" s="23" t="n">
        <v>5</v>
      </c>
      <c r="C7" s="55" t="e">
        <f aca="false">Calcul_Mot!F14</f>
        <v>#DIV/0!</v>
      </c>
      <c r="D7" s="55" t="e">
        <f aca="false">Calcul_Mot!F16</f>
        <v>#DIV/0!</v>
      </c>
      <c r="E7" s="55" t="e">
        <f aca="false">Calcul_Mot!F31</f>
        <v>#DIV/0!</v>
      </c>
      <c r="F7" s="55" t="e">
        <f aca="false">Calcul_Mot!F33</f>
        <v>#DIV/0!</v>
      </c>
      <c r="G7" s="55" t="e">
        <f aca="false">Calcul_Mot!F48</f>
        <v>#DIV/0!</v>
      </c>
      <c r="H7" s="56" t="e">
        <f aca="false">Calcul_Mot!F50</f>
        <v>#DIV/0!</v>
      </c>
      <c r="J7" s="26" t="s">
        <v>15</v>
      </c>
      <c r="K7" s="27" t="n">
        <f aca="false">Calcul_Mot!B374</f>
        <v>0</v>
      </c>
      <c r="L7" s="27" t="e">
        <f aca="false">Calcul_Mot!B375</f>
        <v>#DIV/0!</v>
      </c>
      <c r="M7" s="57" t="e">
        <f aca="false">Calcul_Mot!B377</f>
        <v>#DIV/0!</v>
      </c>
    </row>
    <row r="8" customFormat="false" ht="12.8" hidden="false" customHeight="false" outlineLevel="0" collapsed="false">
      <c r="A8" s="43"/>
      <c r="B8" s="17" t="n">
        <v>6</v>
      </c>
      <c r="C8" s="51" t="e">
        <f aca="false">Calcul_Mot!G14</f>
        <v>#DIV/0!</v>
      </c>
      <c r="D8" s="51" t="e">
        <f aca="false">Calcul_Mot!G16</f>
        <v>#DIV/0!</v>
      </c>
      <c r="E8" s="51" t="e">
        <f aca="false">Calcul_Mot!G31</f>
        <v>#DIV/0!</v>
      </c>
      <c r="F8" s="51" t="e">
        <f aca="false">Calcul_Mot!G33</f>
        <v>#DIV/0!</v>
      </c>
      <c r="G8" s="51" t="e">
        <f aca="false">Calcul_Mot!G48</f>
        <v>#DIV/0!</v>
      </c>
      <c r="H8" s="53" t="e">
        <f aca="false">Calcul_Mot!G50</f>
        <v>#DIV/0!</v>
      </c>
      <c r="J8" s="29" t="s">
        <v>16</v>
      </c>
      <c r="K8" s="30" t="n">
        <f aca="false">Calcul_Mot!B388</f>
        <v>0</v>
      </c>
      <c r="L8" s="30" t="e">
        <f aca="false">Calcul_Mot!B389</f>
        <v>#DIV/0!</v>
      </c>
      <c r="M8" s="59" t="e">
        <f aca="false">Calcul_Mot!B391</f>
        <v>#DIV/0!</v>
      </c>
    </row>
    <row r="9" customFormat="false" ht="12.8" hidden="false" customHeight="false" outlineLevel="0" collapsed="false">
      <c r="A9" s="43"/>
      <c r="B9" s="32" t="s">
        <v>17</v>
      </c>
      <c r="C9" s="60" t="n">
        <f aca="false">Calcul_Mot!H14</f>
        <v>0</v>
      </c>
      <c r="D9" s="60" t="n">
        <f aca="false">Calcul_Mot!H16</f>
        <v>0</v>
      </c>
      <c r="E9" s="60" t="n">
        <f aca="false">Calcul_Mot!H31</f>
        <v>0</v>
      </c>
      <c r="F9" s="60" t="n">
        <f aca="false">Calcul_Mot!H33</f>
        <v>0</v>
      </c>
      <c r="G9" s="60" t="n">
        <f aca="false">Calcul_Mot!H48</f>
        <v>0</v>
      </c>
      <c r="H9" s="61" t="n">
        <f aca="false">Calcul_Mot!H50</f>
        <v>0</v>
      </c>
    </row>
    <row r="10" customFormat="false" ht="12.8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8" hidden="false" customHeight="false" outlineLevel="0" collapsed="false">
      <c r="A11" s="10" t="s">
        <v>18</v>
      </c>
      <c r="B11" s="37" t="n">
        <v>1</v>
      </c>
      <c r="C11" s="63" t="e">
        <f aca="false">Calcul_Mot!B65</f>
        <v>#DIV/0!</v>
      </c>
      <c r="D11" s="63" t="e">
        <f aca="false">Calcul_Mot!B67</f>
        <v>#DIV/0!</v>
      </c>
      <c r="E11" s="63" t="e">
        <f aca="false">Calcul_Mot!B82</f>
        <v>#DIV/0!</v>
      </c>
      <c r="F11" s="63" t="e">
        <f aca="false">Calcul_Mot!B84</f>
        <v>#DIV/0!</v>
      </c>
      <c r="G11" s="63" t="e">
        <f aca="false">Calcul_Mot!B99</f>
        <v>#DIV/0!</v>
      </c>
      <c r="H11" s="64" t="e">
        <f aca="false">Calcul_Mot!B101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Calcul_Mot!C65</f>
        <v>#DIV/0!</v>
      </c>
      <c r="D12" s="55" t="e">
        <f aca="false">Calcul_Mot!C67</f>
        <v>#DIV/0!</v>
      </c>
      <c r="E12" s="55" t="e">
        <f aca="false">Calcul_Mot!C82</f>
        <v>#DIV/0!</v>
      </c>
      <c r="F12" s="55" t="e">
        <f aca="false">Calcul_Mot!C84</f>
        <v>#DIV/0!</v>
      </c>
      <c r="G12" s="55" t="e">
        <f aca="false">Calcul_Mot!C99</f>
        <v>#DIV/0!</v>
      </c>
      <c r="H12" s="56" t="e">
        <f aca="false">Calcul_Mot!C101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Calcul_Mot!D65</f>
        <v>#DIV/0!</v>
      </c>
      <c r="D13" s="51" t="e">
        <f aca="false">Calcul_Mot!D67</f>
        <v>#DIV/0!</v>
      </c>
      <c r="E13" s="51" t="e">
        <f aca="false">Calcul_Mot!D82</f>
        <v>#DIV/0!</v>
      </c>
      <c r="F13" s="51" t="e">
        <f aca="false">Calcul_Mot!D84</f>
        <v>#DIV/0!</v>
      </c>
      <c r="G13" s="51" t="e">
        <f aca="false">Calcul_Mot!D99</f>
        <v>#DIV/0!</v>
      </c>
      <c r="H13" s="53" t="e">
        <f aca="false">Calcul_Mot!D101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Calcul_Mot!E65</f>
        <v>#DIV/0!</v>
      </c>
      <c r="D14" s="55" t="e">
        <f aca="false">Calcul_Mot!E67</f>
        <v>#DIV/0!</v>
      </c>
      <c r="E14" s="55" t="e">
        <f aca="false">Calcul_Mot!E82</f>
        <v>#DIV/0!</v>
      </c>
      <c r="F14" s="55" t="e">
        <f aca="false">Calcul_Mot!E84</f>
        <v>#DIV/0!</v>
      </c>
      <c r="G14" s="55" t="e">
        <f aca="false">Calcul_Mot!E99</f>
        <v>#DIV/0!</v>
      </c>
      <c r="H14" s="56" t="e">
        <f aca="false">Calcul_Mot!E101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Calcul_Mot!F65</f>
        <v>#DIV/0!</v>
      </c>
      <c r="D15" s="51" t="e">
        <f aca="false">Calcul_Mot!F67</f>
        <v>#DIV/0!</v>
      </c>
      <c r="E15" s="51" t="e">
        <f aca="false">Calcul_Mot!F82</f>
        <v>#DIV/0!</v>
      </c>
      <c r="F15" s="51" t="e">
        <f aca="false">Calcul_Mot!F84</f>
        <v>#DIV/0!</v>
      </c>
      <c r="G15" s="51" t="e">
        <f aca="false">Calcul_Mot!F99</f>
        <v>#DIV/0!</v>
      </c>
      <c r="H15" s="53" t="e">
        <f aca="false">Calcul_Mot!F101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Calcul_Mot!G65</f>
        <v>#DIV/0!</v>
      </c>
      <c r="D16" s="55" t="e">
        <f aca="false">Calcul_Mot!G67</f>
        <v>#DIV/0!</v>
      </c>
      <c r="E16" s="55" t="e">
        <f aca="false">Calcul_Mot!G82</f>
        <v>#DIV/0!</v>
      </c>
      <c r="F16" s="55" t="e">
        <f aca="false">Calcul_Mot!G84</f>
        <v>#DIV/0!</v>
      </c>
      <c r="G16" s="55" t="e">
        <f aca="false">Calcul_Mot!G99</f>
        <v>#DIV/0!</v>
      </c>
      <c r="H16" s="56" t="e">
        <f aca="false">Calcul_Mot!G101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Calcul_Mot!H65</f>
        <v>0</v>
      </c>
      <c r="D17" s="65" t="n">
        <f aca="false">Calcul_Mot!H67</f>
        <v>0</v>
      </c>
      <c r="E17" s="65" t="n">
        <f aca="false">Calcul_Mot!H82</f>
        <v>0</v>
      </c>
      <c r="F17" s="65" t="n">
        <f aca="false">Calcul_Mot!H84</f>
        <v>0</v>
      </c>
      <c r="G17" s="65" t="n">
        <f aca="false">Calcul_Mot!H99</f>
        <v>0</v>
      </c>
      <c r="H17" s="66" t="n">
        <f aca="false">Calcul_Mot!H101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Calcul_Mot!B116</f>
        <v>#DIV/0!</v>
      </c>
      <c r="D19" s="67" t="e">
        <f aca="false">Calcul_Mot!B118</f>
        <v>#DIV/0!</v>
      </c>
      <c r="E19" s="67" t="e">
        <f aca="false">Calcul_Mot!B133</f>
        <v>#DIV/0!</v>
      </c>
      <c r="F19" s="67" t="e">
        <f aca="false">Calcul_Mot!B135</f>
        <v>#DIV/0!</v>
      </c>
      <c r="G19" s="67" t="e">
        <f aca="false">Calcul_Mot!B150</f>
        <v>#DIV/0!</v>
      </c>
      <c r="H19" s="68" t="e">
        <f aca="false">Calcul_Mot!B152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Calcul_Mot!C116</f>
        <v>#DIV/0!</v>
      </c>
      <c r="D20" s="51" t="e">
        <f aca="false">Calcul_Mot!C118</f>
        <v>#DIV/0!</v>
      </c>
      <c r="E20" s="51" t="e">
        <f aca="false">Calcul_Mot!C133</f>
        <v>#DIV/0!</v>
      </c>
      <c r="F20" s="51" t="e">
        <f aca="false">Calcul_Mot!C135</f>
        <v>#DIV/0!</v>
      </c>
      <c r="G20" s="51" t="e">
        <f aca="false">Calcul_Mot!C150</f>
        <v>#DIV/0!</v>
      </c>
      <c r="H20" s="53" t="e">
        <f aca="false">Calcul_Mot!C152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Calcul_Mot!D116</f>
        <v>#DIV/0!</v>
      </c>
      <c r="D21" s="55" t="e">
        <f aca="false">Calcul_Mot!D118</f>
        <v>#DIV/0!</v>
      </c>
      <c r="E21" s="55" t="e">
        <f aca="false">Calcul_Mot!D133</f>
        <v>#DIV/0!</v>
      </c>
      <c r="F21" s="55" t="e">
        <f aca="false">Calcul_Mot!D135</f>
        <v>#DIV/0!</v>
      </c>
      <c r="G21" s="55" t="e">
        <f aca="false">Calcul_Mot!D150</f>
        <v>#DIV/0!</v>
      </c>
      <c r="H21" s="56" t="e">
        <f aca="false">Calcul_Mot!D152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Calcul_Mot!E116</f>
        <v>#DIV/0!</v>
      </c>
      <c r="D22" s="51" t="e">
        <f aca="false">Calcul_Mot!E118</f>
        <v>#DIV/0!</v>
      </c>
      <c r="E22" s="51" t="e">
        <f aca="false">Calcul_Mot!E133</f>
        <v>#DIV/0!</v>
      </c>
      <c r="F22" s="51" t="e">
        <f aca="false">Calcul_Mot!E135</f>
        <v>#DIV/0!</v>
      </c>
      <c r="G22" s="51" t="e">
        <f aca="false">Calcul_Mot!E150</f>
        <v>#DIV/0!</v>
      </c>
      <c r="H22" s="53" t="e">
        <f aca="false">Calcul_Mot!E152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Calcul_Mot!F116</f>
        <v>#DIV/0!</v>
      </c>
      <c r="D23" s="55" t="e">
        <f aca="false">Calcul_Mot!F118</f>
        <v>#DIV/0!</v>
      </c>
      <c r="E23" s="55" t="e">
        <f aca="false">Calcul_Mot!F133</f>
        <v>#DIV/0!</v>
      </c>
      <c r="F23" s="55" t="e">
        <f aca="false">Calcul_Mot!F135</f>
        <v>#DIV/0!</v>
      </c>
      <c r="G23" s="55" t="e">
        <f aca="false">Calcul_Mot!F150</f>
        <v>#DIV/0!</v>
      </c>
      <c r="H23" s="56" t="e">
        <f aca="false">Calcul_Mot!F152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Calcul_Mot!G116</f>
        <v>#DIV/0!</v>
      </c>
      <c r="D24" s="51" t="e">
        <f aca="false">Calcul_Mot!G118</f>
        <v>#DIV/0!</v>
      </c>
      <c r="E24" s="51" t="e">
        <f aca="false">Calcul_Mot!G133</f>
        <v>#DIV/0!</v>
      </c>
      <c r="F24" s="51" t="e">
        <f aca="false">Calcul_Mot!G135</f>
        <v>#DIV/0!</v>
      </c>
      <c r="G24" s="51" t="e">
        <f aca="false">Calcul_Mot!G150</f>
        <v>#DIV/0!</v>
      </c>
      <c r="H24" s="53" t="e">
        <f aca="false">Calcul_Mot!G152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Calcul_Mot!H116</f>
        <v>0</v>
      </c>
      <c r="D25" s="60" t="n">
        <f aca="false">Calcul_Mot!H118</f>
        <v>0</v>
      </c>
      <c r="E25" s="60" t="n">
        <f aca="false">Calcul_Mot!H133</f>
        <v>0</v>
      </c>
      <c r="F25" s="60" t="n">
        <f aca="false">Calcul_Mot!H135</f>
        <v>0</v>
      </c>
      <c r="G25" s="60" t="n">
        <f aca="false">Calcul_Mot!H150</f>
        <v>0</v>
      </c>
      <c r="H25" s="61" t="n">
        <f aca="false">Calcul_Mot!H152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Calcul_Mot!B167</f>
        <v>#DIV/0!</v>
      </c>
      <c r="D27" s="63" t="e">
        <f aca="false">Calcul_Mot!B169</f>
        <v>#DIV/0!</v>
      </c>
      <c r="E27" s="63" t="e">
        <f aca="false">Calcul_Mot!B184</f>
        <v>#DIV/0!</v>
      </c>
      <c r="F27" s="63" t="e">
        <f aca="false">Calcul_Mot!B186</f>
        <v>#DIV/0!</v>
      </c>
      <c r="G27" s="63" t="e">
        <f aca="false">Calcul_Mot!B201</f>
        <v>#DIV/0!</v>
      </c>
      <c r="H27" s="64" t="e">
        <f aca="false">Calcul_Mot!B203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Calcul_Mot!C167</f>
        <v>#DIV/0!</v>
      </c>
      <c r="D28" s="55" t="e">
        <f aca="false">Calcul_Mot!C169</f>
        <v>#DIV/0!</v>
      </c>
      <c r="E28" s="55" t="e">
        <f aca="false">Calcul_Mot!C184</f>
        <v>#DIV/0!</v>
      </c>
      <c r="F28" s="55" t="e">
        <f aca="false">Calcul_Mot!C186</f>
        <v>#DIV/0!</v>
      </c>
      <c r="G28" s="55" t="e">
        <f aca="false">Calcul_Mot!C201</f>
        <v>#DIV/0!</v>
      </c>
      <c r="H28" s="56" t="e">
        <f aca="false">Calcul_Mot!C203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Calcul_Mot!D167</f>
        <v>#DIV/0!</v>
      </c>
      <c r="D29" s="51" t="e">
        <f aca="false">Calcul_Mot!D169</f>
        <v>#DIV/0!</v>
      </c>
      <c r="E29" s="51" t="e">
        <f aca="false">Calcul_Mot!D184</f>
        <v>#DIV/0!</v>
      </c>
      <c r="F29" s="51" t="e">
        <f aca="false">Calcul_Mot!D186</f>
        <v>#DIV/0!</v>
      </c>
      <c r="G29" s="51" t="e">
        <f aca="false">Calcul_Mot!D201</f>
        <v>#DIV/0!</v>
      </c>
      <c r="H29" s="53" t="e">
        <f aca="false">Calcul_Mot!D203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Calcul_Mot!E167</f>
        <v>#DIV/0!</v>
      </c>
      <c r="D30" s="55" t="e">
        <f aca="false">Calcul_Mot!E169</f>
        <v>#DIV/0!</v>
      </c>
      <c r="E30" s="55" t="e">
        <f aca="false">Calcul_Mot!E184</f>
        <v>#DIV/0!</v>
      </c>
      <c r="F30" s="55" t="e">
        <f aca="false">Calcul_Mot!E186</f>
        <v>#DIV/0!</v>
      </c>
      <c r="G30" s="55" t="e">
        <f aca="false">Calcul_Mot!E201</f>
        <v>#DIV/0!</v>
      </c>
      <c r="H30" s="56" t="e">
        <f aca="false">Calcul_Mot!E203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Calcul_Mot!F167</f>
        <v>#DIV/0!</v>
      </c>
      <c r="D31" s="51" t="e">
        <f aca="false">Calcul_Mot!F169</f>
        <v>#DIV/0!</v>
      </c>
      <c r="E31" s="51" t="e">
        <f aca="false">Calcul_Mot!F184</f>
        <v>#DIV/0!</v>
      </c>
      <c r="F31" s="51" t="e">
        <f aca="false">Calcul_Mot!F186</f>
        <v>#DIV/0!</v>
      </c>
      <c r="G31" s="51" t="e">
        <f aca="false">Calcul_Mot!F201</f>
        <v>#DIV/0!</v>
      </c>
      <c r="H31" s="53" t="e">
        <f aca="false">Calcul_Mot!F203</f>
        <v>#DIV/0!</v>
      </c>
    </row>
    <row r="32" customFormat="false" ht="12.8" hidden="false" customHeight="false" outlineLevel="0" collapsed="false">
      <c r="A32" s="10"/>
      <c r="B32" s="23" t="n">
        <v>6</v>
      </c>
      <c r="C32" s="55" t="e">
        <f aca="false">Calcul_Mot!G167</f>
        <v>#DIV/0!</v>
      </c>
      <c r="D32" s="55" t="e">
        <f aca="false">Calcul_Mot!G169</f>
        <v>#DIV/0!</v>
      </c>
      <c r="E32" s="55" t="e">
        <f aca="false">Calcul_Mot!G184</f>
        <v>#DIV/0!</v>
      </c>
      <c r="F32" s="55" t="e">
        <f aca="false">Calcul_Mot!G186</f>
        <v>#DIV/0!</v>
      </c>
      <c r="G32" s="55" t="e">
        <f aca="false">Calcul_Mot!G201</f>
        <v>#DIV/0!</v>
      </c>
      <c r="H32" s="56" t="e">
        <f aca="false">Calcul_Mot!G203</f>
        <v>#DIV/0!</v>
      </c>
    </row>
    <row r="33" customFormat="false" ht="12.8" hidden="false" customHeight="false" outlineLevel="0" collapsed="false">
      <c r="A33" s="10"/>
      <c r="B33" s="40" t="s">
        <v>17</v>
      </c>
      <c r="C33" s="65" t="n">
        <f aca="false">Calcul_Mot!H167</f>
        <v>0</v>
      </c>
      <c r="D33" s="65" t="n">
        <f aca="false">Calcul_Mot!H169</f>
        <v>0</v>
      </c>
      <c r="E33" s="65" t="n">
        <f aca="false">Calcul_Mot!H184</f>
        <v>0</v>
      </c>
      <c r="F33" s="65" t="n">
        <f aca="false">Calcul_Mot!H186</f>
        <v>0</v>
      </c>
      <c r="G33" s="65" t="n">
        <f aca="false">Calcul_Mot!H201</f>
        <v>0</v>
      </c>
      <c r="H33" s="66" t="n">
        <f aca="false">Calcul_Mot!H203</f>
        <v>0</v>
      </c>
    </row>
    <row r="34" customFormat="false" ht="12.8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8" hidden="false" customHeight="false" outlineLevel="0" collapsed="false">
      <c r="A35" s="10" t="s">
        <v>21</v>
      </c>
      <c r="B35" s="11" t="n">
        <v>1</v>
      </c>
      <c r="C35" s="67" t="e">
        <f aca="false">Calcul_Mot!B218</f>
        <v>#DIV/0!</v>
      </c>
      <c r="D35" s="67" t="e">
        <f aca="false">Calcul_Mot!B220</f>
        <v>#DIV/0!</v>
      </c>
      <c r="E35" s="67" t="e">
        <f aca="false">Calcul_Mot!B235</f>
        <v>#DIV/0!</v>
      </c>
      <c r="F35" s="67" t="e">
        <f aca="false">Calcul_Mot!B237</f>
        <v>#DIV/0!</v>
      </c>
      <c r="G35" s="67" t="e">
        <f aca="false">Calcul_Mot!B252</f>
        <v>#DIV/0!</v>
      </c>
      <c r="H35" s="68" t="e">
        <f aca="false">Calcul_Mot!B254</f>
        <v>#DIV/0!</v>
      </c>
    </row>
    <row r="36" customFormat="false" ht="12.8" hidden="false" customHeight="false" outlineLevel="0" collapsed="false">
      <c r="A36" s="10"/>
      <c r="B36" s="17" t="n">
        <v>2</v>
      </c>
      <c r="C36" s="51" t="e">
        <f aca="false">Calcul_Mot!C218</f>
        <v>#DIV/0!</v>
      </c>
      <c r="D36" s="51" t="e">
        <f aca="false">Calcul_Mot!C220</f>
        <v>#DIV/0!</v>
      </c>
      <c r="E36" s="51" t="e">
        <f aca="false">Calcul_Mot!C235</f>
        <v>#DIV/0!</v>
      </c>
      <c r="F36" s="51" t="e">
        <f aca="false">Calcul_Mot!C237</f>
        <v>#DIV/0!</v>
      </c>
      <c r="G36" s="51" t="e">
        <f aca="false">Calcul_Mot!C252</f>
        <v>#DIV/0!</v>
      </c>
      <c r="H36" s="53" t="e">
        <f aca="false">Calcul_Mot!C254</f>
        <v>#DIV/0!</v>
      </c>
    </row>
    <row r="37" customFormat="false" ht="12.8" hidden="false" customHeight="false" outlineLevel="0" collapsed="false">
      <c r="A37" s="10"/>
      <c r="B37" s="23" t="n">
        <v>3</v>
      </c>
      <c r="C37" s="55" t="e">
        <f aca="false">Calcul_Mot!D218</f>
        <v>#DIV/0!</v>
      </c>
      <c r="D37" s="55" t="e">
        <f aca="false">Calcul_Mot!D220</f>
        <v>#DIV/0!</v>
      </c>
      <c r="E37" s="55" t="e">
        <f aca="false">Calcul_Mot!D235</f>
        <v>#DIV/0!</v>
      </c>
      <c r="F37" s="55" t="e">
        <f aca="false">Calcul_Mot!D237</f>
        <v>#DIV/0!</v>
      </c>
      <c r="G37" s="55" t="e">
        <f aca="false">Calcul_Mot!D252</f>
        <v>#DIV/0!</v>
      </c>
      <c r="H37" s="56" t="e">
        <f aca="false">Calcul_Mot!D254</f>
        <v>#DIV/0!</v>
      </c>
    </row>
    <row r="38" customFormat="false" ht="12.8" hidden="false" customHeight="false" outlineLevel="0" collapsed="false">
      <c r="A38" s="10"/>
      <c r="B38" s="17" t="n">
        <v>4</v>
      </c>
      <c r="C38" s="51" t="e">
        <f aca="false">Calcul_Mot!E218</f>
        <v>#DIV/0!</v>
      </c>
      <c r="D38" s="51" t="e">
        <f aca="false">Calcul_Mot!E220</f>
        <v>#DIV/0!</v>
      </c>
      <c r="E38" s="51" t="e">
        <f aca="false">Calcul_Mot!E235</f>
        <v>#DIV/0!</v>
      </c>
      <c r="F38" s="51" t="e">
        <f aca="false">Calcul_Mot!E237</f>
        <v>#DIV/0!</v>
      </c>
      <c r="G38" s="51" t="e">
        <f aca="false">Calcul_Mot!E252</f>
        <v>#DIV/0!</v>
      </c>
      <c r="H38" s="53" t="e">
        <f aca="false">Calcul_Mot!E254</f>
        <v>#DIV/0!</v>
      </c>
    </row>
    <row r="39" customFormat="false" ht="12.8" hidden="false" customHeight="false" outlineLevel="0" collapsed="false">
      <c r="A39" s="10"/>
      <c r="B39" s="23" t="n">
        <v>5</v>
      </c>
      <c r="C39" s="55" t="e">
        <f aca="false">Calcul_Mot!F218</f>
        <v>#DIV/0!</v>
      </c>
      <c r="D39" s="55" t="e">
        <f aca="false">Calcul_Mot!F220</f>
        <v>#DIV/0!</v>
      </c>
      <c r="E39" s="55" t="e">
        <f aca="false">Calcul_Mot!F235</f>
        <v>#DIV/0!</v>
      </c>
      <c r="F39" s="55" t="e">
        <f aca="false">Calcul_Mot!F237</f>
        <v>#DIV/0!</v>
      </c>
      <c r="G39" s="55" t="e">
        <f aca="false">Calcul_Mot!F252</f>
        <v>#DIV/0!</v>
      </c>
      <c r="H39" s="56" t="e">
        <f aca="false">Calcul_Mot!F254</f>
        <v>#DIV/0!</v>
      </c>
    </row>
    <row r="40" customFormat="false" ht="12.8" hidden="false" customHeight="false" outlineLevel="0" collapsed="false">
      <c r="A40" s="10"/>
      <c r="B40" s="17" t="n">
        <v>6</v>
      </c>
      <c r="C40" s="51" t="e">
        <f aca="false">Calcul_Mot!G218</f>
        <v>#DIV/0!</v>
      </c>
      <c r="D40" s="51" t="e">
        <f aca="false">Calcul_Mot!G220</f>
        <v>#DIV/0!</v>
      </c>
      <c r="E40" s="51" t="e">
        <f aca="false">Calcul_Mot!G235</f>
        <v>#DIV/0!</v>
      </c>
      <c r="F40" s="51" t="e">
        <f aca="false">Calcul_Mot!G237</f>
        <v>#DIV/0!</v>
      </c>
      <c r="G40" s="51" t="e">
        <f aca="false">Calcul_Mot!G252</f>
        <v>#DIV/0!</v>
      </c>
      <c r="H40" s="53" t="e">
        <f aca="false">Calcul_Mot!G254</f>
        <v>#DIV/0!</v>
      </c>
    </row>
    <row r="41" customFormat="false" ht="12.8" hidden="false" customHeight="false" outlineLevel="0" collapsed="false">
      <c r="A41" s="10"/>
      <c r="B41" s="32" t="s">
        <v>17</v>
      </c>
      <c r="C41" s="60" t="n">
        <f aca="false">Calcul_Mot!H218</f>
        <v>0</v>
      </c>
      <c r="D41" s="60" t="n">
        <f aca="false">Calcul_Mot!H220</f>
        <v>0</v>
      </c>
      <c r="E41" s="60" t="n">
        <f aca="false">Calcul_Mot!H235</f>
        <v>0</v>
      </c>
      <c r="F41" s="60" t="n">
        <f aca="false">Calcul_Mot!H237</f>
        <v>0</v>
      </c>
      <c r="G41" s="60" t="n">
        <f aca="false">Calcul_Mot!H252</f>
        <v>0</v>
      </c>
      <c r="H41" s="61" t="n">
        <f aca="false">Calcul_Mot!H254</f>
        <v>0</v>
      </c>
    </row>
    <row r="42" customFormat="false" ht="12.8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8" hidden="false" customHeight="false" outlineLevel="0" collapsed="false">
      <c r="A43" s="10" t="n">
        <v>70</v>
      </c>
      <c r="B43" s="37" t="n">
        <v>1</v>
      </c>
      <c r="C43" s="63" t="e">
        <f aca="false">Calcul_Mot!B269</f>
        <v>#DIV/0!</v>
      </c>
      <c r="D43" s="63" t="e">
        <f aca="false">Calcul_Mot!B271</f>
        <v>#DIV/0!</v>
      </c>
      <c r="E43" s="63" t="e">
        <f aca="false">Calcul_Mot!B286</f>
        <v>#DIV/0!</v>
      </c>
      <c r="F43" s="63" t="e">
        <f aca="false">Calcul_Mot!B288</f>
        <v>#DIV/0!</v>
      </c>
      <c r="G43" s="63" t="e">
        <f aca="false">Calcul_Mot!B303</f>
        <v>#DIV/0!</v>
      </c>
      <c r="H43" s="64" t="e">
        <f aca="false">Calcul_Mot!B305</f>
        <v>#DIV/0!</v>
      </c>
    </row>
    <row r="44" customFormat="false" ht="12.8" hidden="false" customHeight="false" outlineLevel="0" collapsed="false">
      <c r="A44" s="10"/>
      <c r="B44" s="23" t="n">
        <v>2</v>
      </c>
      <c r="C44" s="55" t="e">
        <f aca="false">Calcul_Mot!C269</f>
        <v>#DIV/0!</v>
      </c>
      <c r="D44" s="55" t="e">
        <f aca="false">Calcul_Mot!C271</f>
        <v>#DIV/0!</v>
      </c>
      <c r="E44" s="55" t="e">
        <f aca="false">Calcul_Mot!C286</f>
        <v>#DIV/0!</v>
      </c>
      <c r="F44" s="55" t="e">
        <f aca="false">Calcul_Mot!C288</f>
        <v>#DIV/0!</v>
      </c>
      <c r="G44" s="55" t="e">
        <f aca="false">Calcul_Mot!C303</f>
        <v>#DIV/0!</v>
      </c>
      <c r="H44" s="56" t="e">
        <f aca="false">Calcul_Mot!C305</f>
        <v>#DIV/0!</v>
      </c>
    </row>
    <row r="45" customFormat="false" ht="12.8" hidden="false" customHeight="false" outlineLevel="0" collapsed="false">
      <c r="A45" s="10"/>
      <c r="B45" s="17" t="n">
        <v>3</v>
      </c>
      <c r="C45" s="51" t="e">
        <f aca="false">Calcul_Mot!D269</f>
        <v>#DIV/0!</v>
      </c>
      <c r="D45" s="51" t="e">
        <f aca="false">Calcul_Mot!D271</f>
        <v>#DIV/0!</v>
      </c>
      <c r="E45" s="51" t="e">
        <f aca="false">Calcul_Mot!D286</f>
        <v>#DIV/0!</v>
      </c>
      <c r="F45" s="51" t="e">
        <f aca="false">Calcul_Mot!D288</f>
        <v>#DIV/0!</v>
      </c>
      <c r="G45" s="51" t="e">
        <f aca="false">Calcul_Mot!D303</f>
        <v>#DIV/0!</v>
      </c>
      <c r="H45" s="53" t="e">
        <f aca="false">Calcul_Mot!D305</f>
        <v>#DIV/0!</v>
      </c>
    </row>
    <row r="46" customFormat="false" ht="12.8" hidden="false" customHeight="false" outlineLevel="0" collapsed="false">
      <c r="A46" s="10"/>
      <c r="B46" s="23" t="n">
        <v>4</v>
      </c>
      <c r="C46" s="55" t="e">
        <f aca="false">Calcul_Mot!E269</f>
        <v>#DIV/0!</v>
      </c>
      <c r="D46" s="55" t="e">
        <f aca="false">Calcul_Mot!E271</f>
        <v>#DIV/0!</v>
      </c>
      <c r="E46" s="55" t="e">
        <f aca="false">Calcul_Mot!E286</f>
        <v>#DIV/0!</v>
      </c>
      <c r="F46" s="55" t="e">
        <f aca="false">Calcul_Mot!E288</f>
        <v>#DIV/0!</v>
      </c>
      <c r="G46" s="55" t="e">
        <f aca="false">Calcul_Mot!E303</f>
        <v>#DIV/0!</v>
      </c>
      <c r="H46" s="56" t="e">
        <f aca="false">Calcul_Mot!E305</f>
        <v>#DIV/0!</v>
      </c>
    </row>
    <row r="47" customFormat="false" ht="12.8" hidden="false" customHeight="false" outlineLevel="0" collapsed="false">
      <c r="A47" s="10"/>
      <c r="B47" s="17" t="n">
        <v>5</v>
      </c>
      <c r="C47" s="51" t="e">
        <f aca="false">Calcul_Mot!F269</f>
        <v>#DIV/0!</v>
      </c>
      <c r="D47" s="51" t="e">
        <f aca="false">Calcul_Mot!F271</f>
        <v>#DIV/0!</v>
      </c>
      <c r="E47" s="51" t="e">
        <f aca="false">Calcul_Mot!F286</f>
        <v>#DIV/0!</v>
      </c>
      <c r="F47" s="51" t="e">
        <f aca="false">Calcul_Mot!F288</f>
        <v>#DIV/0!</v>
      </c>
      <c r="G47" s="51" t="e">
        <f aca="false">Calcul_Mot!F303</f>
        <v>#DIV/0!</v>
      </c>
      <c r="H47" s="53" t="e">
        <f aca="false">Calcul_Mot!F305</f>
        <v>#DIV/0!</v>
      </c>
    </row>
    <row r="48" customFormat="false" ht="12.8" hidden="false" customHeight="false" outlineLevel="0" collapsed="false">
      <c r="A48" s="10"/>
      <c r="B48" s="23" t="n">
        <v>6</v>
      </c>
      <c r="C48" s="55" t="e">
        <f aca="false">Calcul_Mot!G269</f>
        <v>#DIV/0!</v>
      </c>
      <c r="D48" s="55" t="e">
        <f aca="false">Calcul_Mot!G271</f>
        <v>#DIV/0!</v>
      </c>
      <c r="E48" s="55" t="e">
        <f aca="false">Calcul_Mot!G286</f>
        <v>#DIV/0!</v>
      </c>
      <c r="F48" s="55" t="e">
        <f aca="false">Calcul_Mot!G288</f>
        <v>#DIV/0!</v>
      </c>
      <c r="G48" s="55" t="e">
        <f aca="false">Calcul_Mot!G303</f>
        <v>#DIV/0!</v>
      </c>
      <c r="H48" s="56" t="e">
        <f aca="false">Calcul_Mot!G305</f>
        <v>#DIV/0!</v>
      </c>
    </row>
    <row r="49" customFormat="false" ht="12.8" hidden="false" customHeight="false" outlineLevel="0" collapsed="false">
      <c r="A49" s="10"/>
      <c r="B49" s="40" t="s">
        <v>17</v>
      </c>
      <c r="C49" s="65" t="n">
        <f aca="false">Calcul_Mot!H269</f>
        <v>0</v>
      </c>
      <c r="D49" s="65" t="n">
        <f aca="false">Calcul_Mot!H271</f>
        <v>0</v>
      </c>
      <c r="E49" s="65" t="n">
        <f aca="false">Calcul_Mot!H286</f>
        <v>0</v>
      </c>
      <c r="F49" s="65" t="n">
        <f aca="false">Calcul_Mot!H288</f>
        <v>0</v>
      </c>
      <c r="G49" s="65" t="n">
        <f aca="false">Calcul_Mot!H303</f>
        <v>0</v>
      </c>
      <c r="H49" s="66" t="n">
        <f aca="false">Calcul_Mot!H305</f>
        <v>0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</row>
    <row r="2" customFormat="false" ht="12.8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</row>
    <row r="3" customFormat="false" ht="12.8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</row>
    <row r="4" customFormat="false" ht="12.8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</row>
    <row r="5" customFormat="false" ht="12.8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</row>
    <row r="6" customFormat="false" ht="12.8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</row>
    <row r="7" customFormat="false" ht="12.8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</row>
    <row r="8" customFormat="false" ht="12.8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</row>
    <row r="9" customFormat="false" ht="12.8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</row>
    <row r="10" customFormat="false" ht="12.8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</row>
    <row r="11" customFormat="false" ht="12.8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</row>
    <row r="12" customFormat="false" ht="12.8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</row>
    <row r="13" customFormat="false" ht="12.8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</row>
    <row r="14" customFormat="false" ht="12.8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</row>
    <row r="15" customFormat="false" ht="12.8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</row>
    <row r="16" customFormat="false" ht="12.8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</row>
    <row r="18" customFormat="false" ht="12.8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</row>
    <row r="19" customFormat="false" ht="12.8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</row>
    <row r="20" customFormat="false" ht="12.8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</row>
    <row r="21" customFormat="false" ht="12.8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</row>
    <row r="22" customFormat="false" ht="12.8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</row>
    <row r="23" customFormat="false" ht="12.8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</row>
    <row r="24" customFormat="false" ht="12.8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</row>
    <row r="25" customFormat="false" ht="12.8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</row>
    <row r="26" customFormat="false" ht="12.8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</row>
    <row r="27" customFormat="false" ht="12.8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</row>
    <row r="28" customFormat="false" ht="12.8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</row>
    <row r="29" customFormat="false" ht="12.8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</row>
    <row r="30" customFormat="false" ht="12.8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</row>
    <row r="31" customFormat="false" ht="12.8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</row>
    <row r="32" customFormat="false" ht="12.8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</row>
    <row r="33" customFormat="false" ht="12.8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</row>
    <row r="34" customFormat="false" ht="12.8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</row>
    <row r="35" customFormat="false" ht="12.8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</row>
    <row r="36" customFormat="false" ht="12.8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</row>
    <row r="37" customFormat="false" ht="12.8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</row>
    <row r="38" customFormat="false" ht="12.8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</row>
    <row r="39" customFormat="false" ht="12.8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</row>
    <row r="40" customFormat="false" ht="12.8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</row>
    <row r="41" customFormat="false" ht="12.8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</row>
    <row r="42" customFormat="false" ht="12.8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</row>
    <row r="43" customFormat="false" ht="12.8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</row>
    <row r="44" customFormat="false" ht="12.8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</row>
    <row r="45" customFormat="false" ht="12.8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</row>
    <row r="46" customFormat="false" ht="12.8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</row>
    <row r="47" customFormat="false" ht="12.8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</row>
    <row r="48" customFormat="false" ht="12.8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</row>
    <row r="49" customFormat="false" ht="12.8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</row>
    <row r="50" customFormat="false" ht="12.8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</row>
    <row r="51" customFormat="false" ht="12.8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</row>
    <row r="52" customFormat="false" ht="12.8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</row>
    <row r="53" customFormat="false" ht="12.8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</row>
    <row r="54" customFormat="false" ht="12.8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</row>
    <row r="55" customFormat="false" ht="12.8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</row>
    <row r="56" customFormat="false" ht="12.8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</row>
    <row r="57" customFormat="false" ht="12.8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</row>
    <row r="58" customFormat="false" ht="12.8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</row>
    <row r="59" customFormat="false" ht="12.8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</row>
    <row r="60" customFormat="false" ht="12.8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</row>
    <row r="61" customFormat="false" ht="12.8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</row>
    <row r="62" customFormat="false" ht="12.8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</row>
    <row r="63" customFormat="false" ht="12.8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</row>
    <row r="64" customFormat="false" ht="12.8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</row>
    <row r="65" customFormat="false" ht="12.8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</row>
    <row r="66" customFormat="false" ht="12.8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</row>
    <row r="67" customFormat="false" ht="12.8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</row>
    <row r="68" customFormat="false" ht="12.8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</row>
    <row r="69" customFormat="false" ht="12.8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</row>
    <row r="70" customFormat="false" ht="12.8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</row>
    <row r="71" customFormat="false" ht="12.8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</row>
    <row r="72" customFormat="false" ht="12.8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</row>
    <row r="73" customFormat="false" ht="12.8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</row>
    <row r="74" customFormat="false" ht="12.8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</row>
    <row r="75" customFormat="false" ht="12.8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</row>
    <row r="76" customFormat="false" ht="12.8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</row>
    <row r="77" customFormat="false" ht="12.8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</row>
    <row r="78" customFormat="false" ht="12.8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</row>
    <row r="79" customFormat="false" ht="12.8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</row>
    <row r="80" customFormat="false" ht="12.8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</row>
    <row r="81" customFormat="false" ht="12.8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</row>
    <row r="82" customFormat="false" ht="12.8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</row>
    <row r="83" customFormat="false" ht="12.8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</row>
    <row r="84" customFormat="false" ht="12.8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</row>
    <row r="85" customFormat="false" ht="12.8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</row>
    <row r="86" customFormat="false" ht="12.8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</row>
    <row r="87" customFormat="false" ht="12.8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</row>
    <row r="88" customFormat="false" ht="12.8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</row>
    <row r="89" customFormat="false" ht="12.8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</row>
    <row r="90" customFormat="false" ht="12.8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</row>
    <row r="91" customFormat="false" ht="12.8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</row>
    <row r="92" customFormat="false" ht="12.8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</row>
    <row r="93" customFormat="false" ht="12.8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</row>
    <row r="94" customFormat="false" ht="12.8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</row>
    <row r="95" customFormat="false" ht="12.8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</row>
    <row r="96" customFormat="false" ht="12.8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</row>
    <row r="97" customFormat="false" ht="12.8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</row>
    <row r="98" customFormat="false" ht="12.8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</row>
    <row r="99" customFormat="false" ht="12.8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</row>
    <row r="100" customFormat="false" ht="12.8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</row>
    <row r="101" customFormat="false" ht="12.8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</row>
    <row r="102" customFormat="false" ht="12.8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</row>
    <row r="103" customFormat="false" ht="12.8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</row>
    <row r="104" customFormat="false" ht="12.8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</row>
    <row r="105" customFormat="false" ht="12.8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</row>
    <row r="106" customFormat="false" ht="12.8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</row>
    <row r="107" customFormat="false" ht="12.8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</row>
    <row r="108" customFormat="false" ht="12.8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</row>
    <row r="109" customFormat="false" ht="12.8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</row>
    <row r="110" customFormat="false" ht="12.8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</row>
    <row r="111" customFormat="false" ht="12.8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</row>
    <row r="112" customFormat="false" ht="12.8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</row>
    <row r="113" customFormat="false" ht="12.8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</row>
    <row r="114" customFormat="false" ht="12.8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</row>
    <row r="115" customFormat="false" ht="12.8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</row>
    <row r="116" customFormat="false" ht="12.8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</row>
    <row r="117" customFormat="false" ht="12.8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</row>
    <row r="118" customFormat="false" ht="12.8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</row>
    <row r="119" customFormat="false" ht="12.8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</row>
    <row r="120" customFormat="false" ht="12.8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</row>
    <row r="121" customFormat="false" ht="12.8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</row>
    <row r="122" customFormat="false" ht="12.8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</row>
    <row r="123" customFormat="false" ht="12.8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</row>
    <row r="124" customFormat="false" ht="12.8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</row>
    <row r="125" customFormat="false" ht="12.8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</row>
    <row r="126" customFormat="false" ht="12.8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</row>
    <row r="127" customFormat="false" ht="12.8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</row>
    <row r="128" customFormat="false" ht="12.8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</row>
    <row r="129" customFormat="false" ht="12.8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</row>
    <row r="130" customFormat="false" ht="12.8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</row>
    <row r="131" customFormat="false" ht="12.8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</row>
    <row r="132" customFormat="false" ht="12.8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</row>
    <row r="133" customFormat="false" ht="12.8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</row>
    <row r="134" customFormat="false" ht="12.8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</row>
    <row r="135" customFormat="false" ht="12.8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</row>
    <row r="136" customFormat="false" ht="12.8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</row>
    <row r="137" customFormat="false" ht="12.8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</row>
    <row r="138" customFormat="false" ht="12.8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</row>
    <row r="139" customFormat="false" ht="12.8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</row>
    <row r="140" customFormat="false" ht="12.8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</row>
    <row r="141" customFormat="false" ht="12.8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</row>
    <row r="142" customFormat="false" ht="12.8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</row>
    <row r="143" customFormat="false" ht="12.8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</row>
    <row r="144" customFormat="false" ht="12.8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</row>
    <row r="145" customFormat="false" ht="12.8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</row>
    <row r="146" customFormat="false" ht="12.8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</row>
    <row r="147" customFormat="false" ht="12.8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</row>
    <row r="148" customFormat="false" ht="12.8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</row>
    <row r="149" customFormat="false" ht="12.8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</row>
    <row r="150" customFormat="false" ht="12.8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</row>
    <row r="151" customFormat="false" ht="12.8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</row>
    <row r="152" customFormat="false" ht="12.8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</row>
    <row r="153" customFormat="false" ht="12.8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</row>
    <row r="154" customFormat="false" ht="12.8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</row>
    <row r="155" customFormat="false" ht="12.8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</row>
    <row r="156" customFormat="false" ht="12.8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</row>
    <row r="157" customFormat="false" ht="12.8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</row>
    <row r="158" customFormat="false" ht="12.8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</row>
    <row r="159" customFormat="false" ht="12.8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</row>
    <row r="160" customFormat="false" ht="12.8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</row>
    <row r="161" customFormat="false" ht="12.8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</row>
    <row r="162" customFormat="false" ht="12.8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</row>
    <row r="163" customFormat="false" ht="12.8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</row>
    <row r="164" customFormat="false" ht="12.8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</row>
    <row r="165" customFormat="false" ht="12.8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</row>
    <row r="166" customFormat="false" ht="12.8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</row>
    <row r="167" customFormat="false" ht="12.8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</row>
    <row r="168" customFormat="false" ht="12.8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</row>
    <row r="169" customFormat="false" ht="12.8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</row>
    <row r="170" customFormat="false" ht="12.8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</row>
    <row r="171" customFormat="false" ht="12.8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</row>
    <row r="172" customFormat="false" ht="12.8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</row>
    <row r="173" customFormat="false" ht="12.8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</row>
    <row r="174" customFormat="false" ht="12.8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</row>
    <row r="175" customFormat="false" ht="12.8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</row>
    <row r="176" customFormat="false" ht="12.8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</row>
    <row r="177" customFormat="false" ht="12.8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</row>
    <row r="178" customFormat="false" ht="12.8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</row>
    <row r="179" customFormat="false" ht="12.8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</row>
    <row r="180" customFormat="false" ht="12.8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</row>
    <row r="181" customFormat="false" ht="12.8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</row>
    <row r="182" customFormat="false" ht="12.8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</row>
    <row r="183" customFormat="false" ht="12.8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</row>
    <row r="184" customFormat="false" ht="12.8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</row>
    <row r="185" customFormat="false" ht="12.8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</row>
    <row r="186" customFormat="false" ht="12.8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</row>
    <row r="187" customFormat="false" ht="12.8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</row>
    <row r="188" customFormat="false" ht="12.8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</row>
    <row r="189" customFormat="false" ht="12.8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</row>
    <row r="190" customFormat="false" ht="12.8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</row>
    <row r="191" customFormat="false" ht="12.8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</row>
    <row r="192" customFormat="false" ht="12.8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</row>
    <row r="193" customFormat="false" ht="12.8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</row>
    <row r="194" customFormat="false" ht="12.8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</row>
    <row r="195" customFormat="false" ht="12.8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</row>
    <row r="196" customFormat="false" ht="12.8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</row>
    <row r="197" customFormat="false" ht="12.8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</row>
    <row r="198" customFormat="false" ht="12.8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</row>
    <row r="199" customFormat="false" ht="12.8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</row>
    <row r="200" customFormat="false" ht="12.8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</row>
    <row r="201" customFormat="false" ht="12.8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</row>
    <row r="202" customFormat="false" ht="12.8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</row>
    <row r="203" customFormat="false" ht="12.8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</row>
    <row r="204" customFormat="false" ht="12.8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</row>
    <row r="205" customFormat="false" ht="12.8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</row>
    <row r="206" customFormat="false" ht="12.8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</row>
    <row r="207" customFormat="false" ht="12.8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</row>
    <row r="208" customFormat="false" ht="12.8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</row>
    <row r="209" customFormat="false" ht="12.8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</row>
    <row r="210" customFormat="false" ht="12.8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</row>
    <row r="211" customFormat="false" ht="12.8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</row>
    <row r="212" customFormat="false" ht="12.8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</row>
    <row r="213" customFormat="false" ht="12.8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</row>
    <row r="214" customFormat="false" ht="12.8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</row>
    <row r="215" customFormat="false" ht="12.8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</row>
    <row r="216" customFormat="false" ht="12.8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</row>
    <row r="217" customFormat="false" ht="12.8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</row>
    <row r="218" customFormat="false" ht="12.8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</row>
    <row r="219" customFormat="false" ht="12.8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</row>
    <row r="220" customFormat="false" ht="12.8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</row>
    <row r="221" customFormat="false" ht="12.8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</row>
    <row r="222" customFormat="false" ht="12.8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</row>
    <row r="223" customFormat="false" ht="12.8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</row>
    <row r="224" customFormat="false" ht="12.8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</row>
    <row r="225" customFormat="false" ht="12.8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</row>
    <row r="226" customFormat="false" ht="12.8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</row>
    <row r="227" customFormat="false" ht="12.8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</row>
    <row r="228" customFormat="false" ht="12.8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</row>
    <row r="229" customFormat="false" ht="12.8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</row>
    <row r="230" customFormat="false" ht="12.8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</row>
    <row r="231" customFormat="false" ht="12.8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</row>
    <row r="232" customFormat="false" ht="12.8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</row>
    <row r="233" customFormat="false" ht="12.8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</row>
    <row r="234" customFormat="false" ht="12.8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</row>
    <row r="235" customFormat="false" ht="12.8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</row>
    <row r="236" customFormat="false" ht="12.8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</row>
    <row r="237" customFormat="false" ht="12.8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</row>
    <row r="238" customFormat="false" ht="12.8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</row>
    <row r="239" customFormat="false" ht="12.8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</row>
    <row r="240" customFormat="false" ht="12.8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</row>
    <row r="241" customFormat="false" ht="12.8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</row>
    <row r="242" customFormat="false" ht="12.8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</row>
    <row r="243" customFormat="false" ht="12.8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</row>
    <row r="244" customFormat="false" ht="12.8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</row>
    <row r="245" customFormat="false" ht="12.8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</row>
    <row r="246" customFormat="false" ht="12.8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</row>
    <row r="247" customFormat="false" ht="12.8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</row>
    <row r="248" customFormat="false" ht="12.8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</row>
    <row r="249" customFormat="false" ht="12.8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</row>
    <row r="250" customFormat="false" ht="12.8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</row>
    <row r="251" customFormat="false" ht="12.8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</row>
    <row r="252" customFormat="false" ht="12.8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</row>
    <row r="253" customFormat="false" ht="12.8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</row>
    <row r="254" customFormat="false" ht="12.8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</row>
    <row r="255" customFormat="false" ht="12.8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</row>
    <row r="256" customFormat="false" ht="12.8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</row>
    <row r="257" customFormat="false" ht="12.8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</row>
    <row r="258" customFormat="false" ht="12.8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</row>
    <row r="259" customFormat="false" ht="12.8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</row>
    <row r="260" customFormat="false" ht="12.8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</row>
    <row r="261" customFormat="false" ht="12.8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</row>
    <row r="262" customFormat="false" ht="12.8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</row>
    <row r="263" customFormat="false" ht="12.8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</row>
    <row r="264" customFormat="false" ht="12.8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</row>
    <row r="265" customFormat="false" ht="12.8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</row>
    <row r="266" customFormat="false" ht="12.8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</row>
    <row r="267" customFormat="false" ht="12.8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</row>
    <row r="268" customFormat="false" ht="12.8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</row>
    <row r="269" customFormat="false" ht="12.8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</row>
    <row r="270" customFormat="false" ht="12.8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</row>
    <row r="271" customFormat="false" ht="12.8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</row>
    <row r="272" customFormat="false" ht="12.8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</row>
    <row r="273" customFormat="false" ht="12.8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</row>
    <row r="274" customFormat="false" ht="12.8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</row>
    <row r="275" customFormat="false" ht="12.8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</row>
    <row r="276" customFormat="false" ht="12.8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</row>
    <row r="277" customFormat="false" ht="12.8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</row>
    <row r="278" customFormat="false" ht="12.8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</row>
    <row r="279" customFormat="false" ht="12.8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</row>
    <row r="280" customFormat="false" ht="12.8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</row>
    <row r="281" customFormat="false" ht="12.8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</row>
    <row r="282" customFormat="false" ht="12.8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</row>
    <row r="283" customFormat="false" ht="12.8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</row>
    <row r="284" customFormat="false" ht="12.8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</row>
    <row r="285" customFormat="false" ht="12.8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</row>
    <row r="286" customFormat="false" ht="12.8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</row>
    <row r="287" customFormat="false" ht="12.8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</row>
    <row r="288" customFormat="false" ht="12.8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</row>
    <row r="289" customFormat="false" ht="12.8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</row>
    <row r="290" customFormat="false" ht="12.8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</row>
    <row r="291" customFormat="false" ht="12.8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</row>
    <row r="292" customFormat="false" ht="12.8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</row>
    <row r="293" customFormat="false" ht="12.8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</row>
    <row r="294" customFormat="false" ht="12.8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</row>
    <row r="295" customFormat="false" ht="12.8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</row>
    <row r="296" customFormat="false" ht="12.8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</row>
    <row r="297" customFormat="false" ht="12.8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</row>
    <row r="298" customFormat="false" ht="12.8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</row>
    <row r="299" customFormat="false" ht="12.8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</row>
    <row r="300" customFormat="false" ht="12.8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</row>
    <row r="301" customFormat="false" ht="12.8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</row>
    <row r="302" customFormat="false" ht="12.8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</row>
    <row r="303" customFormat="false" ht="12.8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</row>
    <row r="304" customFormat="false" ht="12.8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</row>
    <row r="305" customFormat="false" ht="12.8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</row>
    <row r="307" customFormat="false" ht="12.8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8" hidden="false" customHeight="false" outlineLevel="0" collapsed="false">
      <c r="A308" s="105" t="n">
        <v>20</v>
      </c>
      <c r="B308" s="106"/>
    </row>
    <row r="309" customFormat="false" ht="12.8" hidden="false" customHeight="false" outlineLevel="0" collapsed="false">
      <c r="A309" s="105" t="n">
        <v>21</v>
      </c>
      <c r="B309" s="106"/>
    </row>
    <row r="310" customFormat="false" ht="12.8" hidden="false" customHeight="false" outlineLevel="0" collapsed="false">
      <c r="A310" s="105" t="n">
        <v>22</v>
      </c>
      <c r="B310" s="106"/>
    </row>
    <row r="311" customFormat="false" ht="12.8" hidden="false" customHeight="false" outlineLevel="0" collapsed="false">
      <c r="A311" s="105" t="n">
        <v>23</v>
      </c>
      <c r="B311" s="106"/>
    </row>
    <row r="312" customFormat="false" ht="12.8" hidden="false" customHeight="false" outlineLevel="0" collapsed="false">
      <c r="A312" s="105" t="n">
        <v>24</v>
      </c>
      <c r="B312" s="106"/>
    </row>
    <row r="313" customFormat="false" ht="12.8" hidden="false" customHeight="false" outlineLevel="0" collapsed="false">
      <c r="A313" s="105" t="n">
        <v>25</v>
      </c>
      <c r="B313" s="106"/>
    </row>
    <row r="314" customFormat="false" ht="12.8" hidden="false" customHeight="false" outlineLevel="0" collapsed="false">
      <c r="A314" s="105" t="n">
        <v>26</v>
      </c>
      <c r="B314" s="106"/>
    </row>
    <row r="315" customFormat="false" ht="12.8" hidden="false" customHeight="false" outlineLevel="0" collapsed="false">
      <c r="A315" s="105" t="n">
        <v>27</v>
      </c>
      <c r="B315" s="106"/>
    </row>
    <row r="316" customFormat="false" ht="12.8" hidden="false" customHeight="false" outlineLevel="0" collapsed="false">
      <c r="A316" s="105" t="n">
        <v>28</v>
      </c>
      <c r="B316" s="106"/>
    </row>
    <row r="317" customFormat="false" ht="12.8" hidden="false" customHeight="false" outlineLevel="0" collapsed="false">
      <c r="A317" s="105" t="n">
        <v>29</v>
      </c>
      <c r="B317" s="106"/>
    </row>
    <row r="318" customFormat="false" ht="12.8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8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8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8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8" hidden="false" customHeight="false" outlineLevel="0" collapsed="false">
      <c r="A322" s="105" t="n">
        <v>30</v>
      </c>
      <c r="B322" s="106"/>
    </row>
    <row r="323" customFormat="false" ht="12.8" hidden="false" customHeight="false" outlineLevel="0" collapsed="false">
      <c r="A323" s="105" t="n">
        <v>31</v>
      </c>
      <c r="B323" s="106"/>
    </row>
    <row r="324" customFormat="false" ht="12.8" hidden="false" customHeight="false" outlineLevel="0" collapsed="false">
      <c r="A324" s="105" t="n">
        <v>32</v>
      </c>
      <c r="B324" s="106"/>
    </row>
    <row r="325" customFormat="false" ht="12.8" hidden="false" customHeight="false" outlineLevel="0" collapsed="false">
      <c r="A325" s="105" t="n">
        <v>33</v>
      </c>
      <c r="B325" s="106"/>
    </row>
    <row r="326" customFormat="false" ht="12.8" hidden="false" customHeight="false" outlineLevel="0" collapsed="false">
      <c r="A326" s="105" t="n">
        <v>34</v>
      </c>
      <c r="B326" s="106"/>
    </row>
    <row r="327" customFormat="false" ht="12.8" hidden="false" customHeight="false" outlineLevel="0" collapsed="false">
      <c r="A327" s="105" t="n">
        <v>35</v>
      </c>
      <c r="B327" s="106"/>
    </row>
    <row r="328" customFormat="false" ht="12.8" hidden="false" customHeight="false" outlineLevel="0" collapsed="false">
      <c r="A328" s="105" t="n">
        <v>36</v>
      </c>
      <c r="B328" s="106"/>
    </row>
    <row r="329" customFormat="false" ht="12.8" hidden="false" customHeight="false" outlineLevel="0" collapsed="false">
      <c r="A329" s="105" t="n">
        <v>37</v>
      </c>
      <c r="B329" s="106"/>
    </row>
    <row r="330" customFormat="false" ht="12.8" hidden="false" customHeight="false" outlineLevel="0" collapsed="false">
      <c r="A330" s="105" t="n">
        <v>38</v>
      </c>
      <c r="B330" s="106"/>
    </row>
    <row r="331" customFormat="false" ht="12.8" hidden="false" customHeight="false" outlineLevel="0" collapsed="false">
      <c r="A331" s="105" t="n">
        <v>39</v>
      </c>
      <c r="B331" s="106"/>
    </row>
    <row r="332" customFormat="false" ht="12.8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8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8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8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8" hidden="false" customHeight="false" outlineLevel="0" collapsed="false">
      <c r="A336" s="105" t="n">
        <v>40</v>
      </c>
      <c r="B336" s="106"/>
    </row>
    <row r="337" customFormat="false" ht="12.8" hidden="false" customHeight="false" outlineLevel="0" collapsed="false">
      <c r="A337" s="105" t="n">
        <v>41</v>
      </c>
      <c r="B337" s="106"/>
    </row>
    <row r="338" customFormat="false" ht="12.8" hidden="false" customHeight="false" outlineLevel="0" collapsed="false">
      <c r="A338" s="105" t="n">
        <v>42</v>
      </c>
      <c r="B338" s="106"/>
    </row>
    <row r="339" customFormat="false" ht="12.8" hidden="false" customHeight="false" outlineLevel="0" collapsed="false">
      <c r="A339" s="105" t="n">
        <v>43</v>
      </c>
      <c r="B339" s="106"/>
    </row>
    <row r="340" customFormat="false" ht="12.8" hidden="false" customHeight="false" outlineLevel="0" collapsed="false">
      <c r="A340" s="105" t="n">
        <v>44</v>
      </c>
      <c r="B340" s="106"/>
    </row>
    <row r="341" customFormat="false" ht="12.8" hidden="false" customHeight="false" outlineLevel="0" collapsed="false">
      <c r="A341" s="105" t="n">
        <v>45</v>
      </c>
      <c r="B341" s="106"/>
    </row>
    <row r="342" customFormat="false" ht="12.8" hidden="false" customHeight="false" outlineLevel="0" collapsed="false">
      <c r="A342" s="105" t="n">
        <v>46</v>
      </c>
      <c r="B342" s="106"/>
    </row>
    <row r="343" customFormat="false" ht="12.8" hidden="false" customHeight="false" outlineLevel="0" collapsed="false">
      <c r="A343" s="105" t="n">
        <v>47</v>
      </c>
      <c r="B343" s="106"/>
    </row>
    <row r="344" customFormat="false" ht="12.8" hidden="false" customHeight="false" outlineLevel="0" collapsed="false">
      <c r="A344" s="105" t="n">
        <v>48</v>
      </c>
      <c r="B344" s="106"/>
    </row>
    <row r="345" customFormat="false" ht="12.8" hidden="false" customHeight="false" outlineLevel="0" collapsed="false">
      <c r="A345" s="105" t="n">
        <v>49</v>
      </c>
      <c r="B345" s="106"/>
    </row>
    <row r="346" customFormat="false" ht="12.8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8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8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8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8" hidden="false" customHeight="false" outlineLevel="0" collapsed="false">
      <c r="A350" s="105" t="n">
        <v>50</v>
      </c>
      <c r="B350" s="106"/>
    </row>
    <row r="351" customFormat="false" ht="12.8" hidden="false" customHeight="false" outlineLevel="0" collapsed="false">
      <c r="A351" s="105" t="n">
        <v>51</v>
      </c>
      <c r="B351" s="106"/>
    </row>
    <row r="352" customFormat="false" ht="12.8" hidden="false" customHeight="false" outlineLevel="0" collapsed="false">
      <c r="A352" s="105" t="n">
        <v>52</v>
      </c>
      <c r="B352" s="106"/>
    </row>
    <row r="353" customFormat="false" ht="12.8" hidden="false" customHeight="false" outlineLevel="0" collapsed="false">
      <c r="A353" s="105" t="n">
        <v>53</v>
      </c>
      <c r="B353" s="106"/>
    </row>
    <row r="354" customFormat="false" ht="12.8" hidden="false" customHeight="false" outlineLevel="0" collapsed="false">
      <c r="A354" s="105" t="n">
        <v>54</v>
      </c>
      <c r="B354" s="106"/>
    </row>
    <row r="355" customFormat="false" ht="12.8" hidden="false" customHeight="false" outlineLevel="0" collapsed="false">
      <c r="A355" s="105" t="n">
        <v>55</v>
      </c>
      <c r="B355" s="106"/>
    </row>
    <row r="356" customFormat="false" ht="12.8" hidden="false" customHeight="false" outlineLevel="0" collapsed="false">
      <c r="A356" s="105" t="n">
        <v>56</v>
      </c>
      <c r="B356" s="106"/>
    </row>
    <row r="357" customFormat="false" ht="12.8" hidden="false" customHeight="false" outlineLevel="0" collapsed="false">
      <c r="A357" s="105" t="n">
        <v>57</v>
      </c>
      <c r="B357" s="106"/>
    </row>
    <row r="358" customFormat="false" ht="12.8" hidden="false" customHeight="false" outlineLevel="0" collapsed="false">
      <c r="A358" s="105" t="n">
        <v>58</v>
      </c>
      <c r="B358" s="106"/>
    </row>
    <row r="359" customFormat="false" ht="12.8" hidden="false" customHeight="false" outlineLevel="0" collapsed="false">
      <c r="A359" s="105" t="n">
        <v>59</v>
      </c>
      <c r="B359" s="106"/>
    </row>
    <row r="360" customFormat="false" ht="12.8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8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8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8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8" hidden="false" customHeight="false" outlineLevel="0" collapsed="false">
      <c r="A364" s="105" t="n">
        <v>60</v>
      </c>
      <c r="B364" s="106"/>
    </row>
    <row r="365" customFormat="false" ht="12.8" hidden="false" customHeight="false" outlineLevel="0" collapsed="false">
      <c r="A365" s="105" t="n">
        <v>61</v>
      </c>
      <c r="B365" s="106"/>
    </row>
    <row r="366" customFormat="false" ht="12.8" hidden="false" customHeight="false" outlineLevel="0" collapsed="false">
      <c r="A366" s="105" t="n">
        <v>62</v>
      </c>
      <c r="B366" s="106"/>
    </row>
    <row r="367" customFormat="false" ht="12.8" hidden="false" customHeight="false" outlineLevel="0" collapsed="false">
      <c r="A367" s="105" t="n">
        <v>63</v>
      </c>
      <c r="B367" s="106"/>
    </row>
    <row r="368" customFormat="false" ht="12.8" hidden="false" customHeight="false" outlineLevel="0" collapsed="false">
      <c r="A368" s="105" t="n">
        <v>64</v>
      </c>
      <c r="B368" s="106"/>
    </row>
    <row r="369" customFormat="false" ht="12.8" hidden="false" customHeight="false" outlineLevel="0" collapsed="false">
      <c r="A369" s="105" t="n">
        <v>65</v>
      </c>
      <c r="B369" s="106"/>
    </row>
    <row r="370" customFormat="false" ht="12.8" hidden="false" customHeight="false" outlineLevel="0" collapsed="false">
      <c r="A370" s="105" t="n">
        <v>66</v>
      </c>
      <c r="B370" s="106"/>
    </row>
    <row r="371" customFormat="false" ht="12.8" hidden="false" customHeight="false" outlineLevel="0" collapsed="false">
      <c r="A371" s="105" t="n">
        <v>67</v>
      </c>
      <c r="B371" s="106"/>
    </row>
    <row r="372" customFormat="false" ht="12.8" hidden="false" customHeight="false" outlineLevel="0" collapsed="false">
      <c r="A372" s="105" t="n">
        <v>68</v>
      </c>
      <c r="B372" s="106"/>
    </row>
    <row r="373" customFormat="false" ht="12.8" hidden="false" customHeight="false" outlineLevel="0" collapsed="false">
      <c r="A373" s="105" t="n">
        <v>69</v>
      </c>
      <c r="B373" s="106"/>
    </row>
    <row r="374" customFormat="false" ht="12.8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8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8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8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8" hidden="false" customHeight="false" outlineLevel="0" collapsed="false">
      <c r="A378" s="105" t="n">
        <v>70</v>
      </c>
      <c r="B378" s="106"/>
    </row>
    <row r="379" customFormat="false" ht="12.8" hidden="false" customHeight="false" outlineLevel="0" collapsed="false">
      <c r="A379" s="106" t="n">
        <v>71</v>
      </c>
      <c r="B379" s="106"/>
    </row>
    <row r="380" customFormat="false" ht="12.8" hidden="false" customHeight="false" outlineLevel="0" collapsed="false">
      <c r="A380" s="106" t="n">
        <v>72</v>
      </c>
      <c r="B380" s="106"/>
    </row>
    <row r="381" customFormat="false" ht="12.8" hidden="false" customHeight="false" outlineLevel="0" collapsed="false">
      <c r="A381" s="106" t="n">
        <v>73</v>
      </c>
      <c r="B381" s="106"/>
    </row>
    <row r="382" customFormat="false" ht="12.8" hidden="false" customHeight="false" outlineLevel="0" collapsed="false">
      <c r="A382" s="106" t="n">
        <v>74</v>
      </c>
      <c r="B382" s="106"/>
    </row>
    <row r="383" customFormat="false" ht="12.8" hidden="false" customHeight="false" outlineLevel="0" collapsed="false">
      <c r="A383" s="106" t="n">
        <v>75</v>
      </c>
      <c r="B383" s="106"/>
    </row>
    <row r="384" customFormat="false" ht="12.8" hidden="false" customHeight="false" outlineLevel="0" collapsed="false">
      <c r="A384" s="106" t="n">
        <v>76</v>
      </c>
      <c r="B384" s="106"/>
    </row>
    <row r="385" customFormat="false" ht="12.8" hidden="false" customHeight="false" outlineLevel="0" collapsed="false">
      <c r="A385" s="106" t="n">
        <v>77</v>
      </c>
      <c r="B385" s="106"/>
    </row>
    <row r="386" customFormat="false" ht="12.8" hidden="false" customHeight="false" outlineLevel="0" collapsed="false">
      <c r="A386" s="106" t="n">
        <v>78</v>
      </c>
      <c r="B386" s="106"/>
    </row>
    <row r="387" customFormat="false" ht="12.8" hidden="false" customHeight="false" outlineLevel="0" collapsed="false">
      <c r="A387" s="106" t="n">
        <v>79</v>
      </c>
      <c r="B387" s="106"/>
    </row>
    <row r="388" customFormat="false" ht="12.8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8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8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8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7" activeCellId="0" sqref="J3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/>
      <c r="E1" s="3" t="s">
        <v>3</v>
      </c>
      <c r="F1" s="3"/>
      <c r="G1" s="4" t="s">
        <v>4</v>
      </c>
      <c r="H1" s="4"/>
      <c r="J1" s="1" t="s">
        <v>5</v>
      </c>
      <c r="K1" s="5" t="str">
        <f aca="false">CONCATENATE("Stagiaires testés ( ",SUM(K2:K8)," )")</f>
        <v>Stagiaires testés ( 0 )</v>
      </c>
      <c r="L1" s="4" t="s">
        <v>6</v>
      </c>
      <c r="M1" s="4"/>
    </row>
    <row r="2" customFormat="false" ht="12.8" hidden="false" customHeight="false" outlineLevel="0" collapsed="false">
      <c r="A2" s="1"/>
      <c r="B2" s="2"/>
      <c r="C2" s="6" t="s">
        <v>7</v>
      </c>
      <c r="D2" s="6" t="s">
        <v>8</v>
      </c>
      <c r="E2" s="6" t="s">
        <v>7</v>
      </c>
      <c r="F2" s="6" t="s">
        <v>8</v>
      </c>
      <c r="G2" s="6" t="s">
        <v>7</v>
      </c>
      <c r="H2" s="7" t="s">
        <v>8</v>
      </c>
      <c r="J2" s="1"/>
      <c r="K2" s="5"/>
      <c r="L2" s="8" t="s">
        <v>7</v>
      </c>
      <c r="M2" s="9" t="s">
        <v>9</v>
      </c>
    </row>
    <row r="3" customFormat="false" ht="13.8" hidden="false" customHeight="false" outlineLevel="0" collapsed="false">
      <c r="A3" s="43" t="s">
        <v>10</v>
      </c>
      <c r="B3" s="44" t="n">
        <v>1</v>
      </c>
      <c r="C3" s="45" t="e">
        <f aca="false">Calcul_Abstrait!B14</f>
        <v>#DIV/0!</v>
      </c>
      <c r="D3" s="46" t="e">
        <f aca="false">Calcul_Abstrait!B16</f>
        <v>#DIV/0!</v>
      </c>
      <c r="E3" s="47" t="e">
        <f aca="false">Calcul_Abstrait!B31</f>
        <v>#DIV/0!</v>
      </c>
      <c r="F3" s="48" t="e">
        <f aca="false">Calcul_Abstrait!B33</f>
        <v>#DIV/0!</v>
      </c>
      <c r="G3" s="45" t="e">
        <f aca="false">Calcul_Abstrait!B48</f>
        <v>#DIV/0!</v>
      </c>
      <c r="H3" s="49" t="e">
        <f aca="false">Calcul_Abstrait!B50</f>
        <v>#DIV/0!</v>
      </c>
      <c r="J3" s="14" t="s">
        <v>11</v>
      </c>
      <c r="K3" s="15" t="n">
        <f aca="false">Calcul_Abstrait!B318</f>
        <v>0</v>
      </c>
      <c r="L3" s="15" t="e">
        <f aca="false">Calcul_Abstrait!B319</f>
        <v>#DIV/0!</v>
      </c>
      <c r="M3" s="50" t="e">
        <f aca="false">Calcul_Abstrait!B321</f>
        <v>#DIV/0!</v>
      </c>
    </row>
    <row r="4" customFormat="false" ht="12.8" hidden="false" customHeight="false" outlineLevel="0" collapsed="false">
      <c r="A4" s="43"/>
      <c r="B4" s="17" t="n">
        <v>2</v>
      </c>
      <c r="C4" s="51" t="e">
        <f aca="false">Calcul_Abstrait!C14</f>
        <v>#DIV/0!</v>
      </c>
      <c r="D4" s="51" t="e">
        <f aca="false">Calcul_Abstrait!C16</f>
        <v>#DIV/0!</v>
      </c>
      <c r="E4" s="52" t="e">
        <f aca="false">Calcul_Abstrait!C31</f>
        <v>#DIV/0!</v>
      </c>
      <c r="F4" s="51" t="e">
        <f aca="false">Calcul_Abstrait!C33</f>
        <v>#DIV/0!</v>
      </c>
      <c r="G4" s="51" t="e">
        <f aca="false">Calcul_Abstrait!C48</f>
        <v>#DIV/0!</v>
      </c>
      <c r="H4" s="53" t="e">
        <f aca="false">Calcul_Abstrait!C50</f>
        <v>#DIV/0!</v>
      </c>
      <c r="J4" s="20" t="s">
        <v>12</v>
      </c>
      <c r="K4" s="21" t="n">
        <f aca="false">Calcul_Abstrait!B332</f>
        <v>0</v>
      </c>
      <c r="L4" s="21" t="e">
        <f aca="false">Calcul_Abstrait!B333</f>
        <v>#DIV/0!</v>
      </c>
      <c r="M4" s="54" t="e">
        <f aca="false">Calcul_Abstrait!B335</f>
        <v>#DIV/0!</v>
      </c>
    </row>
    <row r="5" customFormat="false" ht="12.8" hidden="false" customHeight="false" outlineLevel="0" collapsed="false">
      <c r="A5" s="43"/>
      <c r="B5" s="23" t="n">
        <v>3</v>
      </c>
      <c r="C5" s="55" t="e">
        <f aca="false">Calcul_Abstrait!D14</f>
        <v>#DIV/0!</v>
      </c>
      <c r="D5" s="55" t="e">
        <f aca="false">Calcul_Abstrait!D16</f>
        <v>#DIV/0!</v>
      </c>
      <c r="E5" s="55" t="e">
        <f aca="false">Calcul_Abstrait!D31</f>
        <v>#DIV/0!</v>
      </c>
      <c r="F5" s="55" t="e">
        <f aca="false">Calcul_Abstrait!D33</f>
        <v>#DIV/0!</v>
      </c>
      <c r="G5" s="55" t="e">
        <f aca="false">Calcul_Abstrait!D48</f>
        <v>#DIV/0!</v>
      </c>
      <c r="H5" s="56" t="e">
        <f aca="false">Calcul_Abstrait!D50</f>
        <v>#DIV/0!</v>
      </c>
      <c r="J5" s="26" t="s">
        <v>13</v>
      </c>
      <c r="K5" s="27" t="n">
        <f aca="false">Calcul_Abstrait!B346</f>
        <v>0</v>
      </c>
      <c r="L5" s="27" t="e">
        <f aca="false">Calcul_Abstrait!B347</f>
        <v>#DIV/0!</v>
      </c>
      <c r="M5" s="57" t="e">
        <f aca="false">Calcul_Abstrait!B349</f>
        <v>#DIV/0!</v>
      </c>
    </row>
    <row r="6" customFormat="false" ht="12.8" hidden="false" customHeight="false" outlineLevel="0" collapsed="false">
      <c r="A6" s="43"/>
      <c r="B6" s="17" t="n">
        <v>4</v>
      </c>
      <c r="C6" s="51" t="e">
        <f aca="false">Calcul_Abstrait!E14</f>
        <v>#DIV/0!</v>
      </c>
      <c r="D6" s="51" t="e">
        <f aca="false">Calcul_Abstrait!E16</f>
        <v>#DIV/0!</v>
      </c>
      <c r="E6" s="51" t="e">
        <f aca="false">Calcul_Abstrait!E31</f>
        <v>#DIV/0!</v>
      </c>
      <c r="F6" s="51" t="e">
        <f aca="false">Calcul_Abstrait!E33</f>
        <v>#DIV/0!</v>
      </c>
      <c r="G6" s="51" t="e">
        <f aca="false">Calcul_Abstrait!E48</f>
        <v>#DIV/0!</v>
      </c>
      <c r="H6" s="53" t="e">
        <f aca="false">Calcul_Abstrait!E50</f>
        <v>#DIV/0!</v>
      </c>
      <c r="J6" s="20" t="s">
        <v>14</v>
      </c>
      <c r="K6" s="21" t="n">
        <f aca="false">Calcul_Abstrait!B360</f>
        <v>0</v>
      </c>
      <c r="L6" s="21" t="e">
        <f aca="false">Calcul_Abstrait!B361</f>
        <v>#DIV/0!</v>
      </c>
      <c r="M6" s="54" t="e">
        <f aca="false">Calcul_Abstrait!B363</f>
        <v>#DIV/0!</v>
      </c>
    </row>
    <row r="7" customFormat="false" ht="12.8" hidden="false" customHeight="false" outlineLevel="0" collapsed="false">
      <c r="A7" s="43"/>
      <c r="B7" s="23" t="n">
        <v>5</v>
      </c>
      <c r="C7" s="55" t="e">
        <f aca="false">Calcul_Abstrait!F14</f>
        <v>#DIV/0!</v>
      </c>
      <c r="D7" s="55" t="e">
        <f aca="false">Calcul_Abstrait!F16</f>
        <v>#DIV/0!</v>
      </c>
      <c r="E7" s="55" t="e">
        <f aca="false">Calcul_Abstrait!F31</f>
        <v>#DIV/0!</v>
      </c>
      <c r="F7" s="55" t="e">
        <f aca="false">Calcul_Abstrait!F33</f>
        <v>#DIV/0!</v>
      </c>
      <c r="G7" s="55" t="e">
        <f aca="false">Calcul_Abstrait!F48</f>
        <v>#DIV/0!</v>
      </c>
      <c r="H7" s="56" t="e">
        <f aca="false">Calcul_Abstrait!F50</f>
        <v>#DIV/0!</v>
      </c>
      <c r="J7" s="26" t="s">
        <v>15</v>
      </c>
      <c r="K7" s="27" t="n">
        <f aca="false">Calcul_Abstrait!B374</f>
        <v>0</v>
      </c>
      <c r="L7" s="27" t="e">
        <f aca="false">Calcul_Abstrait!B375</f>
        <v>#DIV/0!</v>
      </c>
      <c r="M7" s="57" t="e">
        <f aca="false">Calcul_Abstrait!B377</f>
        <v>#DIV/0!</v>
      </c>
    </row>
    <row r="8" customFormat="false" ht="12.8" hidden="false" customHeight="false" outlineLevel="0" collapsed="false">
      <c r="A8" s="43"/>
      <c r="B8" s="17" t="n">
        <v>6</v>
      </c>
      <c r="C8" s="51" t="e">
        <f aca="false">Calcul_Abstrait!G14</f>
        <v>#DIV/0!</v>
      </c>
      <c r="D8" s="51" t="e">
        <f aca="false">Calcul_Abstrait!G16</f>
        <v>#DIV/0!</v>
      </c>
      <c r="E8" s="51" t="e">
        <f aca="false">Calcul_Abstrait!G31</f>
        <v>#DIV/0!</v>
      </c>
      <c r="F8" s="51" t="e">
        <f aca="false">Calcul_Abstrait!G33</f>
        <v>#DIV/0!</v>
      </c>
      <c r="G8" s="51" t="e">
        <f aca="false">Calcul_Abstrait!G48</f>
        <v>#DIV/0!</v>
      </c>
      <c r="H8" s="53" t="e">
        <f aca="false">Calcul_Abstrait!G50</f>
        <v>#DIV/0!</v>
      </c>
      <c r="J8" s="29" t="s">
        <v>16</v>
      </c>
      <c r="K8" s="30" t="n">
        <f aca="false">Calcul_Abstrait!B388</f>
        <v>0</v>
      </c>
      <c r="L8" s="30" t="e">
        <f aca="false">Calcul_Abstrait!B389</f>
        <v>#DIV/0!</v>
      </c>
      <c r="M8" s="59" t="e">
        <f aca="false">Calcul_Abstrait!B391</f>
        <v>#DIV/0!</v>
      </c>
    </row>
    <row r="9" customFormat="false" ht="12.8" hidden="false" customHeight="false" outlineLevel="0" collapsed="false">
      <c r="A9" s="43"/>
      <c r="B9" s="32" t="s">
        <v>17</v>
      </c>
      <c r="C9" s="60" t="n">
        <f aca="false">Calcul_Abstrait!H14</f>
        <v>0</v>
      </c>
      <c r="D9" s="60" t="n">
        <f aca="false">Calcul_Abstrait!H16</f>
        <v>0</v>
      </c>
      <c r="E9" s="60" t="n">
        <f aca="false">Calcul_Abstrait!H31</f>
        <v>0</v>
      </c>
      <c r="F9" s="60" t="n">
        <f aca="false">Calcul_Abstrait!H33</f>
        <v>0</v>
      </c>
      <c r="G9" s="60" t="n">
        <f aca="false">Calcul_Abstrait!H48</f>
        <v>0</v>
      </c>
      <c r="H9" s="61" t="n">
        <f aca="false">Calcul_Abstrait!H50</f>
        <v>0</v>
      </c>
    </row>
    <row r="10" customFormat="false" ht="12.8" hidden="false" customHeight="false" outlineLevel="0" collapsed="false">
      <c r="A10" s="35"/>
      <c r="B10" s="35"/>
      <c r="C10" s="62"/>
      <c r="D10" s="62"/>
      <c r="E10" s="62"/>
      <c r="F10" s="62"/>
      <c r="G10" s="62"/>
      <c r="H10" s="62"/>
    </row>
    <row r="11" customFormat="false" ht="12.8" hidden="false" customHeight="false" outlineLevel="0" collapsed="false">
      <c r="A11" s="10" t="s">
        <v>18</v>
      </c>
      <c r="B11" s="37" t="n">
        <v>1</v>
      </c>
      <c r="C11" s="63" t="e">
        <f aca="false">Calcul_Abstrait!B65</f>
        <v>#DIV/0!</v>
      </c>
      <c r="D11" s="63" t="e">
        <f aca="false">Calcul_Abstrait!B67</f>
        <v>#DIV/0!</v>
      </c>
      <c r="E11" s="63" t="e">
        <f aca="false">Calcul_Abstrait!B82</f>
        <v>#DIV/0!</v>
      </c>
      <c r="F11" s="63" t="e">
        <f aca="false">Calcul_Abstrait!B84</f>
        <v>#DIV/0!</v>
      </c>
      <c r="G11" s="63" t="e">
        <f aca="false">Calcul_Abstrait!B99</f>
        <v>#DIV/0!</v>
      </c>
      <c r="H11" s="64" t="e">
        <f aca="false">Calcul_Abstrait!B101</f>
        <v>#DIV/0!</v>
      </c>
    </row>
    <row r="12" customFormat="false" ht="12.8" hidden="false" customHeight="false" outlineLevel="0" collapsed="false">
      <c r="A12" s="10"/>
      <c r="B12" s="23" t="n">
        <v>2</v>
      </c>
      <c r="C12" s="55" t="e">
        <f aca="false">Calcul_Abstrait!C65</f>
        <v>#DIV/0!</v>
      </c>
      <c r="D12" s="55" t="e">
        <f aca="false">Calcul_Abstrait!C67</f>
        <v>#DIV/0!</v>
      </c>
      <c r="E12" s="55" t="e">
        <f aca="false">Calcul_Abstrait!C82</f>
        <v>#DIV/0!</v>
      </c>
      <c r="F12" s="55" t="e">
        <f aca="false">Calcul_Abstrait!C84</f>
        <v>#DIV/0!</v>
      </c>
      <c r="G12" s="55" t="e">
        <f aca="false">Calcul_Abstrait!C99</f>
        <v>#DIV/0!</v>
      </c>
      <c r="H12" s="56" t="e">
        <f aca="false">Calcul_Abstrait!C101</f>
        <v>#DIV/0!</v>
      </c>
    </row>
    <row r="13" customFormat="false" ht="12.8" hidden="false" customHeight="false" outlineLevel="0" collapsed="false">
      <c r="A13" s="10"/>
      <c r="B13" s="17" t="n">
        <v>3</v>
      </c>
      <c r="C13" s="51" t="e">
        <f aca="false">Calcul_Abstrait!D65</f>
        <v>#DIV/0!</v>
      </c>
      <c r="D13" s="51" t="e">
        <f aca="false">Calcul_Abstrait!D67</f>
        <v>#DIV/0!</v>
      </c>
      <c r="E13" s="51" t="e">
        <f aca="false">Calcul_Abstrait!D82</f>
        <v>#DIV/0!</v>
      </c>
      <c r="F13" s="51" t="e">
        <f aca="false">Calcul_Abstrait!D84</f>
        <v>#DIV/0!</v>
      </c>
      <c r="G13" s="51" t="e">
        <f aca="false">Calcul_Abstrait!D99</f>
        <v>#DIV/0!</v>
      </c>
      <c r="H13" s="53" t="e">
        <f aca="false">Calcul_Abstrait!D101</f>
        <v>#DIV/0!</v>
      </c>
    </row>
    <row r="14" customFormat="false" ht="12.8" hidden="false" customHeight="false" outlineLevel="0" collapsed="false">
      <c r="A14" s="10"/>
      <c r="B14" s="23" t="n">
        <v>4</v>
      </c>
      <c r="C14" s="55" t="e">
        <f aca="false">Calcul_Abstrait!E65</f>
        <v>#DIV/0!</v>
      </c>
      <c r="D14" s="55" t="e">
        <f aca="false">Calcul_Abstrait!E67</f>
        <v>#DIV/0!</v>
      </c>
      <c r="E14" s="55" t="e">
        <f aca="false">Calcul_Abstrait!E82</f>
        <v>#DIV/0!</v>
      </c>
      <c r="F14" s="55" t="e">
        <f aca="false">Calcul_Abstrait!E84</f>
        <v>#DIV/0!</v>
      </c>
      <c r="G14" s="55" t="e">
        <f aca="false">Calcul_Abstrait!E99</f>
        <v>#DIV/0!</v>
      </c>
      <c r="H14" s="56" t="e">
        <f aca="false">Calcul_Abstrait!E101</f>
        <v>#DIV/0!</v>
      </c>
    </row>
    <row r="15" customFormat="false" ht="12.8" hidden="false" customHeight="false" outlineLevel="0" collapsed="false">
      <c r="A15" s="10"/>
      <c r="B15" s="17" t="n">
        <v>5</v>
      </c>
      <c r="C15" s="51" t="e">
        <f aca="false">Calcul_Abstrait!F65</f>
        <v>#DIV/0!</v>
      </c>
      <c r="D15" s="51" t="e">
        <f aca="false">Calcul_Abstrait!F67</f>
        <v>#DIV/0!</v>
      </c>
      <c r="E15" s="51" t="e">
        <f aca="false">Calcul_Abstrait!F82</f>
        <v>#DIV/0!</v>
      </c>
      <c r="F15" s="51" t="e">
        <f aca="false">Calcul_Abstrait!F84</f>
        <v>#DIV/0!</v>
      </c>
      <c r="G15" s="51" t="e">
        <f aca="false">Calcul_Abstrait!F99</f>
        <v>#DIV/0!</v>
      </c>
      <c r="H15" s="53" t="e">
        <f aca="false">Calcul_Abstrait!F101</f>
        <v>#DIV/0!</v>
      </c>
    </row>
    <row r="16" customFormat="false" ht="12.8" hidden="false" customHeight="false" outlineLevel="0" collapsed="false">
      <c r="A16" s="10"/>
      <c r="B16" s="23" t="n">
        <v>6</v>
      </c>
      <c r="C16" s="55" t="e">
        <f aca="false">Calcul_Abstrait!G65</f>
        <v>#DIV/0!</v>
      </c>
      <c r="D16" s="55" t="e">
        <f aca="false">Calcul_Abstrait!G67</f>
        <v>#DIV/0!</v>
      </c>
      <c r="E16" s="55" t="e">
        <f aca="false">Calcul_Abstrait!G82</f>
        <v>#DIV/0!</v>
      </c>
      <c r="F16" s="55" t="e">
        <f aca="false">Calcul_Abstrait!G84</f>
        <v>#DIV/0!</v>
      </c>
      <c r="G16" s="55" t="e">
        <f aca="false">Calcul_Abstrait!G99</f>
        <v>#DIV/0!</v>
      </c>
      <c r="H16" s="56" t="e">
        <f aca="false">Calcul_Abstrait!G101</f>
        <v>#DIV/0!</v>
      </c>
    </row>
    <row r="17" customFormat="false" ht="12.8" hidden="false" customHeight="false" outlineLevel="0" collapsed="false">
      <c r="A17" s="10"/>
      <c r="B17" s="40" t="s">
        <v>17</v>
      </c>
      <c r="C17" s="65" t="n">
        <f aca="false">Calcul_Abstrait!H65</f>
        <v>0</v>
      </c>
      <c r="D17" s="65" t="n">
        <f aca="false">Calcul_Abstrait!H67</f>
        <v>0</v>
      </c>
      <c r="E17" s="65" t="n">
        <f aca="false">Calcul_Abstrait!H82</f>
        <v>0</v>
      </c>
      <c r="F17" s="65" t="n">
        <f aca="false">Calcul_Abstrait!H84</f>
        <v>0</v>
      </c>
      <c r="G17" s="65" t="n">
        <f aca="false">Calcul_Abstrait!H99</f>
        <v>0</v>
      </c>
      <c r="H17" s="66" t="n">
        <f aca="false">Calcul_Abstrait!H101</f>
        <v>0</v>
      </c>
    </row>
    <row r="18" customFormat="false" ht="12.8" hidden="false" customHeight="false" outlineLevel="0" collapsed="false">
      <c r="A18" s="35"/>
      <c r="B18" s="35"/>
      <c r="C18" s="62"/>
      <c r="D18" s="62"/>
      <c r="E18" s="62"/>
      <c r="F18" s="62"/>
      <c r="G18" s="62"/>
      <c r="H18" s="62"/>
    </row>
    <row r="19" customFormat="false" ht="12.8" hidden="false" customHeight="false" outlineLevel="0" collapsed="false">
      <c r="A19" s="10" t="s">
        <v>19</v>
      </c>
      <c r="B19" s="11" t="n">
        <v>1</v>
      </c>
      <c r="C19" s="67" t="e">
        <f aca="false">Calcul_Abstrait!B116</f>
        <v>#DIV/0!</v>
      </c>
      <c r="D19" s="67" t="e">
        <f aca="false">Calcul_Abstrait!B118</f>
        <v>#DIV/0!</v>
      </c>
      <c r="E19" s="67" t="e">
        <f aca="false">Calcul_Abstrait!B133</f>
        <v>#DIV/0!</v>
      </c>
      <c r="F19" s="67" t="e">
        <f aca="false">Calcul_Abstrait!B135</f>
        <v>#DIV/0!</v>
      </c>
      <c r="G19" s="67" t="e">
        <f aca="false">Calcul_Abstrait!B150</f>
        <v>#DIV/0!</v>
      </c>
      <c r="H19" s="68" t="e">
        <f aca="false">Calcul_Abstrait!B152</f>
        <v>#DIV/0!</v>
      </c>
    </row>
    <row r="20" customFormat="false" ht="12.8" hidden="false" customHeight="false" outlineLevel="0" collapsed="false">
      <c r="A20" s="10"/>
      <c r="B20" s="17" t="n">
        <v>2</v>
      </c>
      <c r="C20" s="51" t="e">
        <f aca="false">Calcul_Abstrait!C116</f>
        <v>#DIV/0!</v>
      </c>
      <c r="D20" s="51" t="e">
        <f aca="false">Calcul_Abstrait!C118</f>
        <v>#DIV/0!</v>
      </c>
      <c r="E20" s="51" t="e">
        <f aca="false">Calcul_Abstrait!C133</f>
        <v>#DIV/0!</v>
      </c>
      <c r="F20" s="51" t="e">
        <f aca="false">Calcul_Abstrait!C135</f>
        <v>#DIV/0!</v>
      </c>
      <c r="G20" s="51" t="e">
        <f aca="false">Calcul_Abstrait!C150</f>
        <v>#DIV/0!</v>
      </c>
      <c r="H20" s="53" t="e">
        <f aca="false">Calcul_Abstrait!C152</f>
        <v>#DIV/0!</v>
      </c>
    </row>
    <row r="21" customFormat="false" ht="12.8" hidden="false" customHeight="false" outlineLevel="0" collapsed="false">
      <c r="A21" s="10"/>
      <c r="B21" s="23" t="n">
        <v>3</v>
      </c>
      <c r="C21" s="55" t="e">
        <f aca="false">Calcul_Abstrait!D116</f>
        <v>#DIV/0!</v>
      </c>
      <c r="D21" s="55" t="e">
        <f aca="false">Calcul_Abstrait!D118</f>
        <v>#DIV/0!</v>
      </c>
      <c r="E21" s="55" t="e">
        <f aca="false">Calcul_Abstrait!D133</f>
        <v>#DIV/0!</v>
      </c>
      <c r="F21" s="55" t="e">
        <f aca="false">Calcul_Abstrait!D135</f>
        <v>#DIV/0!</v>
      </c>
      <c r="G21" s="55" t="e">
        <f aca="false">Calcul_Abstrait!D150</f>
        <v>#DIV/0!</v>
      </c>
      <c r="H21" s="56" t="e">
        <f aca="false">Calcul_Abstrait!D152</f>
        <v>#DIV/0!</v>
      </c>
    </row>
    <row r="22" customFormat="false" ht="12.8" hidden="false" customHeight="false" outlineLevel="0" collapsed="false">
      <c r="A22" s="10"/>
      <c r="B22" s="17" t="n">
        <v>4</v>
      </c>
      <c r="C22" s="51" t="e">
        <f aca="false">Calcul_Abstrait!E116</f>
        <v>#DIV/0!</v>
      </c>
      <c r="D22" s="51" t="e">
        <f aca="false">Calcul_Abstrait!E118</f>
        <v>#DIV/0!</v>
      </c>
      <c r="E22" s="51" t="e">
        <f aca="false">Calcul_Abstrait!E133</f>
        <v>#DIV/0!</v>
      </c>
      <c r="F22" s="51" t="e">
        <f aca="false">Calcul_Abstrait!E135</f>
        <v>#DIV/0!</v>
      </c>
      <c r="G22" s="51" t="e">
        <f aca="false">Calcul_Abstrait!E150</f>
        <v>#DIV/0!</v>
      </c>
      <c r="H22" s="53" t="e">
        <f aca="false">Calcul_Abstrait!E152</f>
        <v>#DIV/0!</v>
      </c>
    </row>
    <row r="23" customFormat="false" ht="12.8" hidden="false" customHeight="false" outlineLevel="0" collapsed="false">
      <c r="A23" s="10"/>
      <c r="B23" s="23" t="n">
        <v>5</v>
      </c>
      <c r="C23" s="55" t="e">
        <f aca="false">Calcul_Abstrait!F116</f>
        <v>#DIV/0!</v>
      </c>
      <c r="D23" s="55" t="e">
        <f aca="false">Calcul_Abstrait!F118</f>
        <v>#DIV/0!</v>
      </c>
      <c r="E23" s="55" t="e">
        <f aca="false">Calcul_Abstrait!F133</f>
        <v>#DIV/0!</v>
      </c>
      <c r="F23" s="55" t="e">
        <f aca="false">Calcul_Abstrait!F135</f>
        <v>#DIV/0!</v>
      </c>
      <c r="G23" s="55" t="e">
        <f aca="false">Calcul_Abstrait!F150</f>
        <v>#DIV/0!</v>
      </c>
      <c r="H23" s="56" t="e">
        <f aca="false">Calcul_Abstrait!F152</f>
        <v>#DIV/0!</v>
      </c>
    </row>
    <row r="24" customFormat="false" ht="12.8" hidden="false" customHeight="false" outlineLevel="0" collapsed="false">
      <c r="A24" s="10"/>
      <c r="B24" s="17" t="n">
        <v>6</v>
      </c>
      <c r="C24" s="51" t="e">
        <f aca="false">Calcul_Abstrait!G116</f>
        <v>#DIV/0!</v>
      </c>
      <c r="D24" s="51" t="e">
        <f aca="false">Calcul_Abstrait!G118</f>
        <v>#DIV/0!</v>
      </c>
      <c r="E24" s="51" t="e">
        <f aca="false">Calcul_Abstrait!G133</f>
        <v>#DIV/0!</v>
      </c>
      <c r="F24" s="51" t="e">
        <f aca="false">Calcul_Abstrait!G135</f>
        <v>#DIV/0!</v>
      </c>
      <c r="G24" s="51" t="e">
        <f aca="false">Calcul_Abstrait!G150</f>
        <v>#DIV/0!</v>
      </c>
      <c r="H24" s="53" t="e">
        <f aca="false">Calcul_Abstrait!G152</f>
        <v>#DIV/0!</v>
      </c>
    </row>
    <row r="25" customFormat="false" ht="12.8" hidden="false" customHeight="false" outlineLevel="0" collapsed="false">
      <c r="A25" s="10"/>
      <c r="B25" s="32" t="s">
        <v>17</v>
      </c>
      <c r="C25" s="60" t="n">
        <f aca="false">Calcul_Abstrait!H116</f>
        <v>0</v>
      </c>
      <c r="D25" s="60" t="n">
        <f aca="false">Calcul_Abstrait!H118</f>
        <v>0</v>
      </c>
      <c r="E25" s="60" t="n">
        <f aca="false">Calcul_Abstrait!H133</f>
        <v>0</v>
      </c>
      <c r="F25" s="60" t="n">
        <f aca="false">Calcul_Abstrait!H135</f>
        <v>0</v>
      </c>
      <c r="G25" s="60" t="n">
        <f aca="false">Calcul_Abstrait!H150</f>
        <v>0</v>
      </c>
      <c r="H25" s="61" t="n">
        <f aca="false">Calcul_Abstrait!H152</f>
        <v>0</v>
      </c>
    </row>
    <row r="26" customFormat="false" ht="12.8" hidden="false" customHeight="false" outlineLevel="0" collapsed="false">
      <c r="A26" s="35"/>
      <c r="B26" s="35"/>
      <c r="C26" s="62"/>
      <c r="D26" s="62"/>
      <c r="E26" s="62"/>
      <c r="F26" s="62"/>
      <c r="G26" s="62"/>
      <c r="H26" s="62"/>
    </row>
    <row r="27" customFormat="false" ht="12.8" hidden="false" customHeight="false" outlineLevel="0" collapsed="false">
      <c r="A27" s="10" t="s">
        <v>20</v>
      </c>
      <c r="B27" s="37" t="n">
        <v>1</v>
      </c>
      <c r="C27" s="63" t="e">
        <f aca="false">Calcul_Abstrait!B167</f>
        <v>#DIV/0!</v>
      </c>
      <c r="D27" s="63" t="e">
        <f aca="false">Calcul_Abstrait!B169</f>
        <v>#DIV/0!</v>
      </c>
      <c r="E27" s="63" t="e">
        <f aca="false">Calcul_Abstrait!B184</f>
        <v>#DIV/0!</v>
      </c>
      <c r="F27" s="63" t="e">
        <f aca="false">Calcul_Abstrait!B186</f>
        <v>#DIV/0!</v>
      </c>
      <c r="G27" s="63" t="e">
        <f aca="false">Calcul_Abstrait!B201</f>
        <v>#DIV/0!</v>
      </c>
      <c r="H27" s="64" t="e">
        <f aca="false">Calcul_Abstrait!B203</f>
        <v>#DIV/0!</v>
      </c>
    </row>
    <row r="28" customFormat="false" ht="12.8" hidden="false" customHeight="false" outlineLevel="0" collapsed="false">
      <c r="A28" s="10"/>
      <c r="B28" s="23" t="n">
        <v>2</v>
      </c>
      <c r="C28" s="55" t="e">
        <f aca="false">Calcul_Abstrait!C167</f>
        <v>#DIV/0!</v>
      </c>
      <c r="D28" s="55" t="e">
        <f aca="false">Calcul_Abstrait!C169</f>
        <v>#DIV/0!</v>
      </c>
      <c r="E28" s="55" t="e">
        <f aca="false">Calcul_Abstrait!C184</f>
        <v>#DIV/0!</v>
      </c>
      <c r="F28" s="55" t="e">
        <f aca="false">Calcul_Abstrait!C186</f>
        <v>#DIV/0!</v>
      </c>
      <c r="G28" s="55" t="e">
        <f aca="false">Calcul_Abstrait!C201</f>
        <v>#DIV/0!</v>
      </c>
      <c r="H28" s="56" t="e">
        <f aca="false">Calcul_Abstrait!C203</f>
        <v>#DIV/0!</v>
      </c>
    </row>
    <row r="29" customFormat="false" ht="12.8" hidden="false" customHeight="false" outlineLevel="0" collapsed="false">
      <c r="A29" s="10"/>
      <c r="B29" s="17" t="n">
        <v>3</v>
      </c>
      <c r="C29" s="51" t="e">
        <f aca="false">Calcul_Abstrait!D167</f>
        <v>#DIV/0!</v>
      </c>
      <c r="D29" s="51" t="e">
        <f aca="false">Calcul_Abstrait!D169</f>
        <v>#DIV/0!</v>
      </c>
      <c r="E29" s="51" t="e">
        <f aca="false">Calcul_Abstrait!D184</f>
        <v>#DIV/0!</v>
      </c>
      <c r="F29" s="51" t="e">
        <f aca="false">Calcul_Abstrait!D186</f>
        <v>#DIV/0!</v>
      </c>
      <c r="G29" s="51" t="e">
        <f aca="false">Calcul_Abstrait!D201</f>
        <v>#DIV/0!</v>
      </c>
      <c r="H29" s="53" t="e">
        <f aca="false">Calcul_Abstrait!D203</f>
        <v>#DIV/0!</v>
      </c>
    </row>
    <row r="30" customFormat="false" ht="12.8" hidden="false" customHeight="false" outlineLevel="0" collapsed="false">
      <c r="A30" s="10"/>
      <c r="B30" s="23" t="n">
        <v>4</v>
      </c>
      <c r="C30" s="55" t="e">
        <f aca="false">Calcul_Abstrait!E167</f>
        <v>#DIV/0!</v>
      </c>
      <c r="D30" s="55" t="e">
        <f aca="false">Calcul_Abstrait!E169</f>
        <v>#DIV/0!</v>
      </c>
      <c r="E30" s="55" t="e">
        <f aca="false">Calcul_Abstrait!E184</f>
        <v>#DIV/0!</v>
      </c>
      <c r="F30" s="55" t="e">
        <f aca="false">Calcul_Abstrait!E186</f>
        <v>#DIV/0!</v>
      </c>
      <c r="G30" s="55" t="e">
        <f aca="false">Calcul_Abstrait!E201</f>
        <v>#DIV/0!</v>
      </c>
      <c r="H30" s="56" t="e">
        <f aca="false">Calcul_Abstrait!E203</f>
        <v>#DIV/0!</v>
      </c>
    </row>
    <row r="31" customFormat="false" ht="12.8" hidden="false" customHeight="false" outlineLevel="0" collapsed="false">
      <c r="A31" s="10"/>
      <c r="B31" s="17" t="n">
        <v>5</v>
      </c>
      <c r="C31" s="51" t="e">
        <f aca="false">Calcul_Abstrait!F167</f>
        <v>#DIV/0!</v>
      </c>
      <c r="D31" s="51" t="e">
        <f aca="false">Calcul_Abstrait!F169</f>
        <v>#DIV/0!</v>
      </c>
      <c r="E31" s="51" t="e">
        <f aca="false">Calcul_Abstrait!F184</f>
        <v>#DIV/0!</v>
      </c>
      <c r="F31" s="51" t="e">
        <f aca="false">Calcul_Abstrait!F186</f>
        <v>#DIV/0!</v>
      </c>
      <c r="G31" s="51" t="e">
        <f aca="false">Calcul_Abstrait!F201</f>
        <v>#DIV/0!</v>
      </c>
      <c r="H31" s="53" t="e">
        <f aca="false">Calcul_Abstrait!F203</f>
        <v>#DIV/0!</v>
      </c>
    </row>
    <row r="32" customFormat="false" ht="12.8" hidden="false" customHeight="false" outlineLevel="0" collapsed="false">
      <c r="A32" s="10"/>
      <c r="B32" s="23" t="n">
        <v>6</v>
      </c>
      <c r="C32" s="55" t="e">
        <f aca="false">Calcul_Abstrait!G167</f>
        <v>#DIV/0!</v>
      </c>
      <c r="D32" s="55" t="e">
        <f aca="false">Calcul_Abstrait!G169</f>
        <v>#DIV/0!</v>
      </c>
      <c r="E32" s="55" t="e">
        <f aca="false">Calcul_Abstrait!G184</f>
        <v>#DIV/0!</v>
      </c>
      <c r="F32" s="55" t="e">
        <f aca="false">Calcul_Abstrait!G186</f>
        <v>#DIV/0!</v>
      </c>
      <c r="G32" s="55" t="e">
        <f aca="false">Calcul_Abstrait!G201</f>
        <v>#DIV/0!</v>
      </c>
      <c r="H32" s="56" t="e">
        <f aca="false">Calcul_Abstrait!G203</f>
        <v>#DIV/0!</v>
      </c>
    </row>
    <row r="33" customFormat="false" ht="12.8" hidden="false" customHeight="false" outlineLevel="0" collapsed="false">
      <c r="A33" s="10"/>
      <c r="B33" s="40" t="s">
        <v>17</v>
      </c>
      <c r="C33" s="65" t="n">
        <f aca="false">Calcul_Abstrait!H167</f>
        <v>0</v>
      </c>
      <c r="D33" s="65" t="n">
        <f aca="false">Calcul_Abstrait!H169</f>
        <v>0</v>
      </c>
      <c r="E33" s="65" t="n">
        <f aca="false">Calcul_Abstrait!H184</f>
        <v>0</v>
      </c>
      <c r="F33" s="65" t="n">
        <f aca="false">Calcul_Abstrait!H186</f>
        <v>0</v>
      </c>
      <c r="G33" s="65" t="n">
        <f aca="false">Calcul_Abstrait!H201</f>
        <v>0</v>
      </c>
      <c r="H33" s="66" t="n">
        <f aca="false">Calcul_Abstrait!H203</f>
        <v>0</v>
      </c>
    </row>
    <row r="34" customFormat="false" ht="12.8" hidden="false" customHeight="false" outlineLevel="0" collapsed="false">
      <c r="A34" s="35"/>
      <c r="B34" s="35"/>
      <c r="C34" s="62"/>
      <c r="D34" s="62"/>
      <c r="E34" s="62"/>
      <c r="F34" s="62"/>
      <c r="G34" s="62"/>
      <c r="H34" s="62"/>
    </row>
    <row r="35" customFormat="false" ht="12.8" hidden="false" customHeight="false" outlineLevel="0" collapsed="false">
      <c r="A35" s="10" t="s">
        <v>21</v>
      </c>
      <c r="B35" s="11" t="n">
        <v>1</v>
      </c>
      <c r="C35" s="67" t="e">
        <f aca="false">Calcul_Abstrait!B218</f>
        <v>#DIV/0!</v>
      </c>
      <c r="D35" s="67" t="e">
        <f aca="false">Calcul_Abstrait!B220</f>
        <v>#DIV/0!</v>
      </c>
      <c r="E35" s="67" t="e">
        <f aca="false">Calcul_Abstrait!B235</f>
        <v>#DIV/0!</v>
      </c>
      <c r="F35" s="67" t="e">
        <f aca="false">Calcul_Abstrait!B237</f>
        <v>#DIV/0!</v>
      </c>
      <c r="G35" s="67" t="e">
        <f aca="false">Calcul_Abstrait!B252</f>
        <v>#DIV/0!</v>
      </c>
      <c r="H35" s="68" t="e">
        <f aca="false">Calcul_Abstrait!B254</f>
        <v>#DIV/0!</v>
      </c>
    </row>
    <row r="36" customFormat="false" ht="12.8" hidden="false" customHeight="false" outlineLevel="0" collapsed="false">
      <c r="A36" s="10"/>
      <c r="B36" s="17" t="n">
        <v>2</v>
      </c>
      <c r="C36" s="51" t="e">
        <f aca="false">Calcul_Abstrait!C218</f>
        <v>#DIV/0!</v>
      </c>
      <c r="D36" s="51" t="e">
        <f aca="false">Calcul_Abstrait!C220</f>
        <v>#DIV/0!</v>
      </c>
      <c r="E36" s="51" t="e">
        <f aca="false">Calcul_Abstrait!C235</f>
        <v>#DIV/0!</v>
      </c>
      <c r="F36" s="51" t="e">
        <f aca="false">Calcul_Abstrait!C237</f>
        <v>#DIV/0!</v>
      </c>
      <c r="G36" s="51" t="e">
        <f aca="false">Calcul_Abstrait!C252</f>
        <v>#DIV/0!</v>
      </c>
      <c r="H36" s="53" t="e">
        <f aca="false">Calcul_Abstrait!C254</f>
        <v>#DIV/0!</v>
      </c>
    </row>
    <row r="37" customFormat="false" ht="12.8" hidden="false" customHeight="false" outlineLevel="0" collapsed="false">
      <c r="A37" s="10"/>
      <c r="B37" s="23" t="n">
        <v>3</v>
      </c>
      <c r="C37" s="55" t="e">
        <f aca="false">Calcul_Abstrait!D218</f>
        <v>#DIV/0!</v>
      </c>
      <c r="D37" s="55" t="e">
        <f aca="false">Calcul_Abstrait!D220</f>
        <v>#DIV/0!</v>
      </c>
      <c r="E37" s="55" t="e">
        <f aca="false">Calcul_Abstrait!D235</f>
        <v>#DIV/0!</v>
      </c>
      <c r="F37" s="55" t="e">
        <f aca="false">Calcul_Abstrait!D237</f>
        <v>#DIV/0!</v>
      </c>
      <c r="G37" s="55" t="e">
        <f aca="false">Calcul_Abstrait!D252</f>
        <v>#DIV/0!</v>
      </c>
      <c r="H37" s="56" t="e">
        <f aca="false">Calcul_Abstrait!D254</f>
        <v>#DIV/0!</v>
      </c>
    </row>
    <row r="38" customFormat="false" ht="12.8" hidden="false" customHeight="false" outlineLevel="0" collapsed="false">
      <c r="A38" s="10"/>
      <c r="B38" s="17" t="n">
        <v>4</v>
      </c>
      <c r="C38" s="51" t="e">
        <f aca="false">Calcul_Abstrait!E218</f>
        <v>#DIV/0!</v>
      </c>
      <c r="D38" s="51" t="e">
        <f aca="false">Calcul_Abstrait!E220</f>
        <v>#DIV/0!</v>
      </c>
      <c r="E38" s="51" t="e">
        <f aca="false">Calcul_Abstrait!E235</f>
        <v>#DIV/0!</v>
      </c>
      <c r="F38" s="51" t="e">
        <f aca="false">Calcul_Abstrait!E237</f>
        <v>#DIV/0!</v>
      </c>
      <c r="G38" s="51" t="e">
        <f aca="false">Calcul_Abstrait!E252</f>
        <v>#DIV/0!</v>
      </c>
      <c r="H38" s="53" t="e">
        <f aca="false">Calcul_Abstrait!E254</f>
        <v>#DIV/0!</v>
      </c>
    </row>
    <row r="39" customFormat="false" ht="12.8" hidden="false" customHeight="false" outlineLevel="0" collapsed="false">
      <c r="A39" s="10"/>
      <c r="B39" s="23" t="n">
        <v>5</v>
      </c>
      <c r="C39" s="55" t="e">
        <f aca="false">Calcul_Abstrait!F218</f>
        <v>#DIV/0!</v>
      </c>
      <c r="D39" s="55" t="e">
        <f aca="false">Calcul_Abstrait!F220</f>
        <v>#DIV/0!</v>
      </c>
      <c r="E39" s="55" t="e">
        <f aca="false">Calcul_Abstrait!F235</f>
        <v>#DIV/0!</v>
      </c>
      <c r="F39" s="55" t="e">
        <f aca="false">Calcul_Abstrait!F237</f>
        <v>#DIV/0!</v>
      </c>
      <c r="G39" s="55" t="e">
        <f aca="false">Calcul_Abstrait!F252</f>
        <v>#DIV/0!</v>
      </c>
      <c r="H39" s="56" t="e">
        <f aca="false">Calcul_Abstrait!F254</f>
        <v>#DIV/0!</v>
      </c>
    </row>
    <row r="40" customFormat="false" ht="12.8" hidden="false" customHeight="false" outlineLevel="0" collapsed="false">
      <c r="A40" s="10"/>
      <c r="B40" s="17" t="n">
        <v>6</v>
      </c>
      <c r="C40" s="51" t="e">
        <f aca="false">Calcul_Abstrait!G218</f>
        <v>#DIV/0!</v>
      </c>
      <c r="D40" s="51" t="e">
        <f aca="false">Calcul_Abstrait!G220</f>
        <v>#DIV/0!</v>
      </c>
      <c r="E40" s="51" t="e">
        <f aca="false">Calcul_Abstrait!G235</f>
        <v>#DIV/0!</v>
      </c>
      <c r="F40" s="51" t="e">
        <f aca="false">Calcul_Abstrait!G237</f>
        <v>#DIV/0!</v>
      </c>
      <c r="G40" s="51" t="e">
        <f aca="false">Calcul_Abstrait!G252</f>
        <v>#DIV/0!</v>
      </c>
      <c r="H40" s="53" t="e">
        <f aca="false">Calcul_Abstrait!G254</f>
        <v>#DIV/0!</v>
      </c>
    </row>
    <row r="41" customFormat="false" ht="12.8" hidden="false" customHeight="false" outlineLevel="0" collapsed="false">
      <c r="A41" s="10"/>
      <c r="B41" s="32" t="s">
        <v>17</v>
      </c>
      <c r="C41" s="60" t="n">
        <f aca="false">Calcul_Abstrait!H218</f>
        <v>0</v>
      </c>
      <c r="D41" s="60" t="n">
        <f aca="false">Calcul_Abstrait!H220</f>
        <v>0</v>
      </c>
      <c r="E41" s="60" t="n">
        <f aca="false">Calcul_Abstrait!H235</f>
        <v>0</v>
      </c>
      <c r="F41" s="60" t="n">
        <f aca="false">Calcul_Abstrait!H237</f>
        <v>0</v>
      </c>
      <c r="G41" s="60" t="n">
        <f aca="false">Calcul_Abstrait!H252</f>
        <v>0</v>
      </c>
      <c r="H41" s="61" t="n">
        <f aca="false">Calcul_Abstrait!H254</f>
        <v>0</v>
      </c>
    </row>
    <row r="42" customFormat="false" ht="12.8" hidden="false" customHeight="false" outlineLevel="0" collapsed="false">
      <c r="A42" s="35"/>
      <c r="B42" s="35"/>
      <c r="C42" s="62"/>
      <c r="D42" s="62"/>
      <c r="E42" s="62"/>
      <c r="F42" s="62"/>
      <c r="G42" s="62"/>
      <c r="H42" s="62"/>
    </row>
    <row r="43" customFormat="false" ht="12.8" hidden="false" customHeight="false" outlineLevel="0" collapsed="false">
      <c r="A43" s="10" t="n">
        <v>70</v>
      </c>
      <c r="B43" s="37" t="n">
        <v>1</v>
      </c>
      <c r="C43" s="63" t="e">
        <f aca="false">Calcul_Abstrait!B269</f>
        <v>#DIV/0!</v>
      </c>
      <c r="D43" s="63" t="e">
        <f aca="false">Calcul_Abstrait!B271</f>
        <v>#DIV/0!</v>
      </c>
      <c r="E43" s="63" t="e">
        <f aca="false">Calcul_Abstrait!B286</f>
        <v>#DIV/0!</v>
      </c>
      <c r="F43" s="63" t="e">
        <f aca="false">Calcul_Abstrait!B288</f>
        <v>#DIV/0!</v>
      </c>
      <c r="G43" s="63" t="e">
        <f aca="false">Calcul_Abstrait!B303</f>
        <v>#DIV/0!</v>
      </c>
      <c r="H43" s="64" t="e">
        <f aca="false">Calcul_Abstrait!B305</f>
        <v>#DIV/0!</v>
      </c>
    </row>
    <row r="44" customFormat="false" ht="12.8" hidden="false" customHeight="false" outlineLevel="0" collapsed="false">
      <c r="A44" s="10"/>
      <c r="B44" s="23" t="n">
        <v>2</v>
      </c>
      <c r="C44" s="55" t="e">
        <f aca="false">Calcul_Abstrait!C269</f>
        <v>#DIV/0!</v>
      </c>
      <c r="D44" s="55" t="e">
        <f aca="false">Calcul_Abstrait!C271</f>
        <v>#DIV/0!</v>
      </c>
      <c r="E44" s="55" t="e">
        <f aca="false">Calcul_Abstrait!C286</f>
        <v>#DIV/0!</v>
      </c>
      <c r="F44" s="55" t="e">
        <f aca="false">Calcul_Abstrait!C288</f>
        <v>#DIV/0!</v>
      </c>
      <c r="G44" s="55" t="e">
        <f aca="false">Calcul_Abstrait!C303</f>
        <v>#DIV/0!</v>
      </c>
      <c r="H44" s="56" t="e">
        <f aca="false">Calcul_Abstrait!C305</f>
        <v>#DIV/0!</v>
      </c>
    </row>
    <row r="45" customFormat="false" ht="12.8" hidden="false" customHeight="false" outlineLevel="0" collapsed="false">
      <c r="A45" s="10"/>
      <c r="B45" s="17" t="n">
        <v>3</v>
      </c>
      <c r="C45" s="51" t="e">
        <f aca="false">Calcul_Abstrait!D269</f>
        <v>#DIV/0!</v>
      </c>
      <c r="D45" s="51" t="e">
        <f aca="false">Calcul_Abstrait!D271</f>
        <v>#DIV/0!</v>
      </c>
      <c r="E45" s="51" t="e">
        <f aca="false">Calcul_Abstrait!D286</f>
        <v>#DIV/0!</v>
      </c>
      <c r="F45" s="51" t="e">
        <f aca="false">Calcul_Abstrait!D288</f>
        <v>#DIV/0!</v>
      </c>
      <c r="G45" s="51" t="e">
        <f aca="false">Calcul_Abstrait!D303</f>
        <v>#DIV/0!</v>
      </c>
      <c r="H45" s="53" t="e">
        <f aca="false">Calcul_Abstrait!D305</f>
        <v>#DIV/0!</v>
      </c>
    </row>
    <row r="46" customFormat="false" ht="12.8" hidden="false" customHeight="false" outlineLevel="0" collapsed="false">
      <c r="A46" s="10"/>
      <c r="B46" s="23" t="n">
        <v>4</v>
      </c>
      <c r="C46" s="55" t="e">
        <f aca="false">Calcul_Abstrait!E269</f>
        <v>#DIV/0!</v>
      </c>
      <c r="D46" s="55" t="e">
        <f aca="false">Calcul_Abstrait!E271</f>
        <v>#DIV/0!</v>
      </c>
      <c r="E46" s="55" t="e">
        <f aca="false">Calcul_Abstrait!E286</f>
        <v>#DIV/0!</v>
      </c>
      <c r="F46" s="55" t="e">
        <f aca="false">Calcul_Abstrait!E288</f>
        <v>#DIV/0!</v>
      </c>
      <c r="G46" s="55" t="e">
        <f aca="false">Calcul_Abstrait!E303</f>
        <v>#DIV/0!</v>
      </c>
      <c r="H46" s="56" t="e">
        <f aca="false">Calcul_Abstrait!E305</f>
        <v>#DIV/0!</v>
      </c>
    </row>
    <row r="47" customFormat="false" ht="12.8" hidden="false" customHeight="false" outlineLevel="0" collapsed="false">
      <c r="A47" s="10"/>
      <c r="B47" s="17" t="n">
        <v>5</v>
      </c>
      <c r="C47" s="51" t="e">
        <f aca="false">Calcul_Abstrait!F269</f>
        <v>#DIV/0!</v>
      </c>
      <c r="D47" s="51" t="e">
        <f aca="false">Calcul_Abstrait!F271</f>
        <v>#DIV/0!</v>
      </c>
      <c r="E47" s="51" t="e">
        <f aca="false">Calcul_Abstrait!F286</f>
        <v>#DIV/0!</v>
      </c>
      <c r="F47" s="51" t="e">
        <f aca="false">Calcul_Abstrait!F288</f>
        <v>#DIV/0!</v>
      </c>
      <c r="G47" s="51" t="e">
        <f aca="false">Calcul_Abstrait!F303</f>
        <v>#DIV/0!</v>
      </c>
      <c r="H47" s="53" t="e">
        <f aca="false">Calcul_Abstrait!F305</f>
        <v>#DIV/0!</v>
      </c>
    </row>
    <row r="48" customFormat="false" ht="12.8" hidden="false" customHeight="false" outlineLevel="0" collapsed="false">
      <c r="A48" s="10"/>
      <c r="B48" s="23" t="n">
        <v>6</v>
      </c>
      <c r="C48" s="55" t="e">
        <f aca="false">Calcul_Abstrait!G269</f>
        <v>#DIV/0!</v>
      </c>
      <c r="D48" s="55" t="e">
        <f aca="false">Calcul_Abstrait!G271</f>
        <v>#DIV/0!</v>
      </c>
      <c r="E48" s="55" t="e">
        <f aca="false">Calcul_Abstrait!G286</f>
        <v>#DIV/0!</v>
      </c>
      <c r="F48" s="55" t="e">
        <f aca="false">Calcul_Abstrait!G288</f>
        <v>#DIV/0!</v>
      </c>
      <c r="G48" s="55" t="e">
        <f aca="false">Calcul_Abstrait!G303</f>
        <v>#DIV/0!</v>
      </c>
      <c r="H48" s="56" t="e">
        <f aca="false">Calcul_Abstrait!G305</f>
        <v>#DIV/0!</v>
      </c>
    </row>
    <row r="49" customFormat="false" ht="12.8" hidden="false" customHeight="false" outlineLevel="0" collapsed="false">
      <c r="A49" s="10"/>
      <c r="B49" s="40" t="s">
        <v>17</v>
      </c>
      <c r="C49" s="65" t="n">
        <f aca="false">Calcul_Abstrait!H269</f>
        <v>0</v>
      </c>
      <c r="D49" s="65" t="n">
        <f aca="false">Calcul_Abstrait!H271</f>
        <v>0</v>
      </c>
      <c r="E49" s="65" t="n">
        <f aca="false">Calcul_Abstrait!H286</f>
        <v>0</v>
      </c>
      <c r="F49" s="65" t="n">
        <f aca="false">Calcul_Abstrait!H288</f>
        <v>0</v>
      </c>
      <c r="G49" s="65" t="n">
        <f aca="false">Calcul_Abstrait!H303</f>
        <v>0</v>
      </c>
      <c r="H49" s="66" t="n">
        <f aca="false">Calcul_Abstrait!H305</f>
        <v>0</v>
      </c>
    </row>
  </sheetData>
  <mergeCells count="14">
    <mergeCell ref="A1:A2"/>
    <mergeCell ref="B1:B2"/>
    <mergeCell ref="C1:D1"/>
    <mergeCell ref="E1:F1"/>
    <mergeCell ref="G1:H1"/>
    <mergeCell ref="J1:J2"/>
    <mergeCell ref="K1:K2"/>
    <mergeCell ref="L1:M1"/>
    <mergeCell ref="A3:A9"/>
    <mergeCell ref="A11:A17"/>
    <mergeCell ref="A19:A25"/>
    <mergeCell ref="A27:A33"/>
    <mergeCell ref="A35:A41"/>
    <mergeCell ref="A43:A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0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77" t="s">
        <v>32</v>
      </c>
      <c r="B1" s="77"/>
      <c r="C1" s="77"/>
      <c r="D1" s="77"/>
      <c r="E1" s="77"/>
      <c r="F1" s="77"/>
      <c r="G1" s="77"/>
      <c r="H1" s="77"/>
    </row>
    <row r="2" customFormat="false" ht="12.8" hidden="false" customHeight="false" outlineLevel="0" collapsed="false">
      <c r="A2" s="81" t="s">
        <v>33</v>
      </c>
      <c r="B2" s="82" t="n">
        <v>1</v>
      </c>
      <c r="C2" s="82" t="n">
        <v>2</v>
      </c>
      <c r="D2" s="82" t="n">
        <v>3</v>
      </c>
      <c r="E2" s="82" t="n">
        <v>4</v>
      </c>
      <c r="F2" s="82" t="n">
        <v>5</v>
      </c>
      <c r="G2" s="82" t="n">
        <v>6</v>
      </c>
      <c r="H2" s="83" t="s">
        <v>34</v>
      </c>
    </row>
    <row r="3" customFormat="false" ht="12.8" hidden="false" customHeight="false" outlineLevel="0" collapsed="false">
      <c r="A3" s="87" t="n">
        <v>10</v>
      </c>
      <c r="B3" s="88"/>
      <c r="C3" s="88"/>
      <c r="D3" s="88"/>
      <c r="E3" s="88"/>
      <c r="F3" s="88"/>
      <c r="G3" s="88"/>
      <c r="H3" s="89" t="n">
        <f aca="false">SUM(B3:G3)</f>
        <v>0</v>
      </c>
    </row>
    <row r="4" customFormat="false" ht="12.8" hidden="false" customHeight="false" outlineLevel="0" collapsed="false">
      <c r="A4" s="87" t="n">
        <v>20</v>
      </c>
      <c r="B4" s="88"/>
      <c r="C4" s="88"/>
      <c r="D4" s="88"/>
      <c r="E4" s="88"/>
      <c r="F4" s="88"/>
      <c r="G4" s="88"/>
      <c r="H4" s="89" t="n">
        <f aca="false">SUM(B4:G4)</f>
        <v>0</v>
      </c>
    </row>
    <row r="5" customFormat="false" ht="12.8" hidden="false" customHeight="false" outlineLevel="0" collapsed="false">
      <c r="A5" s="87" t="n">
        <v>30</v>
      </c>
      <c r="B5" s="88"/>
      <c r="C5" s="88"/>
      <c r="D5" s="88"/>
      <c r="E5" s="88"/>
      <c r="F5" s="88"/>
      <c r="G5" s="88"/>
      <c r="H5" s="89" t="n">
        <f aca="false">SUM(B5:G5)</f>
        <v>0</v>
      </c>
    </row>
    <row r="6" customFormat="false" ht="12.8" hidden="false" customHeight="false" outlineLevel="0" collapsed="false">
      <c r="A6" s="87" t="n">
        <v>40</v>
      </c>
      <c r="B6" s="88"/>
      <c r="C6" s="88"/>
      <c r="D6" s="88"/>
      <c r="E6" s="88"/>
      <c r="F6" s="88"/>
      <c r="G6" s="88"/>
      <c r="H6" s="89" t="n">
        <f aca="false">SUM(B6:G6)</f>
        <v>0</v>
      </c>
    </row>
    <row r="7" customFormat="false" ht="12.8" hidden="false" customHeight="false" outlineLevel="0" collapsed="false">
      <c r="A7" s="87" t="n">
        <v>50</v>
      </c>
      <c r="B7" s="88"/>
      <c r="C7" s="88"/>
      <c r="D7" s="88"/>
      <c r="E7" s="88"/>
      <c r="F7" s="88"/>
      <c r="G7" s="88"/>
      <c r="H7" s="89" t="n">
        <f aca="false">SUM(B7:G7)</f>
        <v>0</v>
      </c>
    </row>
    <row r="8" customFormat="false" ht="12.8" hidden="false" customHeight="false" outlineLevel="0" collapsed="false">
      <c r="A8" s="87" t="n">
        <v>60</v>
      </c>
      <c r="B8" s="88"/>
      <c r="C8" s="88"/>
      <c r="D8" s="88"/>
      <c r="E8" s="88"/>
      <c r="F8" s="88"/>
      <c r="G8" s="88"/>
      <c r="H8" s="89" t="n">
        <f aca="false">SUM(B8:G8)</f>
        <v>0</v>
      </c>
    </row>
    <row r="9" customFormat="false" ht="12.8" hidden="false" customHeight="false" outlineLevel="0" collapsed="false">
      <c r="A9" s="87" t="n">
        <v>70</v>
      </c>
      <c r="B9" s="88"/>
      <c r="C9" s="88"/>
      <c r="D9" s="88"/>
      <c r="E9" s="88"/>
      <c r="F9" s="88"/>
      <c r="G9" s="88"/>
      <c r="H9" s="89" t="n">
        <f aca="false">SUM(B9:G9)</f>
        <v>0</v>
      </c>
    </row>
    <row r="10" customFormat="false" ht="12.8" hidden="false" customHeight="false" outlineLevel="0" collapsed="false">
      <c r="A10" s="87" t="n">
        <v>80</v>
      </c>
      <c r="B10" s="88"/>
      <c r="C10" s="88"/>
      <c r="D10" s="88"/>
      <c r="E10" s="88"/>
      <c r="F10" s="88"/>
      <c r="G10" s="88"/>
      <c r="H10" s="89" t="n">
        <f aca="false">SUM(B10:G10)</f>
        <v>0</v>
      </c>
    </row>
    <row r="11" customFormat="false" ht="12.8" hidden="false" customHeight="false" outlineLevel="0" collapsed="false">
      <c r="A11" s="87" t="n">
        <v>90</v>
      </c>
      <c r="B11" s="88"/>
      <c r="C11" s="88"/>
      <c r="D11" s="88"/>
      <c r="E11" s="88"/>
      <c r="F11" s="88"/>
      <c r="G11" s="88"/>
      <c r="H11" s="89" t="n">
        <f aca="false">SUM(B11:G11)</f>
        <v>0</v>
      </c>
    </row>
    <row r="12" customFormat="false" ht="12.8" hidden="false" customHeight="false" outlineLevel="0" collapsed="false">
      <c r="A12" s="87" t="n">
        <v>100</v>
      </c>
      <c r="B12" s="88"/>
      <c r="C12" s="88"/>
      <c r="D12" s="88"/>
      <c r="E12" s="88"/>
      <c r="F12" s="88"/>
      <c r="G12" s="88"/>
      <c r="H12" s="89" t="n">
        <f aca="false">SUM(B12:G12)</f>
        <v>0</v>
      </c>
    </row>
    <row r="13" customFormat="false" ht="12.8" hidden="false" customHeight="false" outlineLevel="0" collapsed="false">
      <c r="A13" s="81" t="s">
        <v>35</v>
      </c>
      <c r="B13" s="93" t="n">
        <f aca="false">SUM(B3:B12)</f>
        <v>0</v>
      </c>
      <c r="C13" s="93" t="n">
        <f aca="false">SUM(C3:C12)</f>
        <v>0</v>
      </c>
      <c r="D13" s="93" t="n">
        <f aca="false">SUM(D3:D12)</f>
        <v>0</v>
      </c>
      <c r="E13" s="93" t="n">
        <f aca="false">SUM(E3:E12)</f>
        <v>0</v>
      </c>
      <c r="F13" s="93" t="n">
        <f aca="false">SUM(F3:F12)</f>
        <v>0</v>
      </c>
      <c r="G13" s="93" t="n">
        <f aca="false">SUM(G3:G12)</f>
        <v>0</v>
      </c>
      <c r="H13" s="93" t="n">
        <f aca="false">SUM(H3:H12)</f>
        <v>0</v>
      </c>
    </row>
    <row r="14" customFormat="false" ht="12.8" hidden="false" customHeight="false" outlineLevel="0" collapsed="false">
      <c r="A14" s="81" t="s">
        <v>27</v>
      </c>
      <c r="B14" s="93" t="e">
        <f aca="false">AVERAGE(B3:B12)</f>
        <v>#DIV/0!</v>
      </c>
      <c r="C14" s="93" t="e">
        <f aca="false">AVERAGE(C3:C12)</f>
        <v>#DIV/0!</v>
      </c>
      <c r="D14" s="93" t="e">
        <f aca="false">AVERAGE(D3:D12)</f>
        <v>#DIV/0!</v>
      </c>
      <c r="E14" s="93" t="e">
        <f aca="false">AVERAGE(E3:E12)</f>
        <v>#DIV/0!</v>
      </c>
      <c r="F14" s="93" t="e">
        <f aca="false">AVERAGE(F3:F12)</f>
        <v>#DIV/0!</v>
      </c>
      <c r="G14" s="93" t="e">
        <f aca="false">AVERAGE(G3:G12)</f>
        <v>#DIV/0!</v>
      </c>
      <c r="H14" s="93" t="n">
        <f aca="false">AVERAGE(H3:H12)</f>
        <v>0</v>
      </c>
    </row>
    <row r="15" customFormat="false" ht="12.8" hidden="false" customHeight="false" outlineLevel="0" collapsed="false">
      <c r="A15" s="94" t="s">
        <v>28</v>
      </c>
      <c r="B15" s="95" t="e">
        <f aca="false">POWER((B3-B14),2)+POWER((B4-B14),2)+POWER((B5-B14),2)+POWER((B6-B14),2)+POWER((B7-B14),2)+POWER((B8-B14),2)+POWER((B9-B14),2)+POWER((B10-B14),2)+POWER((B11-B14),2)+POWER((B12-B14),2)</f>
        <v>#DIV/0!</v>
      </c>
      <c r="C15" s="95" t="e">
        <f aca="false">POWER((C3-C14),2)+POWER((C4-C14),2)+POWER((C5-C14),2)+POWER((C6-C14),2)+POWER((C7-C14),2)+POWER((C8-C14),2)+POWER((C9-C14),2)+POWER((C10-C14),2)+POWER((C11-C14),2)+POWER((C12-C14),2)</f>
        <v>#DIV/0!</v>
      </c>
      <c r="D15" s="95" t="e">
        <f aca="false">POWER((D3-D14),2)+POWER((D4-D14),2)+POWER((D5-D14),2)+POWER((D6-D14),2)+POWER((D7-D14),2)+POWER((D8-D14),2)+POWER((D9-D14),2)+POWER((D10-D14),2)+POWER((D11-D14),2)+POWER((D12-D14),2)</f>
        <v>#DIV/0!</v>
      </c>
      <c r="E15" s="95" t="e">
        <f aca="false">POWER((E3-E14),2)+POWER((E4-E14),2)+POWER((E5-E14),2)+POWER((E6-E14),2)+POWER((E7-E14),2)+POWER((E8-E14),2)+POWER((E9-E14),2)+POWER((E10-E14),2)+POWER((E11-E14),2)+POWER((E12-E14),2)</f>
        <v>#DIV/0!</v>
      </c>
      <c r="F15" s="95" t="e">
        <f aca="false">POWER((F3-F14),2)+POWER((F4-F14),2)+POWER((F5-F14),2)+POWER((F6-F14),2)+POWER((F7-F14),2)+POWER((F8-F14),2)+POWER((F9-F14),2)+POWER((F10-F14),2)+POWER((F11-F14),2)+POWER((F12-F14),2)</f>
        <v>#DIV/0!</v>
      </c>
      <c r="G15" s="95" t="e">
        <f aca="false">POWER((G3-G14),2)+POWER((G4-G14),2)+POWER((G5-G14),2)+POWER((G6-G14),2)+POWER((G7-G14),2)+POWER((G8-G14),2)+POWER((G9-G14),2)+POWER((G10-G14),2)+POWER((G11-G14),2)+POWER((G12-G14),2)</f>
        <v>#DIV/0!</v>
      </c>
      <c r="H15" s="95" t="n">
        <f aca="false">POWER((H3-H14),2)+POWER((H4-H14),2)+POWER((H5-H14),2)+POWER((H6-H14),2)+POWER((H7-H14),2)+POWER((H8-H14),2)+POWER((H9-H14),2)+POWER((H10-H14),2)+POWER((H11-H14),2)+POWER((H12-H14),2)</f>
        <v>0</v>
      </c>
    </row>
    <row r="16" customFormat="false" ht="12.8" hidden="false" customHeight="false" outlineLevel="0" collapsed="false">
      <c r="A16" s="81" t="s">
        <v>36</v>
      </c>
      <c r="B16" s="98" t="e">
        <f aca="false">SQRT(B15/COUNTIF(B3:B12,"&lt;&gt;"))</f>
        <v>#DIV/0!</v>
      </c>
      <c r="C16" s="98" t="e">
        <f aca="false">SQRT(C15/COUNTIF(C3:C12,"&lt;&gt;"))</f>
        <v>#DIV/0!</v>
      </c>
      <c r="D16" s="98" t="e">
        <f aca="false">SQRT(D15/COUNTIF(D3:D12,"&lt;&gt;"))</f>
        <v>#DIV/0!</v>
      </c>
      <c r="E16" s="98" t="e">
        <f aca="false">SQRT(E15/COUNTIF(E3:E12,"&lt;&gt;"))</f>
        <v>#DIV/0!</v>
      </c>
      <c r="F16" s="98" t="e">
        <f aca="false">SQRT(F15/COUNTIF(F3:F12,"&lt;&gt;"))</f>
        <v>#DIV/0!</v>
      </c>
      <c r="G16" s="98" t="e">
        <f aca="false">SQRT(G15/COUNTIF(G3:G12,"&lt;&gt;"))</f>
        <v>#DIV/0!</v>
      </c>
      <c r="H16" s="98" t="n">
        <f aca="false">SQRT(H15/COUNTIF(H3:H12,"&lt;&gt;"))</f>
        <v>0</v>
      </c>
    </row>
    <row r="17" customFormat="false" ht="12.8" hidden="false" customHeight="false" outlineLevel="0" collapsed="false">
      <c r="A17" s="99"/>
      <c r="B17" s="100"/>
      <c r="C17" s="100"/>
      <c r="D17" s="100"/>
      <c r="E17" s="100"/>
      <c r="F17" s="100"/>
      <c r="G17" s="100"/>
      <c r="H17" s="100"/>
    </row>
    <row r="18" customFormat="false" ht="12.8" hidden="false" customHeight="false" outlineLevel="0" collapsed="false">
      <c r="A18" s="101" t="s">
        <v>37</v>
      </c>
      <c r="B18" s="101"/>
      <c r="C18" s="101"/>
      <c r="D18" s="101"/>
      <c r="E18" s="101"/>
      <c r="F18" s="101"/>
      <c r="G18" s="101"/>
      <c r="H18" s="101"/>
    </row>
    <row r="19" customFormat="false" ht="12.8" hidden="false" customHeight="false" outlineLevel="0" collapsed="false">
      <c r="A19" s="81" t="s">
        <v>33</v>
      </c>
      <c r="B19" s="82" t="n">
        <v>1</v>
      </c>
      <c r="C19" s="82" t="n">
        <v>2</v>
      </c>
      <c r="D19" s="82" t="n">
        <v>3</v>
      </c>
      <c r="E19" s="82" t="n">
        <v>4</v>
      </c>
      <c r="F19" s="82" t="n">
        <v>5</v>
      </c>
      <c r="G19" s="82" t="n">
        <v>6</v>
      </c>
      <c r="H19" s="83" t="s">
        <v>34</v>
      </c>
    </row>
    <row r="20" customFormat="false" ht="12.8" hidden="false" customHeight="false" outlineLevel="0" collapsed="false">
      <c r="A20" s="87" t="n">
        <v>10</v>
      </c>
      <c r="B20" s="88"/>
      <c r="C20" s="88"/>
      <c r="D20" s="88"/>
      <c r="E20" s="88"/>
      <c r="F20" s="88"/>
      <c r="G20" s="88"/>
      <c r="H20" s="89" t="n">
        <f aca="false">SUM(B20:G20)</f>
        <v>0</v>
      </c>
    </row>
    <row r="21" customFormat="false" ht="12.8" hidden="false" customHeight="false" outlineLevel="0" collapsed="false">
      <c r="A21" s="87" t="n">
        <v>20</v>
      </c>
      <c r="B21" s="88"/>
      <c r="C21" s="88"/>
      <c r="D21" s="88"/>
      <c r="E21" s="88"/>
      <c r="F21" s="88"/>
      <c r="G21" s="88"/>
      <c r="H21" s="89" t="n">
        <f aca="false">SUM(B21:G21)</f>
        <v>0</v>
      </c>
    </row>
    <row r="22" customFormat="false" ht="12.8" hidden="false" customHeight="false" outlineLevel="0" collapsed="false">
      <c r="A22" s="87" t="n">
        <v>30</v>
      </c>
      <c r="B22" s="88"/>
      <c r="C22" s="88"/>
      <c r="D22" s="88"/>
      <c r="E22" s="88"/>
      <c r="F22" s="88"/>
      <c r="G22" s="88"/>
      <c r="H22" s="89" t="n">
        <f aca="false">SUM(B22:G22)</f>
        <v>0</v>
      </c>
    </row>
    <row r="23" customFormat="false" ht="12.8" hidden="false" customHeight="false" outlineLevel="0" collapsed="false">
      <c r="A23" s="87" t="n">
        <v>40</v>
      </c>
      <c r="B23" s="88"/>
      <c r="C23" s="88"/>
      <c r="D23" s="88"/>
      <c r="E23" s="88"/>
      <c r="F23" s="88"/>
      <c r="G23" s="88"/>
      <c r="H23" s="89" t="n">
        <f aca="false">SUM(B23:G23)</f>
        <v>0</v>
      </c>
    </row>
    <row r="24" customFormat="false" ht="12.8" hidden="false" customHeight="false" outlineLevel="0" collapsed="false">
      <c r="A24" s="87" t="n">
        <v>50</v>
      </c>
      <c r="B24" s="88"/>
      <c r="C24" s="88"/>
      <c r="D24" s="88"/>
      <c r="E24" s="88"/>
      <c r="F24" s="88"/>
      <c r="G24" s="88"/>
      <c r="H24" s="89" t="n">
        <f aca="false">SUM(B24:G24)</f>
        <v>0</v>
      </c>
    </row>
    <row r="25" customFormat="false" ht="12.8" hidden="false" customHeight="false" outlineLevel="0" collapsed="false">
      <c r="A25" s="87" t="n">
        <v>60</v>
      </c>
      <c r="B25" s="88"/>
      <c r="C25" s="88"/>
      <c r="D25" s="88"/>
      <c r="E25" s="88"/>
      <c r="F25" s="88"/>
      <c r="G25" s="88"/>
      <c r="H25" s="89" t="n">
        <f aca="false">SUM(B25:G25)</f>
        <v>0</v>
      </c>
    </row>
    <row r="26" customFormat="false" ht="12.8" hidden="false" customHeight="false" outlineLevel="0" collapsed="false">
      <c r="A26" s="87" t="n">
        <v>70</v>
      </c>
      <c r="B26" s="88"/>
      <c r="C26" s="88"/>
      <c r="D26" s="88"/>
      <c r="E26" s="88"/>
      <c r="F26" s="88"/>
      <c r="G26" s="88"/>
      <c r="H26" s="89" t="n">
        <f aca="false">SUM(B26:G26)</f>
        <v>0</v>
      </c>
    </row>
    <row r="27" customFormat="false" ht="12.8" hidden="false" customHeight="false" outlineLevel="0" collapsed="false">
      <c r="A27" s="87" t="n">
        <v>80</v>
      </c>
      <c r="B27" s="88"/>
      <c r="C27" s="88"/>
      <c r="D27" s="88"/>
      <c r="E27" s="88"/>
      <c r="F27" s="88"/>
      <c r="G27" s="88"/>
      <c r="H27" s="89" t="n">
        <f aca="false">SUM(B27:G27)</f>
        <v>0</v>
      </c>
    </row>
    <row r="28" customFormat="false" ht="12.8" hidden="false" customHeight="false" outlineLevel="0" collapsed="false">
      <c r="A28" s="87" t="n">
        <v>90</v>
      </c>
      <c r="B28" s="88"/>
      <c r="C28" s="88"/>
      <c r="D28" s="88"/>
      <c r="E28" s="88"/>
      <c r="F28" s="88"/>
      <c r="G28" s="88"/>
      <c r="H28" s="89" t="n">
        <f aca="false">SUM(B28:G28)</f>
        <v>0</v>
      </c>
    </row>
    <row r="29" customFormat="false" ht="12.8" hidden="false" customHeight="false" outlineLevel="0" collapsed="false">
      <c r="A29" s="87" t="n">
        <v>100</v>
      </c>
      <c r="B29" s="88"/>
      <c r="C29" s="88"/>
      <c r="D29" s="88"/>
      <c r="E29" s="88"/>
      <c r="F29" s="88"/>
      <c r="G29" s="88"/>
      <c r="H29" s="89" t="n">
        <f aca="false">SUM(B29:G29)</f>
        <v>0</v>
      </c>
    </row>
    <row r="30" customFormat="false" ht="12.8" hidden="false" customHeight="false" outlineLevel="0" collapsed="false">
      <c r="A30" s="81" t="s">
        <v>35</v>
      </c>
      <c r="B30" s="93" t="n">
        <f aca="false">SUM(B20:B29)</f>
        <v>0</v>
      </c>
      <c r="C30" s="93" t="n">
        <f aca="false">SUM(C20:C29)</f>
        <v>0</v>
      </c>
      <c r="D30" s="93" t="n">
        <f aca="false">SUM(D20:D29)</f>
        <v>0</v>
      </c>
      <c r="E30" s="93" t="n">
        <f aca="false">SUM(E20:E29)</f>
        <v>0</v>
      </c>
      <c r="F30" s="93" t="n">
        <f aca="false">SUM(F20:F29)</f>
        <v>0</v>
      </c>
      <c r="G30" s="93" t="n">
        <f aca="false">SUM(G20:G29)</f>
        <v>0</v>
      </c>
      <c r="H30" s="93" t="n">
        <f aca="false">SUM(H20:H29)</f>
        <v>0</v>
      </c>
    </row>
    <row r="31" customFormat="false" ht="12.8" hidden="false" customHeight="false" outlineLevel="0" collapsed="false">
      <c r="A31" s="81" t="s">
        <v>27</v>
      </c>
      <c r="B31" s="93" t="e">
        <f aca="false">AVERAGE(B20:B29)</f>
        <v>#DIV/0!</v>
      </c>
      <c r="C31" s="93" t="e">
        <f aca="false">AVERAGE(C20:C29)</f>
        <v>#DIV/0!</v>
      </c>
      <c r="D31" s="93" t="e">
        <f aca="false">AVERAGE(D20:D29)</f>
        <v>#DIV/0!</v>
      </c>
      <c r="E31" s="93" t="e">
        <f aca="false">AVERAGE(E20:E29)</f>
        <v>#DIV/0!</v>
      </c>
      <c r="F31" s="93" t="e">
        <f aca="false">AVERAGE(F20:F29)</f>
        <v>#DIV/0!</v>
      </c>
      <c r="G31" s="93" t="e">
        <f aca="false">AVERAGE(G20:G29)</f>
        <v>#DIV/0!</v>
      </c>
      <c r="H31" s="93" t="n">
        <f aca="false">AVERAGE(H20:H29)</f>
        <v>0</v>
      </c>
    </row>
    <row r="32" customFormat="false" ht="12.8" hidden="false" customHeight="false" outlineLevel="0" collapsed="false">
      <c r="A32" s="94" t="s">
        <v>28</v>
      </c>
      <c r="B32" s="95" t="e">
        <f aca="false">POWER((B20-B31),2)+POWER((B21-B31),2)+POWER((B22-B31),2)+POWER((B23-B31),2)+POWER((B24-B31),2)+POWER((B25-B31),2)+POWER((B26-B31),2)+POWER((B27-B31),2)+POWER((B28-B31),2)+POWER((B29-B31),2)</f>
        <v>#DIV/0!</v>
      </c>
      <c r="C32" s="95" t="e">
        <f aca="false">POWER((C20-C31),2)+POWER((C21-C31),2)+POWER((C22-C31),2)+POWER((C23-C31),2)+POWER((C24-C31),2)+POWER((C25-C31),2)+POWER((C26-C31),2)+POWER((C27-C31),2)+POWER((C28-C31),2)+POWER((C29-C31),2)</f>
        <v>#DIV/0!</v>
      </c>
      <c r="D32" s="95" t="e">
        <f aca="false">POWER((D20-D31),2)+POWER((D21-D31),2)+POWER((D22-D31),2)+POWER((D23-D31),2)+POWER((D24-D31),2)+POWER((D25-D31),2)+POWER((D26-D31),2)+POWER((D27-D31),2)+POWER((D28-D31),2)+POWER((D29-D31),2)</f>
        <v>#DIV/0!</v>
      </c>
      <c r="E32" s="95" t="e">
        <f aca="false">POWER((E20-E31),2)+POWER((E21-E31),2)+POWER((E22-E31),2)+POWER((E23-E31),2)+POWER((E24-E31),2)+POWER((E25-E31),2)+POWER((E26-E31),2)+POWER((E27-E31),2)+POWER((E28-E31),2)+POWER((E29-E31),2)</f>
        <v>#DIV/0!</v>
      </c>
      <c r="F32" s="95" t="e">
        <f aca="false">POWER((F20-F31),2)+POWER((F21-F31),2)+POWER((F22-F31),2)+POWER((F23-F31),2)+POWER((F24-F31),2)+POWER((F25-F31),2)+POWER((F26-F31),2)+POWER((F27-F31),2)+POWER((F28-F31),2)+POWER((F29-F31),2)</f>
        <v>#DIV/0!</v>
      </c>
      <c r="G32" s="95" t="e">
        <f aca="false">POWER((G20-G31),2)+POWER((G21-G31),2)+POWER((G22-G31),2)+POWER((G23-G31),2)+POWER((G24-G31),2)+POWER((G25-G31),2)+POWER((G26-G31),2)+POWER((G27-G31),2)+POWER((G28-G31),2)+POWER((G29-G31),2)</f>
        <v>#DIV/0!</v>
      </c>
      <c r="H32" s="95" t="n">
        <f aca="false">POWER((H20-H31),2)+POWER((H21-H31),2)+POWER((H22-H31),2)+POWER((H23-H31),2)+POWER((H24-H31),2)+POWER((H25-H31),2)+POWER((H26-H31),2)+POWER((H27-H31),2)+POWER((H28-H31),2)+POWER((H29-H31),2)</f>
        <v>0</v>
      </c>
    </row>
    <row r="33" customFormat="false" ht="12.8" hidden="false" customHeight="false" outlineLevel="0" collapsed="false">
      <c r="A33" s="81" t="s">
        <v>36</v>
      </c>
      <c r="B33" s="98" t="e">
        <f aca="false">SQRT(B32/COUNTIF(B20:B29,"&lt;&gt;"))</f>
        <v>#DIV/0!</v>
      </c>
      <c r="C33" s="98" t="e">
        <f aca="false">SQRT(C32/COUNTIF(C20:C29,"&lt;&gt;"))</f>
        <v>#DIV/0!</v>
      </c>
      <c r="D33" s="98" t="e">
        <f aca="false">SQRT(D32/COUNTIF(D20:D29,"&lt;&gt;"))</f>
        <v>#DIV/0!</v>
      </c>
      <c r="E33" s="98" t="e">
        <f aca="false">SQRT(E32/COUNTIF(E20:E29,"&lt;&gt;"))</f>
        <v>#DIV/0!</v>
      </c>
      <c r="F33" s="98" t="e">
        <f aca="false">SQRT(F32/COUNTIF(F20:F29,"&lt;&gt;"))</f>
        <v>#DIV/0!</v>
      </c>
      <c r="G33" s="98" t="e">
        <f aca="false">SQRT(G32/COUNTIF(G20:G29,"&lt;&gt;"))</f>
        <v>#DIV/0!</v>
      </c>
      <c r="H33" s="98" t="n">
        <f aca="false">SQRT(H32/COUNTIF(H20:H29,"&lt;&gt;"))</f>
        <v>0</v>
      </c>
    </row>
    <row r="34" customFormat="false" ht="12.8" hidden="false" customHeight="false" outlineLevel="0" collapsed="false">
      <c r="A34" s="99"/>
      <c r="B34" s="100"/>
      <c r="C34" s="100"/>
      <c r="D34" s="100"/>
      <c r="E34" s="100"/>
      <c r="F34" s="100"/>
      <c r="G34" s="100"/>
      <c r="H34" s="100"/>
    </row>
    <row r="35" customFormat="false" ht="12.8" hidden="false" customHeight="false" outlineLevel="0" collapsed="false">
      <c r="A35" s="101" t="s">
        <v>38</v>
      </c>
      <c r="B35" s="101"/>
      <c r="C35" s="101"/>
      <c r="D35" s="101"/>
      <c r="E35" s="101"/>
      <c r="F35" s="101"/>
      <c r="G35" s="101"/>
      <c r="H35" s="101"/>
    </row>
    <row r="36" customFormat="false" ht="12.8" hidden="false" customHeight="false" outlineLevel="0" collapsed="false">
      <c r="A36" s="81" t="s">
        <v>33</v>
      </c>
      <c r="B36" s="82" t="n">
        <v>1</v>
      </c>
      <c r="C36" s="82" t="n">
        <v>2</v>
      </c>
      <c r="D36" s="82" t="n">
        <v>3</v>
      </c>
      <c r="E36" s="82" t="n">
        <v>4</v>
      </c>
      <c r="F36" s="82" t="n">
        <v>5</v>
      </c>
      <c r="G36" s="82" t="n">
        <v>6</v>
      </c>
      <c r="H36" s="83" t="s">
        <v>34</v>
      </c>
    </row>
    <row r="37" customFormat="false" ht="12.8" hidden="false" customHeight="false" outlineLevel="0" collapsed="false">
      <c r="A37" s="87" t="n">
        <v>10</v>
      </c>
      <c r="B37" s="88"/>
      <c r="C37" s="88"/>
      <c r="D37" s="88"/>
      <c r="E37" s="88"/>
      <c r="F37" s="88"/>
      <c r="G37" s="88"/>
      <c r="H37" s="89" t="n">
        <f aca="false">SUM(B37:G37)</f>
        <v>0</v>
      </c>
    </row>
    <row r="38" customFormat="false" ht="12.8" hidden="false" customHeight="false" outlineLevel="0" collapsed="false">
      <c r="A38" s="87" t="n">
        <v>20</v>
      </c>
      <c r="B38" s="88"/>
      <c r="C38" s="88"/>
      <c r="D38" s="88"/>
      <c r="E38" s="88"/>
      <c r="F38" s="88"/>
      <c r="G38" s="88"/>
      <c r="H38" s="89" t="n">
        <f aca="false">SUM(B38:G38)</f>
        <v>0</v>
      </c>
    </row>
    <row r="39" customFormat="false" ht="12.8" hidden="false" customHeight="false" outlineLevel="0" collapsed="false">
      <c r="A39" s="87" t="n">
        <v>30</v>
      </c>
      <c r="B39" s="88"/>
      <c r="C39" s="88"/>
      <c r="D39" s="88"/>
      <c r="E39" s="88"/>
      <c r="F39" s="88"/>
      <c r="G39" s="88"/>
      <c r="H39" s="89" t="n">
        <f aca="false">SUM(B39:G39)</f>
        <v>0</v>
      </c>
    </row>
    <row r="40" customFormat="false" ht="12.8" hidden="false" customHeight="false" outlineLevel="0" collapsed="false">
      <c r="A40" s="87" t="n">
        <v>40</v>
      </c>
      <c r="B40" s="88"/>
      <c r="C40" s="88"/>
      <c r="D40" s="88"/>
      <c r="E40" s="88"/>
      <c r="F40" s="88"/>
      <c r="G40" s="88"/>
      <c r="H40" s="89" t="n">
        <f aca="false">SUM(B40:G40)</f>
        <v>0</v>
      </c>
    </row>
    <row r="41" customFormat="false" ht="12.8" hidden="false" customHeight="false" outlineLevel="0" collapsed="false">
      <c r="A41" s="87" t="n">
        <v>50</v>
      </c>
      <c r="B41" s="88"/>
      <c r="C41" s="88"/>
      <c r="D41" s="88"/>
      <c r="E41" s="88"/>
      <c r="F41" s="88"/>
      <c r="G41" s="88"/>
      <c r="H41" s="89" t="n">
        <f aca="false">SUM(B41:G41)</f>
        <v>0</v>
      </c>
    </row>
    <row r="42" customFormat="false" ht="12.8" hidden="false" customHeight="false" outlineLevel="0" collapsed="false">
      <c r="A42" s="87" t="n">
        <v>60</v>
      </c>
      <c r="B42" s="88"/>
      <c r="C42" s="88"/>
      <c r="D42" s="88"/>
      <c r="E42" s="88"/>
      <c r="F42" s="88"/>
      <c r="G42" s="88"/>
      <c r="H42" s="89" t="n">
        <f aca="false">SUM(B42:G42)</f>
        <v>0</v>
      </c>
    </row>
    <row r="43" customFormat="false" ht="12.8" hidden="false" customHeight="false" outlineLevel="0" collapsed="false">
      <c r="A43" s="87" t="n">
        <v>70</v>
      </c>
      <c r="B43" s="88"/>
      <c r="C43" s="88"/>
      <c r="D43" s="88"/>
      <c r="E43" s="88"/>
      <c r="F43" s="88"/>
      <c r="G43" s="88"/>
      <c r="H43" s="89" t="n">
        <f aca="false">SUM(B43:G43)</f>
        <v>0</v>
      </c>
    </row>
    <row r="44" customFormat="false" ht="12.8" hidden="false" customHeight="false" outlineLevel="0" collapsed="false">
      <c r="A44" s="87" t="n">
        <v>80</v>
      </c>
      <c r="B44" s="88"/>
      <c r="C44" s="88"/>
      <c r="D44" s="88"/>
      <c r="E44" s="88"/>
      <c r="F44" s="88"/>
      <c r="G44" s="88"/>
      <c r="H44" s="89" t="n">
        <f aca="false">SUM(B44:G44)</f>
        <v>0</v>
      </c>
    </row>
    <row r="45" customFormat="false" ht="12.8" hidden="false" customHeight="false" outlineLevel="0" collapsed="false">
      <c r="A45" s="87" t="n">
        <v>90</v>
      </c>
      <c r="B45" s="88"/>
      <c r="C45" s="88"/>
      <c r="D45" s="88"/>
      <c r="E45" s="88"/>
      <c r="F45" s="88"/>
      <c r="G45" s="88"/>
      <c r="H45" s="89" t="n">
        <f aca="false">SUM(B45:G45)</f>
        <v>0</v>
      </c>
    </row>
    <row r="46" customFormat="false" ht="12.8" hidden="false" customHeight="false" outlineLevel="0" collapsed="false">
      <c r="A46" s="87" t="n">
        <v>100</v>
      </c>
      <c r="B46" s="88"/>
      <c r="C46" s="88"/>
      <c r="D46" s="88"/>
      <c r="E46" s="88"/>
      <c r="F46" s="88"/>
      <c r="G46" s="88"/>
      <c r="H46" s="89" t="n">
        <f aca="false">SUM(B46:G46)</f>
        <v>0</v>
      </c>
    </row>
    <row r="47" customFormat="false" ht="12.8" hidden="false" customHeight="false" outlineLevel="0" collapsed="false">
      <c r="A47" s="81" t="s">
        <v>35</v>
      </c>
      <c r="B47" s="93" t="n">
        <f aca="false">SUM(B37:B46)</f>
        <v>0</v>
      </c>
      <c r="C47" s="93" t="n">
        <f aca="false">SUM(C37:C46)</f>
        <v>0</v>
      </c>
      <c r="D47" s="93" t="n">
        <f aca="false">SUM(D37:D46)</f>
        <v>0</v>
      </c>
      <c r="E47" s="93" t="n">
        <f aca="false">SUM(E37:E46)</f>
        <v>0</v>
      </c>
      <c r="F47" s="93" t="n">
        <f aca="false">SUM(F37:F46)</f>
        <v>0</v>
      </c>
      <c r="G47" s="93" t="n">
        <f aca="false">SUM(G37:G46)</f>
        <v>0</v>
      </c>
      <c r="H47" s="93" t="n">
        <f aca="false">SUM(H37:H46)</f>
        <v>0</v>
      </c>
    </row>
    <row r="48" customFormat="false" ht="12.8" hidden="false" customHeight="false" outlineLevel="0" collapsed="false">
      <c r="A48" s="81" t="s">
        <v>27</v>
      </c>
      <c r="B48" s="93" t="e">
        <f aca="false">AVERAGE(B37:B46)</f>
        <v>#DIV/0!</v>
      </c>
      <c r="C48" s="93" t="e">
        <f aca="false">AVERAGE(C37:C46)</f>
        <v>#DIV/0!</v>
      </c>
      <c r="D48" s="93" t="e">
        <f aca="false">AVERAGE(D37:D46)</f>
        <v>#DIV/0!</v>
      </c>
      <c r="E48" s="93" t="e">
        <f aca="false">AVERAGE(E37:E46)</f>
        <v>#DIV/0!</v>
      </c>
      <c r="F48" s="93" t="e">
        <f aca="false">AVERAGE(F37:F46)</f>
        <v>#DIV/0!</v>
      </c>
      <c r="G48" s="93" t="e">
        <f aca="false">AVERAGE(G37:G46)</f>
        <v>#DIV/0!</v>
      </c>
      <c r="H48" s="93" t="n">
        <f aca="false">AVERAGE(H37:H46)</f>
        <v>0</v>
      </c>
    </row>
    <row r="49" customFormat="false" ht="12.8" hidden="false" customHeight="false" outlineLevel="0" collapsed="false">
      <c r="A49" s="94" t="s">
        <v>28</v>
      </c>
      <c r="B49" s="95" t="e">
        <f aca="false">POWER((B37-B48),2)+POWER((B38-B48),2)+POWER((B39-B48),2)+POWER((B40-B48),2)+POWER((B41-B48),2)+POWER((B42-B48),2)+POWER((B43-B48),2)+POWER((B44-B48),2)+POWER((B45-B48),2)+POWER((B46-B48),2)</f>
        <v>#DIV/0!</v>
      </c>
      <c r="C49" s="95" t="e">
        <f aca="false">POWER((C37-C48),2)+POWER((C38-C48),2)+POWER((C39-C48),2)+POWER((C40-C48),2)+POWER((C41-C48),2)+POWER((C42-C48),2)+POWER((C43-C48),2)+POWER((C44-C48),2)+POWER((C45-C48),2)+POWER((C46-C48),2)</f>
        <v>#DIV/0!</v>
      </c>
      <c r="D49" s="95" t="e">
        <f aca="false">POWER((D37-D48),2)+POWER((D38-D48),2)+POWER((D39-D48),2)+POWER((D40-D48),2)+POWER((D41-D48),2)+POWER((D42-D48),2)+POWER((D43-D48),2)+POWER((D44-D48),2)+POWER((D45-D48),2)+POWER((D46-D48),2)</f>
        <v>#DIV/0!</v>
      </c>
      <c r="E49" s="95" t="e">
        <f aca="false">POWER((E37-E48),2)+POWER((E38-E48),2)+POWER((E39-E48),2)+POWER((E40-E48),2)+POWER((E41-E48),2)+POWER((E42-E48),2)+POWER((E43-E48),2)+POWER((E44-E48),2)+POWER((E45-E48),2)+POWER((E46-E48),2)</f>
        <v>#DIV/0!</v>
      </c>
      <c r="F49" s="95" t="e">
        <f aca="false">POWER((F37-F48),2)+POWER((F38-F48),2)+POWER((F39-F48),2)+POWER((F40-F48),2)+POWER((F41-F48),2)+POWER((F42-F48),2)+POWER((F43-F48),2)+POWER((F44-F48),2)+POWER((F45-F48),2)+POWER((F46-F48),2)</f>
        <v>#DIV/0!</v>
      </c>
      <c r="G49" s="95" t="e">
        <f aca="false">POWER((G37-G48),2)+POWER((G38-G48),2)+POWER((G39-G48),2)+POWER((G40-G48),2)+POWER((G41-G48),2)+POWER((G42-G48),2)+POWER((G43-G48),2)+POWER((G44-G48),2)+POWER((G45-G48),2)+POWER((G46-G48),2)</f>
        <v>#DIV/0!</v>
      </c>
      <c r="H49" s="95" t="n">
        <f aca="false">POWER((H37-H48),2)+POWER((H38-H48),2)+POWER((H39-H48),2)+POWER((H40-H48),2)+POWER((H41-H48),2)+POWER((H42-H48),2)+POWER((H43-H48),2)+POWER((H44-H48),2)+POWER((H45-H48),2)+POWER((H46-H48),2)</f>
        <v>0</v>
      </c>
    </row>
    <row r="50" customFormat="false" ht="12.8" hidden="false" customHeight="false" outlineLevel="0" collapsed="false">
      <c r="A50" s="81" t="s">
        <v>36</v>
      </c>
      <c r="B50" s="98" t="e">
        <f aca="false">SQRT(B49/COUNTIF(B37:B46,"&lt;&gt;"))</f>
        <v>#DIV/0!</v>
      </c>
      <c r="C50" s="98" t="e">
        <f aca="false">SQRT(C49/COUNTIF(C37:C46,"&lt;&gt;"))</f>
        <v>#DIV/0!</v>
      </c>
      <c r="D50" s="98" t="e">
        <f aca="false">SQRT(D49/COUNTIF(D37:D46,"&lt;&gt;"))</f>
        <v>#DIV/0!</v>
      </c>
      <c r="E50" s="98" t="e">
        <f aca="false">SQRT(E49/COUNTIF(E37:E46,"&lt;&gt;"))</f>
        <v>#DIV/0!</v>
      </c>
      <c r="F50" s="98" t="e">
        <f aca="false">SQRT(F49/COUNTIF(F37:F46,"&lt;&gt;"))</f>
        <v>#DIV/0!</v>
      </c>
      <c r="G50" s="98" t="e">
        <f aca="false">SQRT(G49/COUNTIF(G37:G46,"&lt;&gt;"))</f>
        <v>#DIV/0!</v>
      </c>
      <c r="H50" s="98" t="n">
        <f aca="false">SQRT(H49/COUNTIF(H37:H46,"&lt;&gt;"))</f>
        <v>0</v>
      </c>
    </row>
    <row r="51" customFormat="false" ht="12.8" hidden="false" customHeight="false" outlineLevel="0" collapsed="false">
      <c r="A51" s="99"/>
      <c r="B51" s="100"/>
      <c r="C51" s="100"/>
      <c r="D51" s="100"/>
      <c r="E51" s="100"/>
      <c r="F51" s="100"/>
      <c r="G51" s="100"/>
      <c r="H51" s="100"/>
    </row>
    <row r="52" customFormat="false" ht="12.8" hidden="false" customHeight="false" outlineLevel="0" collapsed="false">
      <c r="A52" s="102" t="s">
        <v>39</v>
      </c>
      <c r="B52" s="102"/>
      <c r="C52" s="102"/>
      <c r="D52" s="102"/>
      <c r="E52" s="102"/>
      <c r="F52" s="102"/>
      <c r="G52" s="102"/>
      <c r="H52" s="102"/>
    </row>
    <row r="53" customFormat="false" ht="12.8" hidden="false" customHeight="false" outlineLevel="0" collapsed="false">
      <c r="A53" s="81" t="s">
        <v>33</v>
      </c>
      <c r="B53" s="82" t="n">
        <v>1</v>
      </c>
      <c r="C53" s="82" t="n">
        <v>2</v>
      </c>
      <c r="D53" s="82" t="n">
        <v>3</v>
      </c>
      <c r="E53" s="82" t="n">
        <v>4</v>
      </c>
      <c r="F53" s="82" t="n">
        <v>5</v>
      </c>
      <c r="G53" s="82" t="n">
        <v>6</v>
      </c>
      <c r="H53" s="83" t="s">
        <v>34</v>
      </c>
    </row>
    <row r="54" customFormat="false" ht="12.8" hidden="false" customHeight="false" outlineLevel="0" collapsed="false">
      <c r="A54" s="87" t="n">
        <v>10</v>
      </c>
      <c r="B54" s="88"/>
      <c r="C54" s="88"/>
      <c r="D54" s="88"/>
      <c r="E54" s="88"/>
      <c r="F54" s="88"/>
      <c r="G54" s="88"/>
      <c r="H54" s="89" t="n">
        <f aca="false">SUM(B54:G54)</f>
        <v>0</v>
      </c>
    </row>
    <row r="55" customFormat="false" ht="12.8" hidden="false" customHeight="false" outlineLevel="0" collapsed="false">
      <c r="A55" s="87" t="n">
        <v>20</v>
      </c>
      <c r="B55" s="88"/>
      <c r="C55" s="88"/>
      <c r="D55" s="88"/>
      <c r="E55" s="88"/>
      <c r="F55" s="88"/>
      <c r="G55" s="88"/>
      <c r="H55" s="89" t="n">
        <f aca="false">SUM(B55:G55)</f>
        <v>0</v>
      </c>
    </row>
    <row r="56" customFormat="false" ht="12.8" hidden="false" customHeight="false" outlineLevel="0" collapsed="false">
      <c r="A56" s="87" t="n">
        <v>30</v>
      </c>
      <c r="B56" s="88"/>
      <c r="C56" s="88"/>
      <c r="D56" s="88"/>
      <c r="E56" s="88"/>
      <c r="F56" s="88"/>
      <c r="G56" s="88"/>
      <c r="H56" s="89" t="n">
        <f aca="false">SUM(B56:G56)</f>
        <v>0</v>
      </c>
    </row>
    <row r="57" customFormat="false" ht="12.8" hidden="false" customHeight="false" outlineLevel="0" collapsed="false">
      <c r="A57" s="87" t="n">
        <v>40</v>
      </c>
      <c r="B57" s="88"/>
      <c r="C57" s="88"/>
      <c r="D57" s="88"/>
      <c r="E57" s="88"/>
      <c r="F57" s="88"/>
      <c r="G57" s="88"/>
      <c r="H57" s="89" t="n">
        <f aca="false">SUM(B57:G57)</f>
        <v>0</v>
      </c>
    </row>
    <row r="58" customFormat="false" ht="12.8" hidden="false" customHeight="false" outlineLevel="0" collapsed="false">
      <c r="A58" s="87" t="n">
        <v>50</v>
      </c>
      <c r="B58" s="88"/>
      <c r="C58" s="88"/>
      <c r="D58" s="88"/>
      <c r="E58" s="88"/>
      <c r="F58" s="88"/>
      <c r="G58" s="88"/>
      <c r="H58" s="89" t="n">
        <f aca="false">SUM(B58:G58)</f>
        <v>0</v>
      </c>
    </row>
    <row r="59" customFormat="false" ht="12.8" hidden="false" customHeight="false" outlineLevel="0" collapsed="false">
      <c r="A59" s="87" t="n">
        <v>60</v>
      </c>
      <c r="B59" s="88"/>
      <c r="C59" s="88"/>
      <c r="D59" s="88"/>
      <c r="E59" s="88"/>
      <c r="F59" s="88"/>
      <c r="G59" s="88"/>
      <c r="H59" s="89" t="n">
        <f aca="false">SUM(B59:G59)</f>
        <v>0</v>
      </c>
    </row>
    <row r="60" customFormat="false" ht="12.8" hidden="false" customHeight="false" outlineLevel="0" collapsed="false">
      <c r="A60" s="87" t="n">
        <v>70</v>
      </c>
      <c r="B60" s="88"/>
      <c r="C60" s="88"/>
      <c r="D60" s="88"/>
      <c r="E60" s="88"/>
      <c r="F60" s="88"/>
      <c r="G60" s="88"/>
      <c r="H60" s="89" t="n">
        <f aca="false">SUM(B60:G60)</f>
        <v>0</v>
      </c>
    </row>
    <row r="61" customFormat="false" ht="12.8" hidden="false" customHeight="false" outlineLevel="0" collapsed="false">
      <c r="A61" s="87" t="n">
        <v>80</v>
      </c>
      <c r="B61" s="88"/>
      <c r="C61" s="88"/>
      <c r="D61" s="88"/>
      <c r="E61" s="88"/>
      <c r="F61" s="88"/>
      <c r="G61" s="88"/>
      <c r="H61" s="89" t="n">
        <f aca="false">SUM(B61:G61)</f>
        <v>0</v>
      </c>
    </row>
    <row r="62" customFormat="false" ht="12.8" hidden="false" customHeight="false" outlineLevel="0" collapsed="false">
      <c r="A62" s="87" t="n">
        <v>90</v>
      </c>
      <c r="B62" s="88"/>
      <c r="C62" s="88"/>
      <c r="D62" s="88"/>
      <c r="E62" s="88"/>
      <c r="F62" s="88"/>
      <c r="G62" s="88"/>
      <c r="H62" s="89" t="n">
        <f aca="false">SUM(B62:G62)</f>
        <v>0</v>
      </c>
    </row>
    <row r="63" customFormat="false" ht="12.8" hidden="false" customHeight="false" outlineLevel="0" collapsed="false">
      <c r="A63" s="87" t="n">
        <v>100</v>
      </c>
      <c r="B63" s="88"/>
      <c r="C63" s="88"/>
      <c r="D63" s="88"/>
      <c r="E63" s="88"/>
      <c r="F63" s="88"/>
      <c r="G63" s="88"/>
      <c r="H63" s="89" t="n">
        <f aca="false">SUM(B63:G63)</f>
        <v>0</v>
      </c>
    </row>
    <row r="64" customFormat="false" ht="12.8" hidden="false" customHeight="false" outlineLevel="0" collapsed="false">
      <c r="A64" s="81" t="s">
        <v>35</v>
      </c>
      <c r="B64" s="93" t="n">
        <f aca="false">SUM(B54:B63)</f>
        <v>0</v>
      </c>
      <c r="C64" s="93" t="n">
        <f aca="false">SUM(C54:C63)</f>
        <v>0</v>
      </c>
      <c r="D64" s="93" t="n">
        <f aca="false">SUM(D54:D63)</f>
        <v>0</v>
      </c>
      <c r="E64" s="93" t="n">
        <f aca="false">SUM(E54:E63)</f>
        <v>0</v>
      </c>
      <c r="F64" s="93" t="n">
        <f aca="false">SUM(F54:F63)</f>
        <v>0</v>
      </c>
      <c r="G64" s="93" t="n">
        <f aca="false">SUM(G54:G63)</f>
        <v>0</v>
      </c>
      <c r="H64" s="93" t="n">
        <f aca="false">SUM(H54:H63)</f>
        <v>0</v>
      </c>
    </row>
    <row r="65" customFormat="false" ht="12.8" hidden="false" customHeight="false" outlineLevel="0" collapsed="false">
      <c r="A65" s="81" t="s">
        <v>27</v>
      </c>
      <c r="B65" s="93" t="e">
        <f aca="false">AVERAGE(B54:B63)</f>
        <v>#DIV/0!</v>
      </c>
      <c r="C65" s="93" t="e">
        <f aca="false">AVERAGE(C54:C63)</f>
        <v>#DIV/0!</v>
      </c>
      <c r="D65" s="93" t="e">
        <f aca="false">AVERAGE(D54:D63)</f>
        <v>#DIV/0!</v>
      </c>
      <c r="E65" s="93" t="e">
        <f aca="false">AVERAGE(E54:E63)</f>
        <v>#DIV/0!</v>
      </c>
      <c r="F65" s="93" t="e">
        <f aca="false">AVERAGE(F54:F63)</f>
        <v>#DIV/0!</v>
      </c>
      <c r="G65" s="93" t="e">
        <f aca="false">AVERAGE(G54:G63)</f>
        <v>#DIV/0!</v>
      </c>
      <c r="H65" s="93" t="n">
        <f aca="false">AVERAGE(H54:H63)</f>
        <v>0</v>
      </c>
    </row>
    <row r="66" customFormat="false" ht="12.8" hidden="false" customHeight="false" outlineLevel="0" collapsed="false">
      <c r="A66" s="94" t="s">
        <v>28</v>
      </c>
      <c r="B66" s="95" t="e">
        <f aca="false">POWER((B54-B65),2)+POWER((B55-B65),2)+POWER((B56-B65),2)+POWER((B57-B65),2)+POWER((B58-B65),2)+POWER((B59-B65),2)+POWER((B60-B65),2)+POWER((B61-B65),2)+POWER((B62-B65),2)+POWER((B63-B65),2)</f>
        <v>#DIV/0!</v>
      </c>
      <c r="C66" s="95" t="e">
        <f aca="false">POWER((C54-C65),2)+POWER((C55-C65),2)+POWER((C56-C65),2)+POWER((C57-C65),2)+POWER((C58-C65),2)+POWER((C59-C65),2)+POWER((C60-C65),2)+POWER((C61-C65),2)+POWER((C62-C65),2)+POWER((C63-C65),2)</f>
        <v>#DIV/0!</v>
      </c>
      <c r="D66" s="95" t="e">
        <f aca="false">POWER((D54-D65),2)+POWER((D55-D65),2)+POWER((D56-D65),2)+POWER((D57-D65),2)+POWER((D58-D65),2)+POWER((D59-D65),2)+POWER((D60-D65),2)+POWER((D61-D65),2)+POWER((D62-D65),2)+POWER((D63-D65),2)</f>
        <v>#DIV/0!</v>
      </c>
      <c r="E66" s="95" t="e">
        <f aca="false">POWER((E54-E65),2)+POWER((E55-E65),2)+POWER((E56-E65),2)+POWER((E57-E65),2)+POWER((E58-E65),2)+POWER((E59-E65),2)+POWER((E60-E65),2)+POWER((E61-E65),2)+POWER((E62-E65),2)+POWER((E63-E65),2)</f>
        <v>#DIV/0!</v>
      </c>
      <c r="F66" s="95" t="e">
        <f aca="false">POWER((F54-F65),2)+POWER((F55-F65),2)+POWER((F56-F65),2)+POWER((F57-F65),2)+POWER((F58-F65),2)+POWER((F59-F65),2)+POWER((F60-F65),2)+POWER((F61-F65),2)+POWER((F62-F65),2)+POWER((F63-F65),2)</f>
        <v>#DIV/0!</v>
      </c>
      <c r="G66" s="95" t="e">
        <f aca="false">POWER((G54-G65),2)+POWER((G55-G65),2)+POWER((G56-G65),2)+POWER((G57-G65),2)+POWER((G58-G65),2)+POWER((G59-G65),2)+POWER((G60-G65),2)+POWER((G61-G65),2)+POWER((G62-G65),2)+POWER((G63-G65),2)</f>
        <v>#DIV/0!</v>
      </c>
      <c r="H66" s="95" t="n">
        <f aca="false">POWER((H54-H65),2)+POWER((H55-H65),2)+POWER((H56-H65),2)+POWER((H57-H65),2)+POWER((H58-H65),2)+POWER((H59-H65),2)+POWER((H60-H65),2)+POWER((H61-H65),2)+POWER((H62-H65),2)+POWER((H63-H65),2)</f>
        <v>0</v>
      </c>
    </row>
    <row r="67" customFormat="false" ht="12.8" hidden="false" customHeight="false" outlineLevel="0" collapsed="false">
      <c r="A67" s="81" t="s">
        <v>36</v>
      </c>
      <c r="B67" s="98" t="e">
        <f aca="false">SQRT(B66/COUNTIF(B54:B63,"&lt;&gt;"))</f>
        <v>#DIV/0!</v>
      </c>
      <c r="C67" s="98" t="e">
        <f aca="false">SQRT(C66/COUNTIF(C54:C63,"&lt;&gt;"))</f>
        <v>#DIV/0!</v>
      </c>
      <c r="D67" s="98" t="e">
        <f aca="false">SQRT(D66/COUNTIF(D54:D63,"&lt;&gt;"))</f>
        <v>#DIV/0!</v>
      </c>
      <c r="E67" s="98" t="e">
        <f aca="false">SQRT(E66/COUNTIF(E54:E63,"&lt;&gt;"))</f>
        <v>#DIV/0!</v>
      </c>
      <c r="F67" s="98" t="e">
        <f aca="false">SQRT(F66/COUNTIF(F54:F63,"&lt;&gt;"))</f>
        <v>#DIV/0!</v>
      </c>
      <c r="G67" s="98" t="e">
        <f aca="false">SQRT(G66/COUNTIF(G54:G63,"&lt;&gt;"))</f>
        <v>#DIV/0!</v>
      </c>
      <c r="H67" s="98" t="n">
        <f aca="false">SQRT(H66/COUNTIF(H54:H63,"&lt;&gt;"))</f>
        <v>0</v>
      </c>
    </row>
    <row r="68" customFormat="false" ht="12.8" hidden="false" customHeight="false" outlineLevel="0" collapsed="false">
      <c r="A68" s="99"/>
      <c r="B68" s="100"/>
      <c r="C68" s="100"/>
      <c r="D68" s="100"/>
      <c r="E68" s="100"/>
      <c r="F68" s="100"/>
      <c r="G68" s="100"/>
      <c r="H68" s="100"/>
    </row>
    <row r="69" customFormat="false" ht="12.8" hidden="false" customHeight="false" outlineLevel="0" collapsed="false">
      <c r="A69" s="101" t="s">
        <v>40</v>
      </c>
      <c r="B69" s="101"/>
      <c r="C69" s="101"/>
      <c r="D69" s="101"/>
      <c r="E69" s="101"/>
      <c r="F69" s="101"/>
      <c r="G69" s="101"/>
      <c r="H69" s="101"/>
    </row>
    <row r="70" customFormat="false" ht="12.8" hidden="false" customHeight="false" outlineLevel="0" collapsed="false">
      <c r="A70" s="81" t="s">
        <v>33</v>
      </c>
      <c r="B70" s="82" t="n">
        <v>1</v>
      </c>
      <c r="C70" s="82" t="n">
        <v>2</v>
      </c>
      <c r="D70" s="82" t="n">
        <v>3</v>
      </c>
      <c r="E70" s="82" t="n">
        <v>4</v>
      </c>
      <c r="F70" s="82" t="n">
        <v>5</v>
      </c>
      <c r="G70" s="82" t="n">
        <v>6</v>
      </c>
      <c r="H70" s="83" t="s">
        <v>34</v>
      </c>
    </row>
    <row r="71" customFormat="false" ht="12.8" hidden="false" customHeight="false" outlineLevel="0" collapsed="false">
      <c r="A71" s="87" t="n">
        <v>10</v>
      </c>
      <c r="B71" s="88"/>
      <c r="C71" s="88"/>
      <c r="D71" s="88"/>
      <c r="E71" s="88"/>
      <c r="F71" s="88"/>
      <c r="G71" s="88"/>
      <c r="H71" s="89" t="n">
        <f aca="false">SUM(B71:G71)</f>
        <v>0</v>
      </c>
    </row>
    <row r="72" customFormat="false" ht="12.8" hidden="false" customHeight="false" outlineLevel="0" collapsed="false">
      <c r="A72" s="87" t="n">
        <v>20</v>
      </c>
      <c r="B72" s="88"/>
      <c r="C72" s="88"/>
      <c r="D72" s="88"/>
      <c r="E72" s="88"/>
      <c r="F72" s="88"/>
      <c r="G72" s="88"/>
      <c r="H72" s="89" t="n">
        <f aca="false">SUM(B72:G72)</f>
        <v>0</v>
      </c>
    </row>
    <row r="73" customFormat="false" ht="12.8" hidden="false" customHeight="false" outlineLevel="0" collapsed="false">
      <c r="A73" s="87" t="n">
        <v>30</v>
      </c>
      <c r="B73" s="88"/>
      <c r="C73" s="88"/>
      <c r="D73" s="88"/>
      <c r="E73" s="88"/>
      <c r="F73" s="88"/>
      <c r="G73" s="88"/>
      <c r="H73" s="89" t="n">
        <f aca="false">SUM(B73:G73)</f>
        <v>0</v>
      </c>
    </row>
    <row r="74" customFormat="false" ht="12.8" hidden="false" customHeight="false" outlineLevel="0" collapsed="false">
      <c r="A74" s="87" t="n">
        <v>40</v>
      </c>
      <c r="B74" s="88"/>
      <c r="C74" s="88"/>
      <c r="D74" s="88"/>
      <c r="E74" s="88"/>
      <c r="F74" s="88"/>
      <c r="G74" s="88"/>
      <c r="H74" s="89" t="n">
        <f aca="false">SUM(B74:G74)</f>
        <v>0</v>
      </c>
    </row>
    <row r="75" customFormat="false" ht="12.8" hidden="false" customHeight="false" outlineLevel="0" collapsed="false">
      <c r="A75" s="87" t="n">
        <v>50</v>
      </c>
      <c r="B75" s="88"/>
      <c r="C75" s="88"/>
      <c r="D75" s="88"/>
      <c r="E75" s="88"/>
      <c r="F75" s="88"/>
      <c r="G75" s="88"/>
      <c r="H75" s="89" t="n">
        <f aca="false">SUM(B75:G75)</f>
        <v>0</v>
      </c>
    </row>
    <row r="76" customFormat="false" ht="12.8" hidden="false" customHeight="false" outlineLevel="0" collapsed="false">
      <c r="A76" s="87" t="n">
        <v>60</v>
      </c>
      <c r="B76" s="88"/>
      <c r="C76" s="88"/>
      <c r="D76" s="88"/>
      <c r="E76" s="88"/>
      <c r="F76" s="88"/>
      <c r="G76" s="88"/>
      <c r="H76" s="89" t="n">
        <f aca="false">SUM(B76:G76)</f>
        <v>0</v>
      </c>
    </row>
    <row r="77" customFormat="false" ht="12.8" hidden="false" customHeight="false" outlineLevel="0" collapsed="false">
      <c r="A77" s="87" t="n">
        <v>70</v>
      </c>
      <c r="B77" s="88"/>
      <c r="C77" s="88"/>
      <c r="D77" s="88"/>
      <c r="E77" s="88"/>
      <c r="F77" s="88"/>
      <c r="G77" s="88"/>
      <c r="H77" s="89" t="n">
        <f aca="false">SUM(B77:G77)</f>
        <v>0</v>
      </c>
    </row>
    <row r="78" customFormat="false" ht="12.8" hidden="false" customHeight="false" outlineLevel="0" collapsed="false">
      <c r="A78" s="87" t="n">
        <v>80</v>
      </c>
      <c r="B78" s="88"/>
      <c r="C78" s="88"/>
      <c r="D78" s="88"/>
      <c r="E78" s="88"/>
      <c r="F78" s="88"/>
      <c r="G78" s="88"/>
      <c r="H78" s="89" t="n">
        <f aca="false">SUM(B78:G78)</f>
        <v>0</v>
      </c>
    </row>
    <row r="79" customFormat="false" ht="12.8" hidden="false" customHeight="false" outlineLevel="0" collapsed="false">
      <c r="A79" s="87" t="n">
        <v>90</v>
      </c>
      <c r="B79" s="88"/>
      <c r="C79" s="88"/>
      <c r="D79" s="88"/>
      <c r="E79" s="88"/>
      <c r="F79" s="88"/>
      <c r="G79" s="88"/>
      <c r="H79" s="89" t="n">
        <f aca="false">SUM(B79:G79)</f>
        <v>0</v>
      </c>
    </row>
    <row r="80" customFormat="false" ht="12.8" hidden="false" customHeight="false" outlineLevel="0" collapsed="false">
      <c r="A80" s="87" t="n">
        <v>100</v>
      </c>
      <c r="B80" s="88"/>
      <c r="C80" s="88"/>
      <c r="D80" s="88"/>
      <c r="E80" s="88"/>
      <c r="F80" s="88"/>
      <c r="G80" s="88"/>
      <c r="H80" s="89" t="n">
        <f aca="false">SUM(B80:G80)</f>
        <v>0</v>
      </c>
    </row>
    <row r="81" customFormat="false" ht="12.8" hidden="false" customHeight="false" outlineLevel="0" collapsed="false">
      <c r="A81" s="81" t="s">
        <v>35</v>
      </c>
      <c r="B81" s="93" t="n">
        <f aca="false">SUM(B71:B80)</f>
        <v>0</v>
      </c>
      <c r="C81" s="93" t="n">
        <f aca="false">SUM(C71:C80)</f>
        <v>0</v>
      </c>
      <c r="D81" s="93" t="n">
        <f aca="false">SUM(D71:D80)</f>
        <v>0</v>
      </c>
      <c r="E81" s="93" t="n">
        <f aca="false">SUM(E71:E80)</f>
        <v>0</v>
      </c>
      <c r="F81" s="93" t="n">
        <f aca="false">SUM(F71:F80)</f>
        <v>0</v>
      </c>
      <c r="G81" s="93" t="n">
        <f aca="false">SUM(G71:G80)</f>
        <v>0</v>
      </c>
      <c r="H81" s="93" t="n">
        <f aca="false">SUM(H71:H80)</f>
        <v>0</v>
      </c>
    </row>
    <row r="82" customFormat="false" ht="12.8" hidden="false" customHeight="false" outlineLevel="0" collapsed="false">
      <c r="A82" s="81" t="s">
        <v>27</v>
      </c>
      <c r="B82" s="93" t="e">
        <f aca="false">AVERAGE(B71:B80)</f>
        <v>#DIV/0!</v>
      </c>
      <c r="C82" s="93" t="e">
        <f aca="false">AVERAGE(C71:C80)</f>
        <v>#DIV/0!</v>
      </c>
      <c r="D82" s="93" t="e">
        <f aca="false">AVERAGE(D71:D80)</f>
        <v>#DIV/0!</v>
      </c>
      <c r="E82" s="93" t="e">
        <f aca="false">AVERAGE(E71:E80)</f>
        <v>#DIV/0!</v>
      </c>
      <c r="F82" s="93" t="e">
        <f aca="false">AVERAGE(F71:F80)</f>
        <v>#DIV/0!</v>
      </c>
      <c r="G82" s="93" t="e">
        <f aca="false">AVERAGE(G71:G80)</f>
        <v>#DIV/0!</v>
      </c>
      <c r="H82" s="93" t="n">
        <f aca="false">AVERAGE(H71:H80)</f>
        <v>0</v>
      </c>
    </row>
    <row r="83" customFormat="false" ht="12.8" hidden="false" customHeight="false" outlineLevel="0" collapsed="false">
      <c r="A83" s="94" t="s">
        <v>28</v>
      </c>
      <c r="B83" s="95" t="e">
        <f aca="false">POWER((B71-B82),2)+POWER((B72-B82),2)+POWER((B73-B82),2)+POWER((B74-B82),2)+POWER((B75-B82),2)+POWER((B76-B82),2)+POWER((B77-B82),2)+POWER((B78-B82),2)+POWER((B79-B82),2)+POWER((B80-B82),2)</f>
        <v>#DIV/0!</v>
      </c>
      <c r="C83" s="95" t="e">
        <f aca="false">POWER((C71-C82),2)+POWER((C72-C82),2)+POWER((C73-C82),2)+POWER((C74-C82),2)+POWER((C75-C82),2)+POWER((C76-C82),2)+POWER((C77-C82),2)+POWER((C78-C82),2)+POWER((C79-C82),2)+POWER((C80-C82),2)</f>
        <v>#DIV/0!</v>
      </c>
      <c r="D83" s="95" t="e">
        <f aca="false">POWER((D71-D82),2)+POWER((D72-D82),2)+POWER((D73-D82),2)+POWER((D74-D82),2)+POWER((D75-D82),2)+POWER((D76-D82),2)+POWER((D77-D82),2)+POWER((D78-D82),2)+POWER((D79-D82),2)+POWER((D80-D82),2)</f>
        <v>#DIV/0!</v>
      </c>
      <c r="E83" s="95" t="e">
        <f aca="false">POWER((E71-E82),2)+POWER((E72-E82),2)+POWER((E73-E82),2)+POWER((E74-E82),2)+POWER((E75-E82),2)+POWER((E76-E82),2)+POWER((E77-E82),2)+POWER((E78-E82),2)+POWER((E79-E82),2)+POWER((E80-E82),2)</f>
        <v>#DIV/0!</v>
      </c>
      <c r="F83" s="95" t="e">
        <f aca="false">POWER((F71-F82),2)+POWER((F72-F82),2)+POWER((F73-F82),2)+POWER((F74-F82),2)+POWER((F75-F82),2)+POWER((F76-F82),2)+POWER((F77-F82),2)+POWER((F78-F82),2)+POWER((F79-F82),2)+POWER((F80-F82),2)</f>
        <v>#DIV/0!</v>
      </c>
      <c r="G83" s="95" t="e">
        <f aca="false">POWER((G71-G82),2)+POWER((G72-G82),2)+POWER((G73-G82),2)+POWER((G74-G82),2)+POWER((G75-G82),2)+POWER((G76-G82),2)+POWER((G77-G82),2)+POWER((G78-G82),2)+POWER((G79-G82),2)+POWER((G80-G82),2)</f>
        <v>#DIV/0!</v>
      </c>
      <c r="H83" s="95" t="n">
        <f aca="false">POWER((H71-H82),2)+POWER((H72-H82),2)+POWER((H73-H82),2)+POWER((H74-H82),2)+POWER((H75-H82),2)+POWER((H76-H82),2)+POWER((H77-H82),2)+POWER((H78-H82),2)+POWER((H79-H82),2)+POWER((H80-H82),2)</f>
        <v>0</v>
      </c>
    </row>
    <row r="84" customFormat="false" ht="12.8" hidden="false" customHeight="false" outlineLevel="0" collapsed="false">
      <c r="A84" s="81" t="s">
        <v>36</v>
      </c>
      <c r="B84" s="98" t="e">
        <f aca="false">SQRT(B83/COUNTIF(B71:B80,"&lt;&gt;"))</f>
        <v>#DIV/0!</v>
      </c>
      <c r="C84" s="98" t="e">
        <f aca="false">SQRT(C83/COUNTIF(C71:C80,"&lt;&gt;"))</f>
        <v>#DIV/0!</v>
      </c>
      <c r="D84" s="98" t="e">
        <f aca="false">SQRT(D83/COUNTIF(D71:D80,"&lt;&gt;"))</f>
        <v>#DIV/0!</v>
      </c>
      <c r="E84" s="98" t="e">
        <f aca="false">SQRT(E83/COUNTIF(E71:E80,"&lt;&gt;"))</f>
        <v>#DIV/0!</v>
      </c>
      <c r="F84" s="98" t="e">
        <f aca="false">SQRT(F83/COUNTIF(F71:F80,"&lt;&gt;"))</f>
        <v>#DIV/0!</v>
      </c>
      <c r="G84" s="98" t="e">
        <f aca="false">SQRT(G83/COUNTIF(G71:G80,"&lt;&gt;"))</f>
        <v>#DIV/0!</v>
      </c>
      <c r="H84" s="98" t="n">
        <f aca="false">SQRT(H83/COUNTIF(H71:H80,"&lt;&gt;"))</f>
        <v>0</v>
      </c>
    </row>
    <row r="85" customFormat="false" ht="12.8" hidden="false" customHeight="false" outlineLevel="0" collapsed="false">
      <c r="A85" s="99"/>
      <c r="B85" s="100"/>
      <c r="C85" s="100"/>
      <c r="D85" s="100"/>
      <c r="E85" s="100"/>
      <c r="F85" s="100"/>
      <c r="G85" s="100"/>
      <c r="H85" s="100"/>
    </row>
    <row r="86" customFormat="false" ht="12.8" hidden="false" customHeight="false" outlineLevel="0" collapsed="false">
      <c r="A86" s="101" t="s">
        <v>41</v>
      </c>
      <c r="B86" s="101"/>
      <c r="C86" s="101"/>
      <c r="D86" s="101"/>
      <c r="E86" s="101"/>
      <c r="F86" s="101"/>
      <c r="G86" s="101"/>
      <c r="H86" s="101"/>
    </row>
    <row r="87" customFormat="false" ht="12.8" hidden="false" customHeight="false" outlineLevel="0" collapsed="false">
      <c r="A87" s="81" t="s">
        <v>33</v>
      </c>
      <c r="B87" s="82" t="n">
        <v>1</v>
      </c>
      <c r="C87" s="82" t="n">
        <v>2</v>
      </c>
      <c r="D87" s="82" t="n">
        <v>3</v>
      </c>
      <c r="E87" s="82" t="n">
        <v>4</v>
      </c>
      <c r="F87" s="82" t="n">
        <v>5</v>
      </c>
      <c r="G87" s="82" t="n">
        <v>6</v>
      </c>
      <c r="H87" s="83" t="s">
        <v>34</v>
      </c>
    </row>
    <row r="88" customFormat="false" ht="12.8" hidden="false" customHeight="false" outlineLevel="0" collapsed="false">
      <c r="A88" s="87" t="n">
        <v>10</v>
      </c>
      <c r="B88" s="88"/>
      <c r="C88" s="88"/>
      <c r="D88" s="88"/>
      <c r="E88" s="88"/>
      <c r="F88" s="88"/>
      <c r="G88" s="88"/>
      <c r="H88" s="89" t="n">
        <f aca="false">SUM(B88:G88)</f>
        <v>0</v>
      </c>
    </row>
    <row r="89" customFormat="false" ht="12.8" hidden="false" customHeight="false" outlineLevel="0" collapsed="false">
      <c r="A89" s="87" t="n">
        <v>20</v>
      </c>
      <c r="B89" s="88"/>
      <c r="C89" s="88"/>
      <c r="D89" s="88"/>
      <c r="E89" s="88"/>
      <c r="F89" s="88"/>
      <c r="G89" s="88"/>
      <c r="H89" s="89" t="n">
        <f aca="false">SUM(B89:G89)</f>
        <v>0</v>
      </c>
    </row>
    <row r="90" customFormat="false" ht="12.8" hidden="false" customHeight="false" outlineLevel="0" collapsed="false">
      <c r="A90" s="87" t="n">
        <v>30</v>
      </c>
      <c r="B90" s="88"/>
      <c r="C90" s="88"/>
      <c r="D90" s="88"/>
      <c r="E90" s="88"/>
      <c r="F90" s="88"/>
      <c r="G90" s="88"/>
      <c r="H90" s="89" t="n">
        <f aca="false">SUM(B90:G90)</f>
        <v>0</v>
      </c>
    </row>
    <row r="91" customFormat="false" ht="12.8" hidden="false" customHeight="false" outlineLevel="0" collapsed="false">
      <c r="A91" s="87" t="n">
        <v>40</v>
      </c>
      <c r="B91" s="88"/>
      <c r="C91" s="88"/>
      <c r="D91" s="88"/>
      <c r="E91" s="88"/>
      <c r="F91" s="88"/>
      <c r="G91" s="88"/>
      <c r="H91" s="89" t="n">
        <f aca="false">SUM(B91:G91)</f>
        <v>0</v>
      </c>
    </row>
    <row r="92" customFormat="false" ht="12.8" hidden="false" customHeight="false" outlineLevel="0" collapsed="false">
      <c r="A92" s="87" t="n">
        <v>50</v>
      </c>
      <c r="B92" s="88"/>
      <c r="C92" s="88"/>
      <c r="D92" s="88"/>
      <c r="E92" s="88"/>
      <c r="F92" s="88"/>
      <c r="G92" s="88"/>
      <c r="H92" s="89" t="n">
        <f aca="false">SUM(B92:G92)</f>
        <v>0</v>
      </c>
    </row>
    <row r="93" customFormat="false" ht="12.8" hidden="false" customHeight="false" outlineLevel="0" collapsed="false">
      <c r="A93" s="87" t="n">
        <v>60</v>
      </c>
      <c r="B93" s="88"/>
      <c r="C93" s="88"/>
      <c r="D93" s="88"/>
      <c r="E93" s="88"/>
      <c r="F93" s="88"/>
      <c r="G93" s="88"/>
      <c r="H93" s="89" t="n">
        <f aca="false">SUM(B93:G93)</f>
        <v>0</v>
      </c>
    </row>
    <row r="94" customFormat="false" ht="12.8" hidden="false" customHeight="false" outlineLevel="0" collapsed="false">
      <c r="A94" s="87" t="n">
        <v>70</v>
      </c>
      <c r="B94" s="88"/>
      <c r="C94" s="88"/>
      <c r="D94" s="88"/>
      <c r="E94" s="88"/>
      <c r="F94" s="88"/>
      <c r="G94" s="88"/>
      <c r="H94" s="89" t="n">
        <f aca="false">SUM(B94:G94)</f>
        <v>0</v>
      </c>
    </row>
    <row r="95" customFormat="false" ht="12.8" hidden="false" customHeight="false" outlineLevel="0" collapsed="false">
      <c r="A95" s="87" t="n">
        <v>80</v>
      </c>
      <c r="B95" s="88"/>
      <c r="C95" s="88"/>
      <c r="D95" s="88"/>
      <c r="E95" s="88"/>
      <c r="F95" s="88"/>
      <c r="G95" s="88"/>
      <c r="H95" s="89" t="n">
        <f aca="false">SUM(B95:G95)</f>
        <v>0</v>
      </c>
    </row>
    <row r="96" customFormat="false" ht="12.8" hidden="false" customHeight="false" outlineLevel="0" collapsed="false">
      <c r="A96" s="87" t="n">
        <v>90</v>
      </c>
      <c r="B96" s="88"/>
      <c r="C96" s="88"/>
      <c r="D96" s="88"/>
      <c r="E96" s="88"/>
      <c r="F96" s="88"/>
      <c r="G96" s="88"/>
      <c r="H96" s="89" t="n">
        <f aca="false">SUM(B96:G96)</f>
        <v>0</v>
      </c>
    </row>
    <row r="97" customFormat="false" ht="12.8" hidden="false" customHeight="false" outlineLevel="0" collapsed="false">
      <c r="A97" s="87" t="n">
        <v>100</v>
      </c>
      <c r="B97" s="88"/>
      <c r="C97" s="88"/>
      <c r="D97" s="88"/>
      <c r="E97" s="88"/>
      <c r="F97" s="88"/>
      <c r="G97" s="88"/>
      <c r="H97" s="89" t="n">
        <f aca="false">SUM(B97:G97)</f>
        <v>0</v>
      </c>
    </row>
    <row r="98" customFormat="false" ht="12.8" hidden="false" customHeight="false" outlineLevel="0" collapsed="false">
      <c r="A98" s="81" t="s">
        <v>35</v>
      </c>
      <c r="B98" s="93" t="n">
        <f aca="false">SUM(B88:B97)</f>
        <v>0</v>
      </c>
      <c r="C98" s="93" t="n">
        <f aca="false">SUM(C88:C97)</f>
        <v>0</v>
      </c>
      <c r="D98" s="93" t="n">
        <f aca="false">SUM(D88:D97)</f>
        <v>0</v>
      </c>
      <c r="E98" s="93" t="n">
        <f aca="false">SUM(E88:E97)</f>
        <v>0</v>
      </c>
      <c r="F98" s="93" t="n">
        <f aca="false">SUM(F88:F97)</f>
        <v>0</v>
      </c>
      <c r="G98" s="93" t="n">
        <f aca="false">SUM(G88:G97)</f>
        <v>0</v>
      </c>
      <c r="H98" s="93" t="n">
        <f aca="false">SUM(H88:H97)</f>
        <v>0</v>
      </c>
    </row>
    <row r="99" customFormat="false" ht="12.8" hidden="false" customHeight="false" outlineLevel="0" collapsed="false">
      <c r="A99" s="81" t="s">
        <v>27</v>
      </c>
      <c r="B99" s="93" t="e">
        <f aca="false">AVERAGE(B88:B97)</f>
        <v>#DIV/0!</v>
      </c>
      <c r="C99" s="93" t="e">
        <f aca="false">AVERAGE(C88:C97)</f>
        <v>#DIV/0!</v>
      </c>
      <c r="D99" s="93" t="e">
        <f aca="false">AVERAGE(D88:D97)</f>
        <v>#DIV/0!</v>
      </c>
      <c r="E99" s="93" t="e">
        <f aca="false">AVERAGE(E88:E97)</f>
        <v>#DIV/0!</v>
      </c>
      <c r="F99" s="93" t="e">
        <f aca="false">AVERAGE(F88:F97)</f>
        <v>#DIV/0!</v>
      </c>
      <c r="G99" s="93" t="e">
        <f aca="false">AVERAGE(G88:G97)</f>
        <v>#DIV/0!</v>
      </c>
      <c r="H99" s="93" t="n">
        <f aca="false">AVERAGE(H88:H97)</f>
        <v>0</v>
      </c>
    </row>
    <row r="100" customFormat="false" ht="12.8" hidden="false" customHeight="false" outlineLevel="0" collapsed="false">
      <c r="A100" s="94" t="s">
        <v>28</v>
      </c>
      <c r="B100" s="95" t="e">
        <f aca="false">POWER((B88-B99),2)+POWER((B89-B99),2)+POWER((B90-B99),2)+POWER((B91-B99),2)+POWER((B92-B99),2)+POWER((B93-B99),2)+POWER((B94-B99),2)+POWER((B95-B99),2)+POWER((B96-B99),2)+POWER((B97-B99),2)</f>
        <v>#DIV/0!</v>
      </c>
      <c r="C100" s="95" t="e">
        <f aca="false">POWER((C88-C99),2)+POWER((C89-C99),2)+POWER((C90-C99),2)+POWER((C91-C99),2)+POWER((C92-C99),2)+POWER((C93-C99),2)+POWER((C94-C99),2)+POWER((C95-C99),2)+POWER((C96-C99),2)+POWER((C97-C99),2)</f>
        <v>#DIV/0!</v>
      </c>
      <c r="D100" s="95" t="e">
        <f aca="false">POWER((D88-D99),2)+POWER((D89-D99),2)+POWER((D90-D99),2)+POWER((D91-D99),2)+POWER((D92-D99),2)+POWER((D93-D99),2)+POWER((D94-D99),2)+POWER((D95-D99),2)+POWER((D96-D99),2)+POWER((D97-D99),2)</f>
        <v>#DIV/0!</v>
      </c>
      <c r="E100" s="95" t="e">
        <f aca="false">POWER((E88-E99),2)+POWER((E89-E99),2)+POWER((E90-E99),2)+POWER((E91-E99),2)+POWER((E92-E99),2)+POWER((E93-E99),2)+POWER((E94-E99),2)+POWER((E95-E99),2)+POWER((E96-E99),2)+POWER((E97-E99),2)</f>
        <v>#DIV/0!</v>
      </c>
      <c r="F100" s="95" t="e">
        <f aca="false">POWER((F88-F99),2)+POWER((F89-F99),2)+POWER((F90-F99),2)+POWER((F91-F99),2)+POWER((F92-F99),2)+POWER((F93-F99),2)+POWER((F94-F99),2)+POWER((F95-F99),2)+POWER((F96-F99),2)+POWER((F97-F99),2)</f>
        <v>#DIV/0!</v>
      </c>
      <c r="G100" s="95" t="e">
        <f aca="false">POWER((G88-G99),2)+POWER((G89-G99),2)+POWER((G90-G99),2)+POWER((G91-G99),2)+POWER((G92-G99),2)+POWER((G93-G99),2)+POWER((G94-G99),2)+POWER((G95-G99),2)+POWER((G96-G99),2)+POWER((G97-G99),2)</f>
        <v>#DIV/0!</v>
      </c>
      <c r="H100" s="95" t="n">
        <f aca="false">POWER((H88-H99),2)+POWER((H89-H99),2)+POWER((H90-H99),2)+POWER((H91-H99),2)+POWER((H92-H99),2)+POWER((H93-H99),2)+POWER((H94-H99),2)+POWER((H95-H99),2)+POWER((H96-H99),2)+POWER((H97-H99),2)</f>
        <v>0</v>
      </c>
    </row>
    <row r="101" customFormat="false" ht="12.8" hidden="false" customHeight="false" outlineLevel="0" collapsed="false">
      <c r="A101" s="81" t="s">
        <v>36</v>
      </c>
      <c r="B101" s="98" t="e">
        <f aca="false">SQRT(B100/COUNTIF(B88:B97,"&lt;&gt;"))</f>
        <v>#DIV/0!</v>
      </c>
      <c r="C101" s="98" t="e">
        <f aca="false">SQRT(C100/COUNTIF(C88:C97,"&lt;&gt;"))</f>
        <v>#DIV/0!</v>
      </c>
      <c r="D101" s="98" t="e">
        <f aca="false">SQRT(D100/COUNTIF(D88:D97,"&lt;&gt;"))</f>
        <v>#DIV/0!</v>
      </c>
      <c r="E101" s="98" t="e">
        <f aca="false">SQRT(E100/COUNTIF(E88:E97,"&lt;&gt;"))</f>
        <v>#DIV/0!</v>
      </c>
      <c r="F101" s="98" t="e">
        <f aca="false">SQRT(F100/COUNTIF(F88:F97,"&lt;&gt;"))</f>
        <v>#DIV/0!</v>
      </c>
      <c r="G101" s="98" t="e">
        <f aca="false">SQRT(G100/COUNTIF(G88:G97,"&lt;&gt;"))</f>
        <v>#DIV/0!</v>
      </c>
      <c r="H101" s="98" t="n">
        <f aca="false">SQRT(H100/COUNTIF(H88:H97,"&lt;&gt;"))</f>
        <v>0</v>
      </c>
    </row>
    <row r="102" customFormat="false" ht="12.8" hidden="false" customHeight="false" outlineLevel="0" collapsed="false">
      <c r="A102" s="99"/>
      <c r="B102" s="100"/>
      <c r="C102" s="100"/>
      <c r="D102" s="100"/>
      <c r="E102" s="100"/>
      <c r="F102" s="100"/>
      <c r="G102" s="100"/>
      <c r="H102" s="100"/>
    </row>
    <row r="103" customFormat="false" ht="12.8" hidden="false" customHeight="false" outlineLevel="0" collapsed="false">
      <c r="A103" s="102" t="s">
        <v>42</v>
      </c>
      <c r="B103" s="102"/>
      <c r="C103" s="102"/>
      <c r="D103" s="102"/>
      <c r="E103" s="102"/>
      <c r="F103" s="102"/>
      <c r="G103" s="102"/>
      <c r="H103" s="102"/>
    </row>
    <row r="104" customFormat="false" ht="12.8" hidden="false" customHeight="false" outlineLevel="0" collapsed="false">
      <c r="A104" s="81" t="s">
        <v>33</v>
      </c>
      <c r="B104" s="82" t="n">
        <v>1</v>
      </c>
      <c r="C104" s="82" t="n">
        <v>2</v>
      </c>
      <c r="D104" s="82" t="n">
        <v>3</v>
      </c>
      <c r="E104" s="82" t="n">
        <v>4</v>
      </c>
      <c r="F104" s="82" t="n">
        <v>5</v>
      </c>
      <c r="G104" s="82" t="n">
        <v>6</v>
      </c>
      <c r="H104" s="83" t="s">
        <v>34</v>
      </c>
    </row>
    <row r="105" customFormat="false" ht="12.8" hidden="false" customHeight="false" outlineLevel="0" collapsed="false">
      <c r="A105" s="87" t="n">
        <v>10</v>
      </c>
      <c r="B105" s="88"/>
      <c r="C105" s="88"/>
      <c r="D105" s="88"/>
      <c r="E105" s="88"/>
      <c r="F105" s="88"/>
      <c r="G105" s="88"/>
      <c r="H105" s="89" t="n">
        <f aca="false">SUM(B105:G105)</f>
        <v>0</v>
      </c>
    </row>
    <row r="106" customFormat="false" ht="12.8" hidden="false" customHeight="false" outlineLevel="0" collapsed="false">
      <c r="A106" s="87" t="n">
        <v>20</v>
      </c>
      <c r="B106" s="88"/>
      <c r="C106" s="88"/>
      <c r="D106" s="88"/>
      <c r="E106" s="88"/>
      <c r="F106" s="88"/>
      <c r="G106" s="88"/>
      <c r="H106" s="89" t="n">
        <f aca="false">SUM(B106:G106)</f>
        <v>0</v>
      </c>
    </row>
    <row r="107" customFormat="false" ht="12.8" hidden="false" customHeight="false" outlineLevel="0" collapsed="false">
      <c r="A107" s="87" t="n">
        <v>30</v>
      </c>
      <c r="B107" s="88"/>
      <c r="C107" s="88"/>
      <c r="D107" s="88"/>
      <c r="E107" s="88"/>
      <c r="F107" s="88"/>
      <c r="G107" s="88"/>
      <c r="H107" s="89" t="n">
        <f aca="false">SUM(B107:G107)</f>
        <v>0</v>
      </c>
    </row>
    <row r="108" customFormat="false" ht="12.8" hidden="false" customHeight="false" outlineLevel="0" collapsed="false">
      <c r="A108" s="87" t="n">
        <v>40</v>
      </c>
      <c r="B108" s="88"/>
      <c r="C108" s="88"/>
      <c r="D108" s="88"/>
      <c r="E108" s="88"/>
      <c r="F108" s="88"/>
      <c r="G108" s="88"/>
      <c r="H108" s="89" t="n">
        <f aca="false">SUM(B108:G108)</f>
        <v>0</v>
      </c>
    </row>
    <row r="109" customFormat="false" ht="12.8" hidden="false" customHeight="false" outlineLevel="0" collapsed="false">
      <c r="A109" s="87" t="n">
        <v>50</v>
      </c>
      <c r="B109" s="88"/>
      <c r="C109" s="88"/>
      <c r="D109" s="88"/>
      <c r="E109" s="88"/>
      <c r="F109" s="88"/>
      <c r="G109" s="88"/>
      <c r="H109" s="89" t="n">
        <f aca="false">SUM(B109:G109)</f>
        <v>0</v>
      </c>
    </row>
    <row r="110" customFormat="false" ht="12.8" hidden="false" customHeight="false" outlineLevel="0" collapsed="false">
      <c r="A110" s="87" t="n">
        <v>60</v>
      </c>
      <c r="B110" s="88"/>
      <c r="C110" s="88"/>
      <c r="D110" s="88"/>
      <c r="E110" s="88"/>
      <c r="F110" s="88"/>
      <c r="G110" s="88"/>
      <c r="H110" s="89" t="n">
        <f aca="false">SUM(B110:G110)</f>
        <v>0</v>
      </c>
    </row>
    <row r="111" customFormat="false" ht="12.8" hidden="false" customHeight="false" outlineLevel="0" collapsed="false">
      <c r="A111" s="87" t="n">
        <v>70</v>
      </c>
      <c r="B111" s="88"/>
      <c r="C111" s="88"/>
      <c r="D111" s="88"/>
      <c r="E111" s="88"/>
      <c r="F111" s="88"/>
      <c r="G111" s="88"/>
      <c r="H111" s="89" t="n">
        <f aca="false">SUM(B111:G111)</f>
        <v>0</v>
      </c>
    </row>
    <row r="112" customFormat="false" ht="12.8" hidden="false" customHeight="false" outlineLevel="0" collapsed="false">
      <c r="A112" s="87" t="n">
        <v>80</v>
      </c>
      <c r="B112" s="88"/>
      <c r="C112" s="88"/>
      <c r="D112" s="88"/>
      <c r="E112" s="88"/>
      <c r="F112" s="88"/>
      <c r="G112" s="88"/>
      <c r="H112" s="89" t="n">
        <f aca="false">SUM(B112:G112)</f>
        <v>0</v>
      </c>
    </row>
    <row r="113" customFormat="false" ht="12.8" hidden="false" customHeight="false" outlineLevel="0" collapsed="false">
      <c r="A113" s="87" t="n">
        <v>90</v>
      </c>
      <c r="B113" s="88"/>
      <c r="C113" s="88"/>
      <c r="D113" s="88"/>
      <c r="E113" s="88"/>
      <c r="F113" s="88"/>
      <c r="G113" s="88"/>
      <c r="H113" s="89" t="n">
        <f aca="false">SUM(B113:G113)</f>
        <v>0</v>
      </c>
    </row>
    <row r="114" customFormat="false" ht="12.8" hidden="false" customHeight="false" outlineLevel="0" collapsed="false">
      <c r="A114" s="87" t="n">
        <v>100</v>
      </c>
      <c r="B114" s="88"/>
      <c r="C114" s="88"/>
      <c r="D114" s="88"/>
      <c r="E114" s="88"/>
      <c r="F114" s="88"/>
      <c r="G114" s="88"/>
      <c r="H114" s="89" t="n">
        <f aca="false">SUM(B114:G114)</f>
        <v>0</v>
      </c>
    </row>
    <row r="115" customFormat="false" ht="12.8" hidden="false" customHeight="false" outlineLevel="0" collapsed="false">
      <c r="A115" s="81" t="s">
        <v>35</v>
      </c>
      <c r="B115" s="93" t="n">
        <f aca="false">SUM(B105:B114)</f>
        <v>0</v>
      </c>
      <c r="C115" s="93" t="n">
        <f aca="false">SUM(C105:C114)</f>
        <v>0</v>
      </c>
      <c r="D115" s="93" t="n">
        <f aca="false">SUM(D105:D114)</f>
        <v>0</v>
      </c>
      <c r="E115" s="93" t="n">
        <f aca="false">SUM(E105:E114)</f>
        <v>0</v>
      </c>
      <c r="F115" s="93" t="n">
        <f aca="false">SUM(F105:F114)</f>
        <v>0</v>
      </c>
      <c r="G115" s="93" t="n">
        <f aca="false">SUM(G105:G114)</f>
        <v>0</v>
      </c>
      <c r="H115" s="93" t="n">
        <f aca="false">SUM(H105:H114)</f>
        <v>0</v>
      </c>
    </row>
    <row r="116" customFormat="false" ht="12.8" hidden="false" customHeight="false" outlineLevel="0" collapsed="false">
      <c r="A116" s="81" t="s">
        <v>27</v>
      </c>
      <c r="B116" s="93" t="e">
        <f aca="false">AVERAGE(B105:B114)</f>
        <v>#DIV/0!</v>
      </c>
      <c r="C116" s="93" t="e">
        <f aca="false">AVERAGE(C105:C114)</f>
        <v>#DIV/0!</v>
      </c>
      <c r="D116" s="93" t="e">
        <f aca="false">AVERAGE(D105:D114)</f>
        <v>#DIV/0!</v>
      </c>
      <c r="E116" s="93" t="e">
        <f aca="false">AVERAGE(E105:E114)</f>
        <v>#DIV/0!</v>
      </c>
      <c r="F116" s="93" t="e">
        <f aca="false">AVERAGE(F105:F114)</f>
        <v>#DIV/0!</v>
      </c>
      <c r="G116" s="93" t="e">
        <f aca="false">AVERAGE(G105:G114)</f>
        <v>#DIV/0!</v>
      </c>
      <c r="H116" s="93" t="n">
        <f aca="false">AVERAGE(H105:H114)</f>
        <v>0</v>
      </c>
    </row>
    <row r="117" customFormat="false" ht="12.8" hidden="false" customHeight="false" outlineLevel="0" collapsed="false">
      <c r="A117" s="94" t="s">
        <v>28</v>
      </c>
      <c r="B117" s="95" t="e">
        <f aca="false">POWER((B105-B116),2)+POWER((B106-B116),2)+POWER((B107-B116),2)+POWER((B108-B116),2)+POWER((B109-B116),2)+POWER((B110-B116),2)+POWER((B111-B116),2)+POWER((B112-B116),2)+POWER((B113-B116),2)+POWER((B114-B116),2)</f>
        <v>#DIV/0!</v>
      </c>
      <c r="C117" s="95" t="e">
        <f aca="false">POWER((C105-C116),2)+POWER((C106-C116),2)+POWER((C107-C116),2)+POWER((C108-C116),2)+POWER((C109-C116),2)+POWER((C110-C116),2)+POWER((C111-C116),2)+POWER((C112-C116),2)+POWER((C113-C116),2)+POWER((C114-C116),2)</f>
        <v>#DIV/0!</v>
      </c>
      <c r="D117" s="95" t="e">
        <f aca="false">POWER((D105-D116),2)+POWER((D106-D116),2)+POWER((D107-D116),2)+POWER((D108-D116),2)+POWER((D109-D116),2)+POWER((D110-D116),2)+POWER((D111-D116),2)+POWER((D112-D116),2)+POWER((D113-D116),2)+POWER((D114-D116),2)</f>
        <v>#DIV/0!</v>
      </c>
      <c r="E117" s="95" t="e">
        <f aca="false">POWER((E105-E116),2)+POWER((E106-E116),2)+POWER((E107-E116),2)+POWER((E108-E116),2)+POWER((E109-E116),2)+POWER((E110-E116),2)+POWER((E111-E116),2)+POWER((E112-E116),2)+POWER((E113-E116),2)+POWER((E114-E116),2)</f>
        <v>#DIV/0!</v>
      </c>
      <c r="F117" s="95" t="e">
        <f aca="false">POWER((F105-F116),2)+POWER((F106-F116),2)+POWER((F107-F116),2)+POWER((F108-F116),2)+POWER((F109-F116),2)+POWER((F110-F116),2)+POWER((F111-F116),2)+POWER((F112-F116),2)+POWER((F113-F116),2)+POWER((F114-F116),2)</f>
        <v>#DIV/0!</v>
      </c>
      <c r="G117" s="95" t="e">
        <f aca="false">POWER((G105-G116),2)+POWER((G106-G116),2)+POWER((G107-G116),2)+POWER((G108-G116),2)+POWER((G109-G116),2)+POWER((G110-G116),2)+POWER((G111-G116),2)+POWER((G112-G116),2)+POWER((G113-G116),2)+POWER((G114-G116),2)</f>
        <v>#DIV/0!</v>
      </c>
      <c r="H117" s="95" t="n">
        <f aca="false">POWER((H105-H116),2)+POWER((H106-H116),2)+POWER((H107-H116),2)+POWER((H108-H116),2)+POWER((H109-H116),2)+POWER((H110-H116),2)+POWER((H111-H116),2)+POWER((H112-H116),2)+POWER((H113-H116),2)+POWER((H114-H116),2)</f>
        <v>0</v>
      </c>
    </row>
    <row r="118" customFormat="false" ht="12.8" hidden="false" customHeight="false" outlineLevel="0" collapsed="false">
      <c r="A118" s="81" t="s">
        <v>36</v>
      </c>
      <c r="B118" s="98" t="e">
        <f aca="false">SQRT(B117/COUNTIF(B105:B114,"&lt;&gt;"))</f>
        <v>#DIV/0!</v>
      </c>
      <c r="C118" s="98" t="e">
        <f aca="false">SQRT(C117/COUNTIF(C105:C114,"&lt;&gt;"))</f>
        <v>#DIV/0!</v>
      </c>
      <c r="D118" s="98" t="e">
        <f aca="false">SQRT(D117/COUNTIF(D105:D114,"&lt;&gt;"))</f>
        <v>#DIV/0!</v>
      </c>
      <c r="E118" s="98" t="e">
        <f aca="false">SQRT(E117/COUNTIF(E105:E114,"&lt;&gt;"))</f>
        <v>#DIV/0!</v>
      </c>
      <c r="F118" s="98" t="e">
        <f aca="false">SQRT(F117/COUNTIF(F105:F114,"&lt;&gt;"))</f>
        <v>#DIV/0!</v>
      </c>
      <c r="G118" s="98" t="e">
        <f aca="false">SQRT(G117/COUNTIF(G105:G114,"&lt;&gt;"))</f>
        <v>#DIV/0!</v>
      </c>
      <c r="H118" s="98" t="n">
        <f aca="false">SQRT(H117/COUNTIF(H105:H114,"&lt;&gt;"))</f>
        <v>0</v>
      </c>
    </row>
    <row r="119" customFormat="false" ht="12.8" hidden="false" customHeight="false" outlineLevel="0" collapsed="false">
      <c r="A119" s="99"/>
      <c r="B119" s="100"/>
      <c r="C119" s="100"/>
      <c r="D119" s="100"/>
      <c r="E119" s="100"/>
      <c r="F119" s="100"/>
      <c r="G119" s="100"/>
      <c r="H119" s="100"/>
    </row>
    <row r="120" customFormat="false" ht="12.8" hidden="false" customHeight="false" outlineLevel="0" collapsed="false">
      <c r="A120" s="101" t="s">
        <v>43</v>
      </c>
      <c r="B120" s="101"/>
      <c r="C120" s="101"/>
      <c r="D120" s="101"/>
      <c r="E120" s="101"/>
      <c r="F120" s="101"/>
      <c r="G120" s="101"/>
      <c r="H120" s="101"/>
    </row>
    <row r="121" customFormat="false" ht="12.8" hidden="false" customHeight="false" outlineLevel="0" collapsed="false">
      <c r="A121" s="81" t="s">
        <v>33</v>
      </c>
      <c r="B121" s="82" t="n">
        <v>1</v>
      </c>
      <c r="C121" s="82" t="n">
        <v>2</v>
      </c>
      <c r="D121" s="82" t="n">
        <v>3</v>
      </c>
      <c r="E121" s="82" t="n">
        <v>4</v>
      </c>
      <c r="F121" s="82" t="n">
        <v>5</v>
      </c>
      <c r="G121" s="82" t="n">
        <v>6</v>
      </c>
      <c r="H121" s="83" t="s">
        <v>34</v>
      </c>
    </row>
    <row r="122" customFormat="false" ht="12.8" hidden="false" customHeight="false" outlineLevel="0" collapsed="false">
      <c r="A122" s="87" t="n">
        <v>10</v>
      </c>
      <c r="B122" s="88"/>
      <c r="C122" s="88"/>
      <c r="D122" s="88"/>
      <c r="E122" s="88"/>
      <c r="F122" s="88"/>
      <c r="G122" s="88"/>
      <c r="H122" s="89" t="n">
        <f aca="false">SUM(B122:G122)</f>
        <v>0</v>
      </c>
    </row>
    <row r="123" customFormat="false" ht="12.8" hidden="false" customHeight="false" outlineLevel="0" collapsed="false">
      <c r="A123" s="87" t="n">
        <v>20</v>
      </c>
      <c r="B123" s="88"/>
      <c r="C123" s="88"/>
      <c r="D123" s="88"/>
      <c r="E123" s="88"/>
      <c r="F123" s="88"/>
      <c r="G123" s="88"/>
      <c r="H123" s="89" t="n">
        <f aca="false">SUM(B123:G123)</f>
        <v>0</v>
      </c>
    </row>
    <row r="124" customFormat="false" ht="12.8" hidden="false" customHeight="false" outlineLevel="0" collapsed="false">
      <c r="A124" s="87" t="n">
        <v>30</v>
      </c>
      <c r="B124" s="88"/>
      <c r="C124" s="88"/>
      <c r="D124" s="88"/>
      <c r="E124" s="88"/>
      <c r="F124" s="88"/>
      <c r="G124" s="88"/>
      <c r="H124" s="89" t="n">
        <f aca="false">SUM(B124:G124)</f>
        <v>0</v>
      </c>
    </row>
    <row r="125" customFormat="false" ht="12.8" hidden="false" customHeight="false" outlineLevel="0" collapsed="false">
      <c r="A125" s="87" t="n">
        <v>40</v>
      </c>
      <c r="B125" s="88"/>
      <c r="C125" s="88"/>
      <c r="D125" s="88"/>
      <c r="E125" s="88"/>
      <c r="F125" s="88"/>
      <c r="G125" s="88"/>
      <c r="H125" s="89" t="n">
        <f aca="false">SUM(B125:G125)</f>
        <v>0</v>
      </c>
    </row>
    <row r="126" customFormat="false" ht="12.8" hidden="false" customHeight="false" outlineLevel="0" collapsed="false">
      <c r="A126" s="87" t="n">
        <v>50</v>
      </c>
      <c r="B126" s="88"/>
      <c r="C126" s="88"/>
      <c r="D126" s="88"/>
      <c r="E126" s="88"/>
      <c r="F126" s="88"/>
      <c r="G126" s="88"/>
      <c r="H126" s="89" t="n">
        <f aca="false">SUM(B126:G126)</f>
        <v>0</v>
      </c>
    </row>
    <row r="127" customFormat="false" ht="12.8" hidden="false" customHeight="false" outlineLevel="0" collapsed="false">
      <c r="A127" s="87" t="n">
        <v>60</v>
      </c>
      <c r="B127" s="88"/>
      <c r="C127" s="88"/>
      <c r="D127" s="88"/>
      <c r="E127" s="88"/>
      <c r="F127" s="88"/>
      <c r="G127" s="88"/>
      <c r="H127" s="89" t="n">
        <f aca="false">SUM(B127:G127)</f>
        <v>0</v>
      </c>
    </row>
    <row r="128" customFormat="false" ht="12.8" hidden="false" customHeight="false" outlineLevel="0" collapsed="false">
      <c r="A128" s="87" t="n">
        <v>70</v>
      </c>
      <c r="B128" s="88"/>
      <c r="C128" s="88"/>
      <c r="D128" s="88"/>
      <c r="E128" s="88"/>
      <c r="F128" s="88"/>
      <c r="G128" s="88"/>
      <c r="H128" s="89" t="n">
        <f aca="false">SUM(B128:G128)</f>
        <v>0</v>
      </c>
    </row>
    <row r="129" customFormat="false" ht="12.8" hidden="false" customHeight="false" outlineLevel="0" collapsed="false">
      <c r="A129" s="87" t="n">
        <v>80</v>
      </c>
      <c r="B129" s="88"/>
      <c r="C129" s="88"/>
      <c r="D129" s="88"/>
      <c r="E129" s="88"/>
      <c r="F129" s="88"/>
      <c r="G129" s="88"/>
      <c r="H129" s="89" t="n">
        <f aca="false">SUM(B129:G129)</f>
        <v>0</v>
      </c>
    </row>
    <row r="130" customFormat="false" ht="12.8" hidden="false" customHeight="false" outlineLevel="0" collapsed="false">
      <c r="A130" s="87" t="n">
        <v>90</v>
      </c>
      <c r="B130" s="88"/>
      <c r="C130" s="88"/>
      <c r="D130" s="88"/>
      <c r="E130" s="88"/>
      <c r="F130" s="88"/>
      <c r="G130" s="88"/>
      <c r="H130" s="89" t="n">
        <f aca="false">SUM(B130:G130)</f>
        <v>0</v>
      </c>
    </row>
    <row r="131" customFormat="false" ht="12.8" hidden="false" customHeight="false" outlineLevel="0" collapsed="false">
      <c r="A131" s="87" t="n">
        <v>100</v>
      </c>
      <c r="B131" s="88"/>
      <c r="C131" s="88"/>
      <c r="D131" s="88"/>
      <c r="E131" s="88"/>
      <c r="F131" s="88"/>
      <c r="G131" s="88"/>
      <c r="H131" s="89" t="n">
        <f aca="false">SUM(B131:G131)</f>
        <v>0</v>
      </c>
    </row>
    <row r="132" customFormat="false" ht="12.8" hidden="false" customHeight="false" outlineLevel="0" collapsed="false">
      <c r="A132" s="81" t="s">
        <v>35</v>
      </c>
      <c r="B132" s="93" t="n">
        <f aca="false">SUM(B122:B131)</f>
        <v>0</v>
      </c>
      <c r="C132" s="93" t="n">
        <f aca="false">SUM(C122:C131)</f>
        <v>0</v>
      </c>
      <c r="D132" s="93" t="n">
        <f aca="false">SUM(D122:D131)</f>
        <v>0</v>
      </c>
      <c r="E132" s="93" t="n">
        <f aca="false">SUM(E122:E131)</f>
        <v>0</v>
      </c>
      <c r="F132" s="93" t="n">
        <f aca="false">SUM(F122:F131)</f>
        <v>0</v>
      </c>
      <c r="G132" s="93" t="n">
        <f aca="false">SUM(G122:G131)</f>
        <v>0</v>
      </c>
      <c r="H132" s="93" t="n">
        <f aca="false">SUM(H122:H131)</f>
        <v>0</v>
      </c>
    </row>
    <row r="133" customFormat="false" ht="12.8" hidden="false" customHeight="false" outlineLevel="0" collapsed="false">
      <c r="A133" s="81" t="s">
        <v>27</v>
      </c>
      <c r="B133" s="93" t="e">
        <f aca="false">AVERAGE(B122:B131)</f>
        <v>#DIV/0!</v>
      </c>
      <c r="C133" s="93" t="e">
        <f aca="false">AVERAGE(C122:C131)</f>
        <v>#DIV/0!</v>
      </c>
      <c r="D133" s="93" t="e">
        <f aca="false">AVERAGE(D122:D131)</f>
        <v>#DIV/0!</v>
      </c>
      <c r="E133" s="93" t="e">
        <f aca="false">AVERAGE(E122:E131)</f>
        <v>#DIV/0!</v>
      </c>
      <c r="F133" s="93" t="e">
        <f aca="false">AVERAGE(F122:F131)</f>
        <v>#DIV/0!</v>
      </c>
      <c r="G133" s="93" t="e">
        <f aca="false">AVERAGE(G122:G131)</f>
        <v>#DIV/0!</v>
      </c>
      <c r="H133" s="93" t="n">
        <f aca="false">AVERAGE(H122:H131)</f>
        <v>0</v>
      </c>
    </row>
    <row r="134" customFormat="false" ht="12.8" hidden="false" customHeight="false" outlineLevel="0" collapsed="false">
      <c r="A134" s="94" t="s">
        <v>28</v>
      </c>
      <c r="B134" s="95" t="e">
        <f aca="false">POWER((B122-B133),2)+POWER((B123-B133),2)+POWER((B124-B133),2)+POWER((B125-B133),2)+POWER((B126-B133),2)+POWER((B127-B133),2)+POWER((B128-B133),2)+POWER((B129-B133),2)+POWER((B130-B133),2)+POWER((B131-B133),2)</f>
        <v>#DIV/0!</v>
      </c>
      <c r="C134" s="95" t="e">
        <f aca="false">POWER((C122-C133),2)+POWER((C123-C133),2)+POWER((C124-C133),2)+POWER((C125-C133),2)+POWER((C126-C133),2)+POWER((C127-C133),2)+POWER((C128-C133),2)+POWER((C129-C133),2)+POWER((C130-C133),2)+POWER((C131-C133),2)</f>
        <v>#DIV/0!</v>
      </c>
      <c r="D134" s="95" t="e">
        <f aca="false">POWER((D122-D133),2)+POWER((D123-D133),2)+POWER((D124-D133),2)+POWER((D125-D133),2)+POWER((D126-D133),2)+POWER((D127-D133),2)+POWER((D128-D133),2)+POWER((D129-D133),2)+POWER((D130-D133),2)+POWER((D131-D133),2)</f>
        <v>#DIV/0!</v>
      </c>
      <c r="E134" s="95" t="e">
        <f aca="false">POWER((E122-E133),2)+POWER((E123-E133),2)+POWER((E124-E133),2)+POWER((E125-E133),2)+POWER((E126-E133),2)+POWER((E127-E133),2)+POWER((E128-E133),2)+POWER((E129-E133),2)+POWER((E130-E133),2)+POWER((E131-E133),2)</f>
        <v>#DIV/0!</v>
      </c>
      <c r="F134" s="95" t="e">
        <f aca="false">POWER((F122-F133),2)+POWER((F123-F133),2)+POWER((F124-F133),2)+POWER((F125-F133),2)+POWER((F126-F133),2)+POWER((F127-F133),2)+POWER((F128-F133),2)+POWER((F129-F133),2)+POWER((F130-F133),2)+POWER((F131-F133),2)</f>
        <v>#DIV/0!</v>
      </c>
      <c r="G134" s="95" t="e">
        <f aca="false">POWER((G122-G133),2)+POWER((G123-G133),2)+POWER((G124-G133),2)+POWER((G125-G133),2)+POWER((G126-G133),2)+POWER((G127-G133),2)+POWER((G128-G133),2)+POWER((G129-G133),2)+POWER((G130-G133),2)+POWER((G131-G133),2)</f>
        <v>#DIV/0!</v>
      </c>
      <c r="H134" s="95" t="n">
        <f aca="false">POWER((H122-H133),2)+POWER((H123-H133),2)+POWER((H124-H133),2)+POWER((H125-H133),2)+POWER((H126-H133),2)+POWER((H127-H133),2)+POWER((H128-H133),2)+POWER((H129-H133),2)+POWER((H130-H133),2)+POWER((H131-H133),2)</f>
        <v>0</v>
      </c>
    </row>
    <row r="135" customFormat="false" ht="12.8" hidden="false" customHeight="false" outlineLevel="0" collapsed="false">
      <c r="A135" s="81" t="s">
        <v>36</v>
      </c>
      <c r="B135" s="98" t="e">
        <f aca="false">SQRT(B134/COUNTIF(B122:B131,"&lt;&gt;"))</f>
        <v>#DIV/0!</v>
      </c>
      <c r="C135" s="98" t="e">
        <f aca="false">SQRT(C134/COUNTIF(C122:C131,"&lt;&gt;"))</f>
        <v>#DIV/0!</v>
      </c>
      <c r="D135" s="98" t="e">
        <f aca="false">SQRT(D134/COUNTIF(D122:D131,"&lt;&gt;"))</f>
        <v>#DIV/0!</v>
      </c>
      <c r="E135" s="98" t="e">
        <f aca="false">SQRT(E134/COUNTIF(E122:E131,"&lt;&gt;"))</f>
        <v>#DIV/0!</v>
      </c>
      <c r="F135" s="98" t="e">
        <f aca="false">SQRT(F134/COUNTIF(F122:F131,"&lt;&gt;"))</f>
        <v>#DIV/0!</v>
      </c>
      <c r="G135" s="98" t="e">
        <f aca="false">SQRT(G134/COUNTIF(G122:G131,"&lt;&gt;"))</f>
        <v>#DIV/0!</v>
      </c>
      <c r="H135" s="98" t="n">
        <f aca="false">SQRT(H134/COUNTIF(H122:H131,"&lt;&gt;"))</f>
        <v>0</v>
      </c>
    </row>
    <row r="136" customFormat="false" ht="12.8" hidden="false" customHeight="false" outlineLevel="0" collapsed="false">
      <c r="A136" s="99"/>
      <c r="B136" s="100"/>
      <c r="C136" s="100"/>
      <c r="D136" s="100"/>
      <c r="E136" s="100"/>
      <c r="F136" s="100"/>
      <c r="G136" s="100"/>
      <c r="H136" s="100"/>
    </row>
    <row r="137" customFormat="false" ht="12.8" hidden="false" customHeight="false" outlineLevel="0" collapsed="false">
      <c r="A137" s="101" t="s">
        <v>44</v>
      </c>
      <c r="B137" s="101"/>
      <c r="C137" s="101"/>
      <c r="D137" s="101"/>
      <c r="E137" s="101"/>
      <c r="F137" s="101"/>
      <c r="G137" s="101"/>
      <c r="H137" s="101"/>
    </row>
    <row r="138" customFormat="false" ht="12.8" hidden="false" customHeight="false" outlineLevel="0" collapsed="false">
      <c r="A138" s="81" t="s">
        <v>33</v>
      </c>
      <c r="B138" s="82" t="n">
        <v>1</v>
      </c>
      <c r="C138" s="82" t="n">
        <v>2</v>
      </c>
      <c r="D138" s="82" t="n">
        <v>3</v>
      </c>
      <c r="E138" s="82" t="n">
        <v>4</v>
      </c>
      <c r="F138" s="82" t="n">
        <v>5</v>
      </c>
      <c r="G138" s="82" t="n">
        <v>6</v>
      </c>
      <c r="H138" s="83" t="s">
        <v>34</v>
      </c>
    </row>
    <row r="139" customFormat="false" ht="12.8" hidden="false" customHeight="false" outlineLevel="0" collapsed="false">
      <c r="A139" s="87" t="n">
        <v>10</v>
      </c>
      <c r="B139" s="88"/>
      <c r="C139" s="88"/>
      <c r="D139" s="88"/>
      <c r="E139" s="88"/>
      <c r="F139" s="88"/>
      <c r="G139" s="88"/>
      <c r="H139" s="89" t="n">
        <f aca="false">SUM(B139:G139)</f>
        <v>0</v>
      </c>
    </row>
    <row r="140" customFormat="false" ht="12.8" hidden="false" customHeight="false" outlineLevel="0" collapsed="false">
      <c r="A140" s="87" t="n">
        <v>20</v>
      </c>
      <c r="B140" s="88"/>
      <c r="C140" s="88"/>
      <c r="D140" s="88"/>
      <c r="E140" s="88"/>
      <c r="F140" s="88"/>
      <c r="G140" s="88"/>
      <c r="H140" s="89" t="n">
        <f aca="false">SUM(B140:G140)</f>
        <v>0</v>
      </c>
    </row>
    <row r="141" customFormat="false" ht="12.8" hidden="false" customHeight="false" outlineLevel="0" collapsed="false">
      <c r="A141" s="87" t="n">
        <v>30</v>
      </c>
      <c r="B141" s="88"/>
      <c r="C141" s="88"/>
      <c r="D141" s="88"/>
      <c r="E141" s="88"/>
      <c r="F141" s="88"/>
      <c r="G141" s="88"/>
      <c r="H141" s="89" t="n">
        <f aca="false">SUM(B141:G141)</f>
        <v>0</v>
      </c>
    </row>
    <row r="142" customFormat="false" ht="12.8" hidden="false" customHeight="false" outlineLevel="0" collapsed="false">
      <c r="A142" s="87" t="n">
        <v>40</v>
      </c>
      <c r="B142" s="88"/>
      <c r="C142" s="88"/>
      <c r="D142" s="88"/>
      <c r="E142" s="88"/>
      <c r="F142" s="88"/>
      <c r="G142" s="88"/>
      <c r="H142" s="89" t="n">
        <f aca="false">SUM(B142:G142)</f>
        <v>0</v>
      </c>
    </row>
    <row r="143" customFormat="false" ht="12.8" hidden="false" customHeight="false" outlineLevel="0" collapsed="false">
      <c r="A143" s="87" t="n">
        <v>50</v>
      </c>
      <c r="B143" s="88"/>
      <c r="C143" s="88"/>
      <c r="D143" s="88"/>
      <c r="E143" s="88"/>
      <c r="F143" s="88"/>
      <c r="G143" s="88"/>
      <c r="H143" s="89" t="n">
        <f aca="false">SUM(B143:G143)</f>
        <v>0</v>
      </c>
    </row>
    <row r="144" customFormat="false" ht="12.8" hidden="false" customHeight="false" outlineLevel="0" collapsed="false">
      <c r="A144" s="87" t="n">
        <v>60</v>
      </c>
      <c r="B144" s="88"/>
      <c r="C144" s="88"/>
      <c r="D144" s="88"/>
      <c r="E144" s="88"/>
      <c r="F144" s="88"/>
      <c r="G144" s="88"/>
      <c r="H144" s="89" t="n">
        <f aca="false">SUM(B144:G144)</f>
        <v>0</v>
      </c>
    </row>
    <row r="145" customFormat="false" ht="12.8" hidden="false" customHeight="false" outlineLevel="0" collapsed="false">
      <c r="A145" s="87" t="n">
        <v>70</v>
      </c>
      <c r="B145" s="88"/>
      <c r="C145" s="88"/>
      <c r="D145" s="88"/>
      <c r="E145" s="88"/>
      <c r="F145" s="88"/>
      <c r="G145" s="88"/>
      <c r="H145" s="89" t="n">
        <f aca="false">SUM(B145:G145)</f>
        <v>0</v>
      </c>
    </row>
    <row r="146" customFormat="false" ht="12.8" hidden="false" customHeight="false" outlineLevel="0" collapsed="false">
      <c r="A146" s="87" t="n">
        <v>80</v>
      </c>
      <c r="B146" s="88"/>
      <c r="C146" s="88"/>
      <c r="D146" s="88"/>
      <c r="E146" s="88"/>
      <c r="F146" s="88"/>
      <c r="G146" s="88"/>
      <c r="H146" s="89" t="n">
        <f aca="false">SUM(B146:G146)</f>
        <v>0</v>
      </c>
    </row>
    <row r="147" customFormat="false" ht="12.8" hidden="false" customHeight="false" outlineLevel="0" collapsed="false">
      <c r="A147" s="87" t="n">
        <v>90</v>
      </c>
      <c r="B147" s="88"/>
      <c r="C147" s="88"/>
      <c r="D147" s="88"/>
      <c r="E147" s="88"/>
      <c r="F147" s="88"/>
      <c r="G147" s="88"/>
      <c r="H147" s="89" t="n">
        <f aca="false">SUM(B147:G147)</f>
        <v>0</v>
      </c>
    </row>
    <row r="148" customFormat="false" ht="12.8" hidden="false" customHeight="false" outlineLevel="0" collapsed="false">
      <c r="A148" s="87" t="n">
        <v>100</v>
      </c>
      <c r="B148" s="88"/>
      <c r="C148" s="88"/>
      <c r="D148" s="88"/>
      <c r="E148" s="88"/>
      <c r="F148" s="88"/>
      <c r="G148" s="88"/>
      <c r="H148" s="89" t="n">
        <f aca="false">SUM(B148:G148)</f>
        <v>0</v>
      </c>
    </row>
    <row r="149" customFormat="false" ht="12.8" hidden="false" customHeight="false" outlineLevel="0" collapsed="false">
      <c r="A149" s="81" t="s">
        <v>35</v>
      </c>
      <c r="B149" s="93" t="n">
        <f aca="false">SUM(B139:B148)</f>
        <v>0</v>
      </c>
      <c r="C149" s="93" t="n">
        <f aca="false">SUM(C139:C148)</f>
        <v>0</v>
      </c>
      <c r="D149" s="93" t="n">
        <f aca="false">SUM(D139:D148)</f>
        <v>0</v>
      </c>
      <c r="E149" s="93" t="n">
        <f aca="false">SUM(E139:E148)</f>
        <v>0</v>
      </c>
      <c r="F149" s="93" t="n">
        <f aca="false">SUM(F139:F148)</f>
        <v>0</v>
      </c>
      <c r="G149" s="93" t="n">
        <f aca="false">SUM(G139:G148)</f>
        <v>0</v>
      </c>
      <c r="H149" s="93" t="n">
        <f aca="false">SUM(H139:H148)</f>
        <v>0</v>
      </c>
    </row>
    <row r="150" customFormat="false" ht="12.8" hidden="false" customHeight="false" outlineLevel="0" collapsed="false">
      <c r="A150" s="81" t="s">
        <v>27</v>
      </c>
      <c r="B150" s="93" t="e">
        <f aca="false">AVERAGE(B139:B148)</f>
        <v>#DIV/0!</v>
      </c>
      <c r="C150" s="93" t="e">
        <f aca="false">AVERAGE(C139:C148)</f>
        <v>#DIV/0!</v>
      </c>
      <c r="D150" s="93" t="e">
        <f aca="false">AVERAGE(D139:D148)</f>
        <v>#DIV/0!</v>
      </c>
      <c r="E150" s="93" t="e">
        <f aca="false">AVERAGE(E139:E148)</f>
        <v>#DIV/0!</v>
      </c>
      <c r="F150" s="93" t="e">
        <f aca="false">AVERAGE(F139:F148)</f>
        <v>#DIV/0!</v>
      </c>
      <c r="G150" s="93" t="e">
        <f aca="false">AVERAGE(G139:G148)</f>
        <v>#DIV/0!</v>
      </c>
      <c r="H150" s="93" t="n">
        <f aca="false">AVERAGE(H139:H148)</f>
        <v>0</v>
      </c>
    </row>
    <row r="151" customFormat="false" ht="12.8" hidden="false" customHeight="false" outlineLevel="0" collapsed="false">
      <c r="A151" s="94" t="s">
        <v>28</v>
      </c>
      <c r="B151" s="95" t="e">
        <f aca="false">POWER((B139-B150),2)+POWER((B140-B150),2)+POWER((B141-B150),2)+POWER((B142-B150),2)+POWER((B143-B150),2)+POWER((B144-B150),2)+POWER((B145-B150),2)+POWER((B146-B150),2)+POWER((B147-B150),2)+POWER((B148-B150),2)</f>
        <v>#DIV/0!</v>
      </c>
      <c r="C151" s="95" t="e">
        <f aca="false">POWER((C139-C150),2)+POWER((C140-C150),2)+POWER((C141-C150),2)+POWER((C142-C150),2)+POWER((C143-C150),2)+POWER((C144-C150),2)+POWER((C145-C150),2)+POWER((C146-C150),2)+POWER((C147-C150),2)+POWER((C148-C150),2)</f>
        <v>#DIV/0!</v>
      </c>
      <c r="D151" s="95" t="e">
        <f aca="false">POWER((D139-D150),2)+POWER((D140-D150),2)+POWER((D141-D150),2)+POWER((D142-D150),2)+POWER((D143-D150),2)+POWER((D144-D150),2)+POWER((D145-D150),2)+POWER((D146-D150),2)+POWER((D147-D150),2)+POWER((D148-D150),2)</f>
        <v>#DIV/0!</v>
      </c>
      <c r="E151" s="95" t="e">
        <f aca="false">POWER((E139-E150),2)+POWER((E140-E150),2)+POWER((E141-E150),2)+POWER((E142-E150),2)+POWER((E143-E150),2)+POWER((E144-E150),2)+POWER((E145-E150),2)+POWER((E146-E150),2)+POWER((E147-E150),2)+POWER((E148-E150),2)</f>
        <v>#DIV/0!</v>
      </c>
      <c r="F151" s="95" t="e">
        <f aca="false">POWER((F139-F150),2)+POWER((F140-F150),2)+POWER((F141-F150),2)+POWER((F142-F150),2)+POWER((F143-F150),2)+POWER((F144-F150),2)+POWER((F145-F150),2)+POWER((F146-F150),2)+POWER((F147-F150),2)+POWER((F148-F150),2)</f>
        <v>#DIV/0!</v>
      </c>
      <c r="G151" s="95" t="e">
        <f aca="false">POWER((G139-G150),2)+POWER((G140-G150),2)+POWER((G141-G150),2)+POWER((G142-G150),2)+POWER((G143-G150),2)+POWER((G144-G150),2)+POWER((G145-G150),2)+POWER((G146-G150),2)+POWER((G147-G150),2)+POWER((G148-G150),2)</f>
        <v>#DIV/0!</v>
      </c>
      <c r="H151" s="95" t="n">
        <f aca="false">POWER((H139-H150),2)+POWER((H140-H150),2)+POWER((H141-H150),2)+POWER((H142-H150),2)+POWER((H143-H150),2)+POWER((H144-H150),2)+POWER((H145-H150),2)+POWER((H146-H150),2)+POWER((H147-H150),2)+POWER((H148-H150),2)</f>
        <v>0</v>
      </c>
    </row>
    <row r="152" customFormat="false" ht="12.8" hidden="false" customHeight="false" outlineLevel="0" collapsed="false">
      <c r="A152" s="81" t="s">
        <v>36</v>
      </c>
      <c r="B152" s="98" t="e">
        <f aca="false">SQRT(B151/COUNTIF(B139:B148,"&lt;&gt;"))</f>
        <v>#DIV/0!</v>
      </c>
      <c r="C152" s="98" t="e">
        <f aca="false">SQRT(C151/COUNTIF(C139:C148,"&lt;&gt;"))</f>
        <v>#DIV/0!</v>
      </c>
      <c r="D152" s="98" t="e">
        <f aca="false">SQRT(D151/COUNTIF(D139:D148,"&lt;&gt;"))</f>
        <v>#DIV/0!</v>
      </c>
      <c r="E152" s="98" t="e">
        <f aca="false">SQRT(E151/COUNTIF(E139:E148,"&lt;&gt;"))</f>
        <v>#DIV/0!</v>
      </c>
      <c r="F152" s="98" t="e">
        <f aca="false">SQRT(F151/COUNTIF(F139:F148,"&lt;&gt;"))</f>
        <v>#DIV/0!</v>
      </c>
      <c r="G152" s="98" t="e">
        <f aca="false">SQRT(G151/COUNTIF(G139:G148,"&lt;&gt;"))</f>
        <v>#DIV/0!</v>
      </c>
      <c r="H152" s="98" t="n">
        <f aca="false">SQRT(H151/COUNTIF(H139:H148,"&lt;&gt;"))</f>
        <v>0</v>
      </c>
    </row>
    <row r="153" customFormat="false" ht="12.8" hidden="false" customHeight="false" outlineLevel="0" collapsed="false">
      <c r="A153" s="99"/>
      <c r="B153" s="100"/>
      <c r="C153" s="100"/>
      <c r="D153" s="100"/>
      <c r="E153" s="100"/>
      <c r="F153" s="100"/>
      <c r="G153" s="100"/>
      <c r="H153" s="100"/>
    </row>
    <row r="154" customFormat="false" ht="12.8" hidden="false" customHeight="false" outlineLevel="0" collapsed="false">
      <c r="A154" s="102" t="s">
        <v>45</v>
      </c>
      <c r="B154" s="102"/>
      <c r="C154" s="102"/>
      <c r="D154" s="102"/>
      <c r="E154" s="102"/>
      <c r="F154" s="102"/>
      <c r="G154" s="102"/>
      <c r="H154" s="102"/>
    </row>
    <row r="155" customFormat="false" ht="12.8" hidden="false" customHeight="false" outlineLevel="0" collapsed="false">
      <c r="A155" s="81" t="s">
        <v>33</v>
      </c>
      <c r="B155" s="82" t="n">
        <v>1</v>
      </c>
      <c r="C155" s="82" t="n">
        <v>2</v>
      </c>
      <c r="D155" s="82" t="n">
        <v>3</v>
      </c>
      <c r="E155" s="82" t="n">
        <v>4</v>
      </c>
      <c r="F155" s="82" t="n">
        <v>5</v>
      </c>
      <c r="G155" s="82" t="n">
        <v>6</v>
      </c>
      <c r="H155" s="83" t="s">
        <v>34</v>
      </c>
    </row>
    <row r="156" customFormat="false" ht="12.8" hidden="false" customHeight="false" outlineLevel="0" collapsed="false">
      <c r="A156" s="87" t="n">
        <v>10</v>
      </c>
      <c r="B156" s="88"/>
      <c r="C156" s="88"/>
      <c r="D156" s="88"/>
      <c r="E156" s="88"/>
      <c r="F156" s="88"/>
      <c r="G156" s="88"/>
      <c r="H156" s="89" t="n">
        <f aca="false">SUM(B156:G156)</f>
        <v>0</v>
      </c>
    </row>
    <row r="157" customFormat="false" ht="12.8" hidden="false" customHeight="false" outlineLevel="0" collapsed="false">
      <c r="A157" s="87" t="n">
        <v>20</v>
      </c>
      <c r="B157" s="88"/>
      <c r="C157" s="88"/>
      <c r="D157" s="88"/>
      <c r="E157" s="88"/>
      <c r="F157" s="88"/>
      <c r="G157" s="88"/>
      <c r="H157" s="89" t="n">
        <f aca="false">SUM(B157:G157)</f>
        <v>0</v>
      </c>
    </row>
    <row r="158" customFormat="false" ht="12.8" hidden="false" customHeight="false" outlineLevel="0" collapsed="false">
      <c r="A158" s="87" t="n">
        <v>30</v>
      </c>
      <c r="B158" s="88"/>
      <c r="C158" s="88"/>
      <c r="D158" s="88"/>
      <c r="E158" s="88"/>
      <c r="F158" s="88"/>
      <c r="G158" s="88"/>
      <c r="H158" s="89" t="n">
        <f aca="false">SUM(B158:G158)</f>
        <v>0</v>
      </c>
    </row>
    <row r="159" customFormat="false" ht="12.8" hidden="false" customHeight="false" outlineLevel="0" collapsed="false">
      <c r="A159" s="87" t="n">
        <v>40</v>
      </c>
      <c r="B159" s="88"/>
      <c r="C159" s="88"/>
      <c r="D159" s="88"/>
      <c r="E159" s="88"/>
      <c r="F159" s="88"/>
      <c r="G159" s="88"/>
      <c r="H159" s="89" t="n">
        <f aca="false">SUM(B159:G159)</f>
        <v>0</v>
      </c>
    </row>
    <row r="160" customFormat="false" ht="12.8" hidden="false" customHeight="false" outlineLevel="0" collapsed="false">
      <c r="A160" s="87" t="n">
        <v>50</v>
      </c>
      <c r="B160" s="88"/>
      <c r="C160" s="88"/>
      <c r="D160" s="88"/>
      <c r="E160" s="88"/>
      <c r="F160" s="88"/>
      <c r="G160" s="88"/>
      <c r="H160" s="89" t="n">
        <f aca="false">SUM(B160:G160)</f>
        <v>0</v>
      </c>
    </row>
    <row r="161" customFormat="false" ht="12.8" hidden="false" customHeight="false" outlineLevel="0" collapsed="false">
      <c r="A161" s="87" t="n">
        <v>60</v>
      </c>
      <c r="B161" s="88"/>
      <c r="C161" s="88"/>
      <c r="D161" s="88"/>
      <c r="E161" s="88"/>
      <c r="F161" s="88"/>
      <c r="G161" s="88"/>
      <c r="H161" s="89" t="n">
        <f aca="false">SUM(B161:G161)</f>
        <v>0</v>
      </c>
    </row>
    <row r="162" customFormat="false" ht="12.8" hidden="false" customHeight="false" outlineLevel="0" collapsed="false">
      <c r="A162" s="87" t="n">
        <v>70</v>
      </c>
      <c r="B162" s="88"/>
      <c r="C162" s="88"/>
      <c r="D162" s="88"/>
      <c r="E162" s="88"/>
      <c r="F162" s="88"/>
      <c r="G162" s="88"/>
      <c r="H162" s="89" t="n">
        <f aca="false">SUM(B162:G162)</f>
        <v>0</v>
      </c>
    </row>
    <row r="163" customFormat="false" ht="12.8" hidden="false" customHeight="false" outlineLevel="0" collapsed="false">
      <c r="A163" s="87" t="n">
        <v>80</v>
      </c>
      <c r="B163" s="88"/>
      <c r="C163" s="88"/>
      <c r="D163" s="88"/>
      <c r="E163" s="88"/>
      <c r="F163" s="88"/>
      <c r="G163" s="88"/>
      <c r="H163" s="89" t="n">
        <f aca="false">SUM(B163:G163)</f>
        <v>0</v>
      </c>
    </row>
    <row r="164" customFormat="false" ht="12.8" hidden="false" customHeight="false" outlineLevel="0" collapsed="false">
      <c r="A164" s="87" t="n">
        <v>90</v>
      </c>
      <c r="B164" s="88"/>
      <c r="C164" s="88"/>
      <c r="D164" s="88"/>
      <c r="E164" s="88"/>
      <c r="F164" s="88"/>
      <c r="G164" s="88"/>
      <c r="H164" s="89" t="n">
        <f aca="false">SUM(B164:G164)</f>
        <v>0</v>
      </c>
    </row>
    <row r="165" customFormat="false" ht="12.8" hidden="false" customHeight="false" outlineLevel="0" collapsed="false">
      <c r="A165" s="87" t="n">
        <v>100</v>
      </c>
      <c r="B165" s="88"/>
      <c r="C165" s="88"/>
      <c r="D165" s="88"/>
      <c r="E165" s="88"/>
      <c r="F165" s="88"/>
      <c r="G165" s="88"/>
      <c r="H165" s="89" t="n">
        <f aca="false">SUM(B165:G165)</f>
        <v>0</v>
      </c>
    </row>
    <row r="166" customFormat="false" ht="12.8" hidden="false" customHeight="false" outlineLevel="0" collapsed="false">
      <c r="A166" s="81" t="s">
        <v>35</v>
      </c>
      <c r="B166" s="93" t="n">
        <f aca="false">SUM(B156:B165)</f>
        <v>0</v>
      </c>
      <c r="C166" s="93" t="n">
        <f aca="false">SUM(C156:C165)</f>
        <v>0</v>
      </c>
      <c r="D166" s="93" t="n">
        <f aca="false">SUM(D156:D165)</f>
        <v>0</v>
      </c>
      <c r="E166" s="93" t="n">
        <f aca="false">SUM(E156:E165)</f>
        <v>0</v>
      </c>
      <c r="F166" s="93" t="n">
        <f aca="false">SUM(F156:F165)</f>
        <v>0</v>
      </c>
      <c r="G166" s="93" t="n">
        <f aca="false">SUM(G156:G165)</f>
        <v>0</v>
      </c>
      <c r="H166" s="93" t="n">
        <f aca="false">SUM(H156:H165)</f>
        <v>0</v>
      </c>
    </row>
    <row r="167" customFormat="false" ht="12.8" hidden="false" customHeight="false" outlineLevel="0" collapsed="false">
      <c r="A167" s="81" t="s">
        <v>27</v>
      </c>
      <c r="B167" s="93" t="e">
        <f aca="false">AVERAGE(B156:B165)</f>
        <v>#DIV/0!</v>
      </c>
      <c r="C167" s="93" t="e">
        <f aca="false">AVERAGE(C156:C165)</f>
        <v>#DIV/0!</v>
      </c>
      <c r="D167" s="93" t="e">
        <f aca="false">AVERAGE(D156:D165)</f>
        <v>#DIV/0!</v>
      </c>
      <c r="E167" s="93" t="e">
        <f aca="false">AVERAGE(E156:E165)</f>
        <v>#DIV/0!</v>
      </c>
      <c r="F167" s="93" t="e">
        <f aca="false">AVERAGE(F156:F165)</f>
        <v>#DIV/0!</v>
      </c>
      <c r="G167" s="93" t="e">
        <f aca="false">AVERAGE(G156:G165)</f>
        <v>#DIV/0!</v>
      </c>
      <c r="H167" s="93" t="n">
        <f aca="false">AVERAGE(H156:H165)</f>
        <v>0</v>
      </c>
    </row>
    <row r="168" customFormat="false" ht="12.8" hidden="false" customHeight="false" outlineLevel="0" collapsed="false">
      <c r="A168" s="94" t="s">
        <v>28</v>
      </c>
      <c r="B168" s="95" t="e">
        <f aca="false">POWER((B156-B167),2)+POWER((B157-B167),2)+POWER((B158-B167),2)+POWER((B159-B167),2)+POWER((B160-B167),2)+POWER((B161-B167),2)+POWER((B162-B167),2)+POWER((B163-B167),2)+POWER((B164-B167),2)+POWER((B165-B167),2)</f>
        <v>#DIV/0!</v>
      </c>
      <c r="C168" s="95" t="e">
        <f aca="false">POWER((C156-C167),2)+POWER((C157-C167),2)+POWER((C158-C167),2)+POWER((C159-C167),2)+POWER((C160-C167),2)+POWER((C161-C167),2)+POWER((C162-C167),2)+POWER((C163-C167),2)+POWER((C164-C167),2)+POWER((C165-C167),2)</f>
        <v>#DIV/0!</v>
      </c>
      <c r="D168" s="95" t="e">
        <f aca="false">POWER((D156-D167),2)+POWER((D157-D167),2)+POWER((D158-D167),2)+POWER((D159-D167),2)+POWER((D160-D167),2)+POWER((D161-D167),2)+POWER((D162-D167),2)+POWER((D163-D167),2)+POWER((D164-D167),2)+POWER((D165-D167),2)</f>
        <v>#DIV/0!</v>
      </c>
      <c r="E168" s="95" t="e">
        <f aca="false">POWER((E156-E167),2)+POWER((E157-E167),2)+POWER((E158-E167),2)+POWER((E159-E167),2)+POWER((E160-E167),2)+POWER((E161-E167),2)+POWER((E162-E167),2)+POWER((E163-E167),2)+POWER((E164-E167),2)+POWER((E165-E167),2)</f>
        <v>#DIV/0!</v>
      </c>
      <c r="F168" s="95" t="e">
        <f aca="false">POWER((F156-F167),2)+POWER((F157-F167),2)+POWER((F158-F167),2)+POWER((F159-F167),2)+POWER((F160-F167),2)+POWER((F161-F167),2)+POWER((F162-F167),2)+POWER((F163-F167),2)+POWER((F164-F167),2)+POWER((F165-F167),2)</f>
        <v>#DIV/0!</v>
      </c>
      <c r="G168" s="95" t="e">
        <f aca="false">POWER((G156-G167),2)+POWER((G157-G167),2)+POWER((G158-G167),2)+POWER((G159-G167),2)+POWER((G160-G167),2)+POWER((G161-G167),2)+POWER((G162-G167),2)+POWER((G163-G167),2)+POWER((G164-G167),2)+POWER((G165-G167),2)</f>
        <v>#DIV/0!</v>
      </c>
      <c r="H168" s="95" t="n">
        <f aca="false">POWER((H156-H167),2)+POWER((H157-H167),2)+POWER((H158-H167),2)+POWER((H159-H167),2)+POWER((H160-H167),2)+POWER((H161-H167),2)+POWER((H162-H167),2)+POWER((H163-H167),2)+POWER((H164-H167),2)+POWER((H165-H167),2)</f>
        <v>0</v>
      </c>
    </row>
    <row r="169" customFormat="false" ht="12.8" hidden="false" customHeight="false" outlineLevel="0" collapsed="false">
      <c r="A169" s="81" t="s">
        <v>36</v>
      </c>
      <c r="B169" s="98" t="e">
        <f aca="false">SQRT(B168/COUNTIF(B156:B165,"&lt;&gt;"))</f>
        <v>#DIV/0!</v>
      </c>
      <c r="C169" s="98" t="e">
        <f aca="false">SQRT(C168/COUNTIF(C156:C165,"&lt;&gt;"))</f>
        <v>#DIV/0!</v>
      </c>
      <c r="D169" s="98" t="e">
        <f aca="false">SQRT(D168/COUNTIF(D156:D165,"&lt;&gt;"))</f>
        <v>#DIV/0!</v>
      </c>
      <c r="E169" s="98" t="e">
        <f aca="false">SQRT(E168/COUNTIF(E156:E165,"&lt;&gt;"))</f>
        <v>#DIV/0!</v>
      </c>
      <c r="F169" s="98" t="e">
        <f aca="false">SQRT(F168/COUNTIF(F156:F165,"&lt;&gt;"))</f>
        <v>#DIV/0!</v>
      </c>
      <c r="G169" s="98" t="e">
        <f aca="false">SQRT(G168/COUNTIF(G156:G165,"&lt;&gt;"))</f>
        <v>#DIV/0!</v>
      </c>
      <c r="H169" s="98" t="n">
        <f aca="false">SQRT(H168/COUNTIF(H156:H165,"&lt;&gt;"))</f>
        <v>0</v>
      </c>
    </row>
    <row r="170" customFormat="false" ht="12.8" hidden="false" customHeight="false" outlineLevel="0" collapsed="false">
      <c r="A170" s="99"/>
      <c r="B170" s="100"/>
      <c r="C170" s="100"/>
      <c r="D170" s="100"/>
      <c r="E170" s="100"/>
      <c r="F170" s="100"/>
      <c r="G170" s="100"/>
      <c r="H170" s="100"/>
    </row>
    <row r="171" customFormat="false" ht="12.8" hidden="false" customHeight="false" outlineLevel="0" collapsed="false">
      <c r="A171" s="101" t="s">
        <v>46</v>
      </c>
      <c r="B171" s="101"/>
      <c r="C171" s="101"/>
      <c r="D171" s="101"/>
      <c r="E171" s="101"/>
      <c r="F171" s="101"/>
      <c r="G171" s="101"/>
      <c r="H171" s="101"/>
    </row>
    <row r="172" customFormat="false" ht="12.8" hidden="false" customHeight="false" outlineLevel="0" collapsed="false">
      <c r="A172" s="81" t="s">
        <v>33</v>
      </c>
      <c r="B172" s="82" t="n">
        <v>1</v>
      </c>
      <c r="C172" s="82" t="n">
        <v>2</v>
      </c>
      <c r="D172" s="82" t="n">
        <v>3</v>
      </c>
      <c r="E172" s="82" t="n">
        <v>4</v>
      </c>
      <c r="F172" s="82" t="n">
        <v>5</v>
      </c>
      <c r="G172" s="82" t="n">
        <v>6</v>
      </c>
      <c r="H172" s="83" t="s">
        <v>34</v>
      </c>
    </row>
    <row r="173" customFormat="false" ht="12.8" hidden="false" customHeight="false" outlineLevel="0" collapsed="false">
      <c r="A173" s="87" t="n">
        <v>10</v>
      </c>
      <c r="B173" s="88"/>
      <c r="C173" s="88"/>
      <c r="D173" s="88"/>
      <c r="E173" s="88"/>
      <c r="F173" s="88"/>
      <c r="G173" s="88"/>
      <c r="H173" s="89" t="n">
        <f aca="false">SUM(B173:G173)</f>
        <v>0</v>
      </c>
    </row>
    <row r="174" customFormat="false" ht="12.8" hidden="false" customHeight="false" outlineLevel="0" collapsed="false">
      <c r="A174" s="87" t="n">
        <v>20</v>
      </c>
      <c r="B174" s="88"/>
      <c r="C174" s="88"/>
      <c r="D174" s="88"/>
      <c r="E174" s="88"/>
      <c r="F174" s="88"/>
      <c r="G174" s="88"/>
      <c r="H174" s="89" t="n">
        <f aca="false">SUM(B174:G174)</f>
        <v>0</v>
      </c>
    </row>
    <row r="175" customFormat="false" ht="12.8" hidden="false" customHeight="false" outlineLevel="0" collapsed="false">
      <c r="A175" s="87" t="n">
        <v>30</v>
      </c>
      <c r="B175" s="88"/>
      <c r="C175" s="88"/>
      <c r="D175" s="88"/>
      <c r="E175" s="88"/>
      <c r="F175" s="88"/>
      <c r="G175" s="88"/>
      <c r="H175" s="89" t="n">
        <f aca="false">SUM(B175:G175)</f>
        <v>0</v>
      </c>
    </row>
    <row r="176" customFormat="false" ht="12.8" hidden="false" customHeight="false" outlineLevel="0" collapsed="false">
      <c r="A176" s="87" t="n">
        <v>40</v>
      </c>
      <c r="B176" s="88"/>
      <c r="C176" s="88"/>
      <c r="D176" s="88"/>
      <c r="E176" s="88"/>
      <c r="F176" s="88"/>
      <c r="G176" s="88"/>
      <c r="H176" s="89" t="n">
        <f aca="false">SUM(B176:G176)</f>
        <v>0</v>
      </c>
    </row>
    <row r="177" customFormat="false" ht="12.8" hidden="false" customHeight="false" outlineLevel="0" collapsed="false">
      <c r="A177" s="87" t="n">
        <v>50</v>
      </c>
      <c r="B177" s="88"/>
      <c r="C177" s="88"/>
      <c r="D177" s="88"/>
      <c r="E177" s="88"/>
      <c r="F177" s="88"/>
      <c r="G177" s="88"/>
      <c r="H177" s="89" t="n">
        <f aca="false">SUM(B177:G177)</f>
        <v>0</v>
      </c>
    </row>
    <row r="178" customFormat="false" ht="12.8" hidden="false" customHeight="false" outlineLevel="0" collapsed="false">
      <c r="A178" s="87" t="n">
        <v>60</v>
      </c>
      <c r="B178" s="88"/>
      <c r="C178" s="88"/>
      <c r="D178" s="88"/>
      <c r="E178" s="88"/>
      <c r="F178" s="88"/>
      <c r="G178" s="88"/>
      <c r="H178" s="89" t="n">
        <f aca="false">SUM(B178:G178)</f>
        <v>0</v>
      </c>
    </row>
    <row r="179" customFormat="false" ht="12.8" hidden="false" customHeight="false" outlineLevel="0" collapsed="false">
      <c r="A179" s="87" t="n">
        <v>70</v>
      </c>
      <c r="B179" s="88"/>
      <c r="C179" s="88"/>
      <c r="D179" s="88"/>
      <c r="E179" s="88"/>
      <c r="F179" s="88"/>
      <c r="G179" s="88"/>
      <c r="H179" s="89" t="n">
        <f aca="false">SUM(B179:G179)</f>
        <v>0</v>
      </c>
    </row>
    <row r="180" customFormat="false" ht="12.8" hidden="false" customHeight="false" outlineLevel="0" collapsed="false">
      <c r="A180" s="87" t="n">
        <v>80</v>
      </c>
      <c r="B180" s="88"/>
      <c r="C180" s="88"/>
      <c r="D180" s="88"/>
      <c r="E180" s="88"/>
      <c r="F180" s="88"/>
      <c r="G180" s="88"/>
      <c r="H180" s="89" t="n">
        <f aca="false">SUM(B180:G180)</f>
        <v>0</v>
      </c>
    </row>
    <row r="181" customFormat="false" ht="12.8" hidden="false" customHeight="false" outlineLevel="0" collapsed="false">
      <c r="A181" s="87" t="n">
        <v>90</v>
      </c>
      <c r="B181" s="88"/>
      <c r="C181" s="88"/>
      <c r="D181" s="88"/>
      <c r="E181" s="88"/>
      <c r="F181" s="88"/>
      <c r="G181" s="88"/>
      <c r="H181" s="89" t="n">
        <f aca="false">SUM(B181:G181)</f>
        <v>0</v>
      </c>
    </row>
    <row r="182" customFormat="false" ht="12.8" hidden="false" customHeight="false" outlineLevel="0" collapsed="false">
      <c r="A182" s="87" t="n">
        <v>100</v>
      </c>
      <c r="B182" s="88"/>
      <c r="C182" s="88"/>
      <c r="D182" s="88"/>
      <c r="E182" s="88"/>
      <c r="F182" s="88"/>
      <c r="G182" s="88"/>
      <c r="H182" s="89" t="n">
        <f aca="false">SUM(B182:G182)</f>
        <v>0</v>
      </c>
    </row>
    <row r="183" customFormat="false" ht="12.8" hidden="false" customHeight="false" outlineLevel="0" collapsed="false">
      <c r="A183" s="81" t="s">
        <v>35</v>
      </c>
      <c r="B183" s="93" t="n">
        <f aca="false">SUM(B173:B182)</f>
        <v>0</v>
      </c>
      <c r="C183" s="93" t="n">
        <f aca="false">SUM(C173:C182)</f>
        <v>0</v>
      </c>
      <c r="D183" s="93" t="n">
        <f aca="false">SUM(D173:D182)</f>
        <v>0</v>
      </c>
      <c r="E183" s="93" t="n">
        <f aca="false">SUM(E173:E182)</f>
        <v>0</v>
      </c>
      <c r="F183" s="93" t="n">
        <f aca="false">SUM(F173:F182)</f>
        <v>0</v>
      </c>
      <c r="G183" s="93" t="n">
        <f aca="false">SUM(G173:G182)</f>
        <v>0</v>
      </c>
      <c r="H183" s="93" t="n">
        <f aca="false">SUM(H173:H182)</f>
        <v>0</v>
      </c>
    </row>
    <row r="184" customFormat="false" ht="12.8" hidden="false" customHeight="false" outlineLevel="0" collapsed="false">
      <c r="A184" s="81" t="s">
        <v>27</v>
      </c>
      <c r="B184" s="93" t="e">
        <f aca="false">AVERAGE(B173:B182)</f>
        <v>#DIV/0!</v>
      </c>
      <c r="C184" s="93" t="e">
        <f aca="false">AVERAGE(C173:C182)</f>
        <v>#DIV/0!</v>
      </c>
      <c r="D184" s="93" t="e">
        <f aca="false">AVERAGE(D173:D182)</f>
        <v>#DIV/0!</v>
      </c>
      <c r="E184" s="93" t="e">
        <f aca="false">AVERAGE(E173:E182)</f>
        <v>#DIV/0!</v>
      </c>
      <c r="F184" s="93" t="e">
        <f aca="false">AVERAGE(F173:F182)</f>
        <v>#DIV/0!</v>
      </c>
      <c r="G184" s="93" t="e">
        <f aca="false">AVERAGE(G173:G182)</f>
        <v>#DIV/0!</v>
      </c>
      <c r="H184" s="93" t="n">
        <f aca="false">AVERAGE(H173:H182)</f>
        <v>0</v>
      </c>
    </row>
    <row r="185" customFormat="false" ht="12.8" hidden="false" customHeight="false" outlineLevel="0" collapsed="false">
      <c r="A185" s="94" t="s">
        <v>28</v>
      </c>
      <c r="B185" s="95" t="e">
        <f aca="false">POWER((B173-B184),2)+POWER((B174-B184),2)+POWER((B175-B184),2)+POWER((B176-B184),2)+POWER((B177-B184),2)+POWER((B178-B184),2)+POWER((B179-B184),2)+POWER((B180-B184),2)+POWER((B181-B184),2)+POWER((B182-B184),2)</f>
        <v>#DIV/0!</v>
      </c>
      <c r="C185" s="95" t="e">
        <f aca="false">POWER((C173-C184),2)+POWER((C174-C184),2)+POWER((C175-C184),2)+POWER((C176-C184),2)+POWER((C177-C184),2)+POWER((C178-C184),2)+POWER((C179-C184),2)+POWER((C180-C184),2)+POWER((C181-C184),2)+POWER((C182-C184),2)</f>
        <v>#DIV/0!</v>
      </c>
      <c r="D185" s="95" t="e">
        <f aca="false">POWER((D173-D184),2)+POWER((D174-D184),2)+POWER((D175-D184),2)+POWER((D176-D184),2)+POWER((D177-D184),2)+POWER((D178-D184),2)+POWER((D179-D184),2)+POWER((D180-D184),2)+POWER((D181-D184),2)+POWER((D182-D184),2)</f>
        <v>#DIV/0!</v>
      </c>
      <c r="E185" s="95" t="e">
        <f aca="false">POWER((E173-E184),2)+POWER((E174-E184),2)+POWER((E175-E184),2)+POWER((E176-E184),2)+POWER((E177-E184),2)+POWER((E178-E184),2)+POWER((E179-E184),2)+POWER((E180-E184),2)+POWER((E181-E184),2)+POWER((E182-E184),2)</f>
        <v>#DIV/0!</v>
      </c>
      <c r="F185" s="95" t="e">
        <f aca="false">POWER((F173-F184),2)+POWER((F174-F184),2)+POWER((F175-F184),2)+POWER((F176-F184),2)+POWER((F177-F184),2)+POWER((F178-F184),2)+POWER((F179-F184),2)+POWER((F180-F184),2)+POWER((F181-F184),2)+POWER((F182-F184),2)</f>
        <v>#DIV/0!</v>
      </c>
      <c r="G185" s="95" t="e">
        <f aca="false">POWER((G173-G184),2)+POWER((G174-G184),2)+POWER((G175-G184),2)+POWER((G176-G184),2)+POWER((G177-G184),2)+POWER((G178-G184),2)+POWER((G179-G184),2)+POWER((G180-G184),2)+POWER((G181-G184),2)+POWER((G182-G184),2)</f>
        <v>#DIV/0!</v>
      </c>
      <c r="H185" s="95" t="n">
        <f aca="false">POWER((H173-H184),2)+POWER((H174-H184),2)+POWER((H175-H184),2)+POWER((H176-H184),2)+POWER((H177-H184),2)+POWER((H178-H184),2)+POWER((H179-H184),2)+POWER((H180-H184),2)+POWER((H181-H184),2)+POWER((H182-H184),2)</f>
        <v>0</v>
      </c>
    </row>
    <row r="186" customFormat="false" ht="12.8" hidden="false" customHeight="false" outlineLevel="0" collapsed="false">
      <c r="A186" s="81" t="s">
        <v>36</v>
      </c>
      <c r="B186" s="98" t="e">
        <f aca="false">SQRT(B185/COUNTIF(B173:B182,"&lt;&gt;"))</f>
        <v>#DIV/0!</v>
      </c>
      <c r="C186" s="98" t="e">
        <f aca="false">SQRT(C185/COUNTIF(C173:C182,"&lt;&gt;"))</f>
        <v>#DIV/0!</v>
      </c>
      <c r="D186" s="98" t="e">
        <f aca="false">SQRT(D185/COUNTIF(D173:D182,"&lt;&gt;"))</f>
        <v>#DIV/0!</v>
      </c>
      <c r="E186" s="98" t="e">
        <f aca="false">SQRT(E185/COUNTIF(E173:E182,"&lt;&gt;"))</f>
        <v>#DIV/0!</v>
      </c>
      <c r="F186" s="98" t="e">
        <f aca="false">SQRT(F185/COUNTIF(F173:F182,"&lt;&gt;"))</f>
        <v>#DIV/0!</v>
      </c>
      <c r="G186" s="98" t="e">
        <f aca="false">SQRT(G185/COUNTIF(G173:G182,"&lt;&gt;"))</f>
        <v>#DIV/0!</v>
      </c>
      <c r="H186" s="98" t="n">
        <f aca="false">SQRT(H185/COUNTIF(H173:H182,"&lt;&gt;"))</f>
        <v>0</v>
      </c>
    </row>
    <row r="187" customFormat="false" ht="12.8" hidden="false" customHeight="false" outlineLevel="0" collapsed="false">
      <c r="A187" s="99"/>
      <c r="B187" s="100"/>
      <c r="C187" s="100"/>
      <c r="D187" s="100"/>
      <c r="E187" s="100"/>
      <c r="F187" s="100"/>
      <c r="G187" s="100"/>
      <c r="H187" s="100"/>
    </row>
    <row r="188" customFormat="false" ht="12.8" hidden="false" customHeight="false" outlineLevel="0" collapsed="false">
      <c r="A188" s="101" t="s">
        <v>47</v>
      </c>
      <c r="B188" s="101"/>
      <c r="C188" s="101"/>
      <c r="D188" s="101"/>
      <c r="E188" s="101"/>
      <c r="F188" s="101"/>
      <c r="G188" s="101"/>
      <c r="H188" s="101"/>
    </row>
    <row r="189" customFormat="false" ht="12.8" hidden="false" customHeight="false" outlineLevel="0" collapsed="false">
      <c r="A189" s="81" t="s">
        <v>33</v>
      </c>
      <c r="B189" s="82" t="n">
        <v>1</v>
      </c>
      <c r="C189" s="82" t="n">
        <v>2</v>
      </c>
      <c r="D189" s="82" t="n">
        <v>3</v>
      </c>
      <c r="E189" s="82" t="n">
        <v>4</v>
      </c>
      <c r="F189" s="82" t="n">
        <v>5</v>
      </c>
      <c r="G189" s="82" t="n">
        <v>6</v>
      </c>
      <c r="H189" s="83" t="s">
        <v>34</v>
      </c>
    </row>
    <row r="190" customFormat="false" ht="12.8" hidden="false" customHeight="false" outlineLevel="0" collapsed="false">
      <c r="A190" s="87" t="n">
        <v>10</v>
      </c>
      <c r="B190" s="88"/>
      <c r="C190" s="88"/>
      <c r="D190" s="88"/>
      <c r="E190" s="88"/>
      <c r="F190" s="88"/>
      <c r="G190" s="88"/>
      <c r="H190" s="89" t="n">
        <f aca="false">SUM(B190:G190)</f>
        <v>0</v>
      </c>
    </row>
    <row r="191" customFormat="false" ht="12.8" hidden="false" customHeight="false" outlineLevel="0" collapsed="false">
      <c r="A191" s="87" t="n">
        <v>20</v>
      </c>
      <c r="B191" s="88"/>
      <c r="C191" s="88"/>
      <c r="D191" s="88"/>
      <c r="E191" s="88"/>
      <c r="F191" s="88"/>
      <c r="G191" s="88"/>
      <c r="H191" s="89" t="n">
        <f aca="false">SUM(B191:G191)</f>
        <v>0</v>
      </c>
    </row>
    <row r="192" customFormat="false" ht="12.8" hidden="false" customHeight="false" outlineLevel="0" collapsed="false">
      <c r="A192" s="87" t="n">
        <v>30</v>
      </c>
      <c r="B192" s="88"/>
      <c r="C192" s="88"/>
      <c r="D192" s="88"/>
      <c r="E192" s="88"/>
      <c r="F192" s="88"/>
      <c r="G192" s="88"/>
      <c r="H192" s="89" t="n">
        <f aca="false">SUM(B192:G192)</f>
        <v>0</v>
      </c>
    </row>
    <row r="193" customFormat="false" ht="12.8" hidden="false" customHeight="false" outlineLevel="0" collapsed="false">
      <c r="A193" s="87" t="n">
        <v>40</v>
      </c>
      <c r="B193" s="88"/>
      <c r="C193" s="88"/>
      <c r="D193" s="88"/>
      <c r="E193" s="88"/>
      <c r="F193" s="88"/>
      <c r="G193" s="88"/>
      <c r="H193" s="89" t="n">
        <f aca="false">SUM(B193:G193)</f>
        <v>0</v>
      </c>
    </row>
    <row r="194" customFormat="false" ht="12.8" hidden="false" customHeight="false" outlineLevel="0" collapsed="false">
      <c r="A194" s="87" t="n">
        <v>50</v>
      </c>
      <c r="B194" s="88"/>
      <c r="C194" s="88"/>
      <c r="D194" s="88"/>
      <c r="E194" s="88"/>
      <c r="F194" s="88"/>
      <c r="G194" s="88"/>
      <c r="H194" s="89" t="n">
        <f aca="false">SUM(B194:G194)</f>
        <v>0</v>
      </c>
    </row>
    <row r="195" customFormat="false" ht="12.8" hidden="false" customHeight="false" outlineLevel="0" collapsed="false">
      <c r="A195" s="87" t="n">
        <v>60</v>
      </c>
      <c r="B195" s="88"/>
      <c r="C195" s="88"/>
      <c r="D195" s="88"/>
      <c r="E195" s="88"/>
      <c r="F195" s="88"/>
      <c r="G195" s="88"/>
      <c r="H195" s="89" t="n">
        <f aca="false">SUM(B195:G195)</f>
        <v>0</v>
      </c>
    </row>
    <row r="196" customFormat="false" ht="12.8" hidden="false" customHeight="false" outlineLevel="0" collapsed="false">
      <c r="A196" s="87" t="n">
        <v>70</v>
      </c>
      <c r="B196" s="88"/>
      <c r="C196" s="88"/>
      <c r="D196" s="88"/>
      <c r="E196" s="88"/>
      <c r="F196" s="88"/>
      <c r="G196" s="88"/>
      <c r="H196" s="89" t="n">
        <f aca="false">SUM(B196:G196)</f>
        <v>0</v>
      </c>
    </row>
    <row r="197" customFormat="false" ht="12.8" hidden="false" customHeight="false" outlineLevel="0" collapsed="false">
      <c r="A197" s="87" t="n">
        <v>80</v>
      </c>
      <c r="B197" s="88"/>
      <c r="C197" s="88"/>
      <c r="D197" s="88"/>
      <c r="E197" s="88"/>
      <c r="F197" s="88"/>
      <c r="G197" s="88"/>
      <c r="H197" s="89" t="n">
        <f aca="false">SUM(B197:G197)</f>
        <v>0</v>
      </c>
    </row>
    <row r="198" customFormat="false" ht="12.8" hidden="false" customHeight="false" outlineLevel="0" collapsed="false">
      <c r="A198" s="87" t="n">
        <v>90</v>
      </c>
      <c r="B198" s="88"/>
      <c r="C198" s="88"/>
      <c r="D198" s="88"/>
      <c r="E198" s="88"/>
      <c r="F198" s="88"/>
      <c r="G198" s="88"/>
      <c r="H198" s="89" t="n">
        <f aca="false">SUM(B198:G198)</f>
        <v>0</v>
      </c>
    </row>
    <row r="199" customFormat="false" ht="12.8" hidden="false" customHeight="false" outlineLevel="0" collapsed="false">
      <c r="A199" s="87" t="n">
        <v>100</v>
      </c>
      <c r="B199" s="88"/>
      <c r="C199" s="88"/>
      <c r="D199" s="88"/>
      <c r="E199" s="88"/>
      <c r="F199" s="88"/>
      <c r="G199" s="88"/>
      <c r="H199" s="89" t="n">
        <f aca="false">SUM(B199:G199)</f>
        <v>0</v>
      </c>
    </row>
    <row r="200" customFormat="false" ht="12.8" hidden="false" customHeight="false" outlineLevel="0" collapsed="false">
      <c r="A200" s="81" t="s">
        <v>35</v>
      </c>
      <c r="B200" s="93" t="n">
        <f aca="false">SUM(B190:B199)</f>
        <v>0</v>
      </c>
      <c r="C200" s="93" t="n">
        <f aca="false">SUM(C190:C199)</f>
        <v>0</v>
      </c>
      <c r="D200" s="93" t="n">
        <f aca="false">SUM(D190:D199)</f>
        <v>0</v>
      </c>
      <c r="E200" s="93" t="n">
        <f aca="false">SUM(E190:E199)</f>
        <v>0</v>
      </c>
      <c r="F200" s="93" t="n">
        <f aca="false">SUM(F190:F199)</f>
        <v>0</v>
      </c>
      <c r="G200" s="93" t="n">
        <f aca="false">SUM(G190:G199)</f>
        <v>0</v>
      </c>
      <c r="H200" s="93" t="n">
        <f aca="false">SUM(H190:H199)</f>
        <v>0</v>
      </c>
    </row>
    <row r="201" customFormat="false" ht="12.8" hidden="false" customHeight="false" outlineLevel="0" collapsed="false">
      <c r="A201" s="81" t="s">
        <v>27</v>
      </c>
      <c r="B201" s="93" t="e">
        <f aca="false">AVERAGE(B190:B199)</f>
        <v>#DIV/0!</v>
      </c>
      <c r="C201" s="93" t="e">
        <f aca="false">AVERAGE(C190:C199)</f>
        <v>#DIV/0!</v>
      </c>
      <c r="D201" s="93" t="e">
        <f aca="false">AVERAGE(D190:D199)</f>
        <v>#DIV/0!</v>
      </c>
      <c r="E201" s="93" t="e">
        <f aca="false">AVERAGE(E190:E199)</f>
        <v>#DIV/0!</v>
      </c>
      <c r="F201" s="93" t="e">
        <f aca="false">AVERAGE(F190:F199)</f>
        <v>#DIV/0!</v>
      </c>
      <c r="G201" s="93" t="e">
        <f aca="false">AVERAGE(G190:G199)</f>
        <v>#DIV/0!</v>
      </c>
      <c r="H201" s="93" t="n">
        <f aca="false">AVERAGE(H190:H199)</f>
        <v>0</v>
      </c>
    </row>
    <row r="202" customFormat="false" ht="12.8" hidden="false" customHeight="false" outlineLevel="0" collapsed="false">
      <c r="A202" s="94" t="s">
        <v>28</v>
      </c>
      <c r="B202" s="95" t="e">
        <f aca="false">POWER((B190-B201),2)+POWER((B191-B201),2)+POWER((B192-B201),2)+POWER((B193-B201),2)+POWER((B194-B201),2)+POWER((B195-B201),2)+POWER((B196-B201),2)+POWER((B197-B201),2)+POWER((B198-B201),2)+POWER((B199-B201),2)</f>
        <v>#DIV/0!</v>
      </c>
      <c r="C202" s="95" t="e">
        <f aca="false">POWER((C190-C201),2)+POWER((C191-C201),2)+POWER((C192-C201),2)+POWER((C193-C201),2)+POWER((C194-C201),2)+POWER((C195-C201),2)+POWER((C196-C201),2)+POWER((C197-C201),2)+POWER((C198-C201),2)+POWER((C199-C201),2)</f>
        <v>#DIV/0!</v>
      </c>
      <c r="D202" s="95" t="e">
        <f aca="false">POWER((D190-D201),2)+POWER((D191-D201),2)+POWER((D192-D201),2)+POWER((D193-D201),2)+POWER((D194-D201),2)+POWER((D195-D201),2)+POWER((D196-D201),2)+POWER((D197-D201),2)+POWER((D198-D201),2)+POWER((D199-D201),2)</f>
        <v>#DIV/0!</v>
      </c>
      <c r="E202" s="95" t="e">
        <f aca="false">POWER((E190-E201),2)+POWER((E191-E201),2)+POWER((E192-E201),2)+POWER((E193-E201),2)+POWER((E194-E201),2)+POWER((E195-E201),2)+POWER((E196-E201),2)+POWER((E197-E201),2)+POWER((E198-E201),2)+POWER((E199-E201),2)</f>
        <v>#DIV/0!</v>
      </c>
      <c r="F202" s="95" t="e">
        <f aca="false">POWER((F190-F201),2)+POWER((F191-F201),2)+POWER((F192-F201),2)+POWER((F193-F201),2)+POWER((F194-F201),2)+POWER((F195-F201),2)+POWER((F196-F201),2)+POWER((F197-F201),2)+POWER((F198-F201),2)+POWER((F199-F201),2)</f>
        <v>#DIV/0!</v>
      </c>
      <c r="G202" s="95" t="e">
        <f aca="false">POWER((G190-G201),2)+POWER((G191-G201),2)+POWER((G192-G201),2)+POWER((G193-G201),2)+POWER((G194-G201),2)+POWER((G195-G201),2)+POWER((G196-G201),2)+POWER((G197-G201),2)+POWER((G198-G201),2)+POWER((G199-G201),2)</f>
        <v>#DIV/0!</v>
      </c>
      <c r="H202" s="95" t="n">
        <f aca="false">POWER((H190-H201),2)+POWER((H191-H201),2)+POWER((H192-H201),2)+POWER((H193-H201),2)+POWER((H194-H201),2)+POWER((H195-H201),2)+POWER((H196-H201),2)+POWER((H197-H201),2)+POWER((H198-H201),2)+POWER((H199-H201),2)</f>
        <v>0</v>
      </c>
    </row>
    <row r="203" customFormat="false" ht="12.8" hidden="false" customHeight="false" outlineLevel="0" collapsed="false">
      <c r="A203" s="81" t="s">
        <v>36</v>
      </c>
      <c r="B203" s="98" t="e">
        <f aca="false">SQRT(B202/COUNTIF(B190:B199,"&lt;&gt;"))</f>
        <v>#DIV/0!</v>
      </c>
      <c r="C203" s="98" t="e">
        <f aca="false">SQRT(C202/COUNTIF(C190:C199,"&lt;&gt;"))</f>
        <v>#DIV/0!</v>
      </c>
      <c r="D203" s="98" t="e">
        <f aca="false">SQRT(D202/COUNTIF(D190:D199,"&lt;&gt;"))</f>
        <v>#DIV/0!</v>
      </c>
      <c r="E203" s="98" t="e">
        <f aca="false">SQRT(E202/COUNTIF(E190:E199,"&lt;&gt;"))</f>
        <v>#DIV/0!</v>
      </c>
      <c r="F203" s="98" t="e">
        <f aca="false">SQRT(F202/COUNTIF(F190:F199,"&lt;&gt;"))</f>
        <v>#DIV/0!</v>
      </c>
      <c r="G203" s="98" t="e">
        <f aca="false">SQRT(G202/COUNTIF(G190:G199,"&lt;&gt;"))</f>
        <v>#DIV/0!</v>
      </c>
      <c r="H203" s="98" t="n">
        <f aca="false">SQRT(H202/COUNTIF(H190:H199,"&lt;&gt;"))</f>
        <v>0</v>
      </c>
    </row>
    <row r="204" customFormat="false" ht="12.8" hidden="false" customHeight="false" outlineLevel="0" collapsed="false">
      <c r="A204" s="99"/>
      <c r="B204" s="100"/>
      <c r="C204" s="100"/>
      <c r="D204" s="100"/>
      <c r="E204" s="100"/>
      <c r="F204" s="100"/>
      <c r="G204" s="100"/>
      <c r="H204" s="100"/>
    </row>
    <row r="205" customFormat="false" ht="12.8" hidden="false" customHeight="false" outlineLevel="0" collapsed="false">
      <c r="A205" s="102" t="s">
        <v>48</v>
      </c>
      <c r="B205" s="102"/>
      <c r="C205" s="102"/>
      <c r="D205" s="102"/>
      <c r="E205" s="102"/>
      <c r="F205" s="102"/>
      <c r="G205" s="102"/>
      <c r="H205" s="102"/>
    </row>
    <row r="206" customFormat="false" ht="12.8" hidden="false" customHeight="false" outlineLevel="0" collapsed="false">
      <c r="A206" s="81" t="s">
        <v>33</v>
      </c>
      <c r="B206" s="82" t="n">
        <v>1</v>
      </c>
      <c r="C206" s="82" t="n">
        <v>2</v>
      </c>
      <c r="D206" s="82" t="n">
        <v>3</v>
      </c>
      <c r="E206" s="82" t="n">
        <v>4</v>
      </c>
      <c r="F206" s="82" t="n">
        <v>5</v>
      </c>
      <c r="G206" s="82" t="n">
        <v>6</v>
      </c>
      <c r="H206" s="83" t="s">
        <v>34</v>
      </c>
    </row>
    <row r="207" customFormat="false" ht="12.8" hidden="false" customHeight="false" outlineLevel="0" collapsed="false">
      <c r="A207" s="87" t="n">
        <v>10</v>
      </c>
      <c r="B207" s="88"/>
      <c r="C207" s="88"/>
      <c r="D207" s="88"/>
      <c r="E207" s="88"/>
      <c r="F207" s="88"/>
      <c r="G207" s="88"/>
      <c r="H207" s="89" t="n">
        <f aca="false">SUM(B207:G207)</f>
        <v>0</v>
      </c>
    </row>
    <row r="208" customFormat="false" ht="12.8" hidden="false" customHeight="false" outlineLevel="0" collapsed="false">
      <c r="A208" s="87" t="n">
        <v>20</v>
      </c>
      <c r="B208" s="88"/>
      <c r="C208" s="88"/>
      <c r="D208" s="88"/>
      <c r="E208" s="88"/>
      <c r="F208" s="88"/>
      <c r="G208" s="88"/>
      <c r="H208" s="89" t="n">
        <f aca="false">SUM(B208:G208)</f>
        <v>0</v>
      </c>
    </row>
    <row r="209" customFormat="false" ht="12.8" hidden="false" customHeight="false" outlineLevel="0" collapsed="false">
      <c r="A209" s="87" t="n">
        <v>30</v>
      </c>
      <c r="B209" s="88"/>
      <c r="C209" s="88"/>
      <c r="D209" s="88"/>
      <c r="E209" s="88"/>
      <c r="F209" s="88"/>
      <c r="G209" s="88"/>
      <c r="H209" s="89" t="n">
        <f aca="false">SUM(B209:G209)</f>
        <v>0</v>
      </c>
    </row>
    <row r="210" customFormat="false" ht="12.8" hidden="false" customHeight="false" outlineLevel="0" collapsed="false">
      <c r="A210" s="87" t="n">
        <v>40</v>
      </c>
      <c r="B210" s="88"/>
      <c r="C210" s="88"/>
      <c r="D210" s="88"/>
      <c r="E210" s="88"/>
      <c r="F210" s="88"/>
      <c r="G210" s="88"/>
      <c r="H210" s="89" t="n">
        <f aca="false">SUM(B210:G210)</f>
        <v>0</v>
      </c>
    </row>
    <row r="211" customFormat="false" ht="12.8" hidden="false" customHeight="false" outlineLevel="0" collapsed="false">
      <c r="A211" s="87" t="n">
        <v>50</v>
      </c>
      <c r="B211" s="88"/>
      <c r="C211" s="88"/>
      <c r="D211" s="88"/>
      <c r="E211" s="88"/>
      <c r="F211" s="88"/>
      <c r="G211" s="88"/>
      <c r="H211" s="89" t="n">
        <f aca="false">SUM(B211:G211)</f>
        <v>0</v>
      </c>
    </row>
    <row r="212" customFormat="false" ht="12.8" hidden="false" customHeight="false" outlineLevel="0" collapsed="false">
      <c r="A212" s="87" t="n">
        <v>60</v>
      </c>
      <c r="B212" s="88"/>
      <c r="C212" s="88"/>
      <c r="D212" s="88"/>
      <c r="E212" s="88"/>
      <c r="F212" s="88"/>
      <c r="G212" s="88"/>
      <c r="H212" s="89" t="n">
        <f aca="false">SUM(B212:G212)</f>
        <v>0</v>
      </c>
    </row>
    <row r="213" customFormat="false" ht="12.8" hidden="false" customHeight="false" outlineLevel="0" collapsed="false">
      <c r="A213" s="87" t="n">
        <v>70</v>
      </c>
      <c r="B213" s="88"/>
      <c r="C213" s="88"/>
      <c r="D213" s="88"/>
      <c r="E213" s="88"/>
      <c r="F213" s="88"/>
      <c r="G213" s="88"/>
      <c r="H213" s="89" t="n">
        <f aca="false">SUM(B213:G213)</f>
        <v>0</v>
      </c>
    </row>
    <row r="214" customFormat="false" ht="12.8" hidden="false" customHeight="false" outlineLevel="0" collapsed="false">
      <c r="A214" s="87" t="n">
        <v>80</v>
      </c>
      <c r="B214" s="88"/>
      <c r="C214" s="88"/>
      <c r="D214" s="88"/>
      <c r="E214" s="88"/>
      <c r="F214" s="88"/>
      <c r="G214" s="88"/>
      <c r="H214" s="89" t="n">
        <f aca="false">SUM(B214:G214)</f>
        <v>0</v>
      </c>
    </row>
    <row r="215" customFormat="false" ht="12.8" hidden="false" customHeight="false" outlineLevel="0" collapsed="false">
      <c r="A215" s="87" t="n">
        <v>90</v>
      </c>
      <c r="B215" s="88"/>
      <c r="C215" s="88"/>
      <c r="D215" s="88"/>
      <c r="E215" s="88"/>
      <c r="F215" s="88"/>
      <c r="G215" s="88"/>
      <c r="H215" s="89" t="n">
        <f aca="false">SUM(B215:G215)</f>
        <v>0</v>
      </c>
    </row>
    <row r="216" customFormat="false" ht="12.8" hidden="false" customHeight="false" outlineLevel="0" collapsed="false">
      <c r="A216" s="87" t="n">
        <v>100</v>
      </c>
      <c r="B216" s="88"/>
      <c r="C216" s="88"/>
      <c r="D216" s="88"/>
      <c r="E216" s="88"/>
      <c r="F216" s="88"/>
      <c r="G216" s="88"/>
      <c r="H216" s="89" t="n">
        <f aca="false">SUM(B216:G216)</f>
        <v>0</v>
      </c>
    </row>
    <row r="217" customFormat="false" ht="12.8" hidden="false" customHeight="false" outlineLevel="0" collapsed="false">
      <c r="A217" s="81" t="s">
        <v>35</v>
      </c>
      <c r="B217" s="93" t="n">
        <f aca="false">SUM(B207:B216)</f>
        <v>0</v>
      </c>
      <c r="C217" s="93" t="n">
        <f aca="false">SUM(C207:C216)</f>
        <v>0</v>
      </c>
      <c r="D217" s="93" t="n">
        <f aca="false">SUM(D207:D216)</f>
        <v>0</v>
      </c>
      <c r="E217" s="93" t="n">
        <f aca="false">SUM(E207:E216)</f>
        <v>0</v>
      </c>
      <c r="F217" s="93" t="n">
        <f aca="false">SUM(F207:F216)</f>
        <v>0</v>
      </c>
      <c r="G217" s="93" t="n">
        <f aca="false">SUM(G207:G216)</f>
        <v>0</v>
      </c>
      <c r="H217" s="93" t="n">
        <f aca="false">SUM(H207:H216)</f>
        <v>0</v>
      </c>
    </row>
    <row r="218" customFormat="false" ht="12.8" hidden="false" customHeight="false" outlineLevel="0" collapsed="false">
      <c r="A218" s="81" t="s">
        <v>27</v>
      </c>
      <c r="B218" s="93" t="e">
        <f aca="false">AVERAGE(B207:B216)</f>
        <v>#DIV/0!</v>
      </c>
      <c r="C218" s="93" t="e">
        <f aca="false">AVERAGE(C207:C216)</f>
        <v>#DIV/0!</v>
      </c>
      <c r="D218" s="93" t="e">
        <f aca="false">AVERAGE(D207:D216)</f>
        <v>#DIV/0!</v>
      </c>
      <c r="E218" s="93" t="e">
        <f aca="false">AVERAGE(E207:E216)</f>
        <v>#DIV/0!</v>
      </c>
      <c r="F218" s="93" t="e">
        <f aca="false">AVERAGE(F207:F216)</f>
        <v>#DIV/0!</v>
      </c>
      <c r="G218" s="93" t="e">
        <f aca="false">AVERAGE(G207:G216)</f>
        <v>#DIV/0!</v>
      </c>
      <c r="H218" s="93" t="n">
        <f aca="false">AVERAGE(H207:H216)</f>
        <v>0</v>
      </c>
    </row>
    <row r="219" customFormat="false" ht="12.8" hidden="false" customHeight="false" outlineLevel="0" collapsed="false">
      <c r="A219" s="94" t="s">
        <v>28</v>
      </c>
      <c r="B219" s="95" t="e">
        <f aca="false">POWER((B207-B218),2)+POWER((B208-B218),2)+POWER((B209-B218),2)+POWER((B210-B218),2)+POWER((B211-B218),2)+POWER((B212-B218),2)+POWER((B213-B218),2)+POWER((B214-B218),2)+POWER((B215-B218),2)+POWER((B216-B218),2)</f>
        <v>#DIV/0!</v>
      </c>
      <c r="C219" s="95" t="e">
        <f aca="false">POWER((C207-C218),2)+POWER((C208-C218),2)+POWER((C209-C218),2)+POWER((C210-C218),2)+POWER((C211-C218),2)+POWER((C212-C218),2)+POWER((C213-C218),2)+POWER((C214-C218),2)+POWER((C215-C218),2)+POWER((C216-C218),2)</f>
        <v>#DIV/0!</v>
      </c>
      <c r="D219" s="95" t="e">
        <f aca="false">POWER((D207-D218),2)+POWER((D208-D218),2)+POWER((D209-D218),2)+POWER((D210-D218),2)+POWER((D211-D218),2)+POWER((D212-D218),2)+POWER((D213-D218),2)+POWER((D214-D218),2)+POWER((D215-D218),2)+POWER((D216-D218),2)</f>
        <v>#DIV/0!</v>
      </c>
      <c r="E219" s="95" t="e">
        <f aca="false">POWER((E207-E218),2)+POWER((E208-E218),2)+POWER((E209-E218),2)+POWER((E210-E218),2)+POWER((E211-E218),2)+POWER((E212-E218),2)+POWER((E213-E218),2)+POWER((E214-E218),2)+POWER((E215-E218),2)+POWER((E216-E218),2)</f>
        <v>#DIV/0!</v>
      </c>
      <c r="F219" s="95" t="e">
        <f aca="false">POWER((F207-F218),2)+POWER((F208-F218),2)+POWER((F209-F218),2)+POWER((F210-F218),2)+POWER((F211-F218),2)+POWER((F212-F218),2)+POWER((F213-F218),2)+POWER((F214-F218),2)+POWER((F215-F218),2)+POWER((F216-F218),2)</f>
        <v>#DIV/0!</v>
      </c>
      <c r="G219" s="95" t="e">
        <f aca="false">POWER((G207-G218),2)+POWER((G208-G218),2)+POWER((G209-G218),2)+POWER((G210-G218),2)+POWER((G211-G218),2)+POWER((G212-G218),2)+POWER((G213-G218),2)+POWER((G214-G218),2)+POWER((G215-G218),2)+POWER((G216-G218),2)</f>
        <v>#DIV/0!</v>
      </c>
      <c r="H219" s="95" t="n">
        <f aca="false">POWER((H207-H218),2)+POWER((H208-H218),2)+POWER((H209-H218),2)+POWER((H210-H218),2)+POWER((H211-H218),2)+POWER((H212-H218),2)+POWER((H213-H218),2)+POWER((H214-H218),2)+POWER((H215-H218),2)+POWER((H216-H218),2)</f>
        <v>0</v>
      </c>
    </row>
    <row r="220" customFormat="false" ht="12.8" hidden="false" customHeight="false" outlineLevel="0" collapsed="false">
      <c r="A220" s="81" t="s">
        <v>36</v>
      </c>
      <c r="B220" s="98" t="e">
        <f aca="false">SQRT(B219/COUNTIF(B207:B216,"&lt;&gt;"))</f>
        <v>#DIV/0!</v>
      </c>
      <c r="C220" s="98" t="e">
        <f aca="false">SQRT(C219/COUNTIF(C207:C216,"&lt;&gt;"))</f>
        <v>#DIV/0!</v>
      </c>
      <c r="D220" s="98" t="e">
        <f aca="false">SQRT(D219/COUNTIF(D207:D216,"&lt;&gt;"))</f>
        <v>#DIV/0!</v>
      </c>
      <c r="E220" s="98" t="e">
        <f aca="false">SQRT(E219/COUNTIF(E207:E216,"&lt;&gt;"))</f>
        <v>#DIV/0!</v>
      </c>
      <c r="F220" s="98" t="e">
        <f aca="false">SQRT(F219/COUNTIF(F207:F216,"&lt;&gt;"))</f>
        <v>#DIV/0!</v>
      </c>
      <c r="G220" s="98" t="e">
        <f aca="false">SQRT(G219/COUNTIF(G207:G216,"&lt;&gt;"))</f>
        <v>#DIV/0!</v>
      </c>
      <c r="H220" s="98" t="n">
        <f aca="false">SQRT(H219/COUNTIF(H207:H216,"&lt;&gt;"))</f>
        <v>0</v>
      </c>
    </row>
    <row r="221" customFormat="false" ht="12.8" hidden="false" customHeight="false" outlineLevel="0" collapsed="false">
      <c r="A221" s="99"/>
      <c r="B221" s="100"/>
      <c r="C221" s="100"/>
      <c r="D221" s="100"/>
      <c r="E221" s="100"/>
      <c r="F221" s="100"/>
      <c r="G221" s="100"/>
      <c r="H221" s="100"/>
    </row>
    <row r="222" customFormat="false" ht="12.8" hidden="false" customHeight="false" outlineLevel="0" collapsed="false">
      <c r="A222" s="101" t="s">
        <v>49</v>
      </c>
      <c r="B222" s="101"/>
      <c r="C222" s="101"/>
      <c r="D222" s="101"/>
      <c r="E222" s="101"/>
      <c r="F222" s="101"/>
      <c r="G222" s="101"/>
      <c r="H222" s="101"/>
    </row>
    <row r="223" customFormat="false" ht="12.8" hidden="false" customHeight="false" outlineLevel="0" collapsed="false">
      <c r="A223" s="81" t="s">
        <v>33</v>
      </c>
      <c r="B223" s="82" t="n">
        <v>1</v>
      </c>
      <c r="C223" s="82" t="n">
        <v>2</v>
      </c>
      <c r="D223" s="82" t="n">
        <v>3</v>
      </c>
      <c r="E223" s="82" t="n">
        <v>4</v>
      </c>
      <c r="F223" s="82" t="n">
        <v>5</v>
      </c>
      <c r="G223" s="82" t="n">
        <v>6</v>
      </c>
      <c r="H223" s="83" t="s">
        <v>34</v>
      </c>
    </row>
    <row r="224" customFormat="false" ht="12.8" hidden="false" customHeight="false" outlineLevel="0" collapsed="false">
      <c r="A224" s="87" t="n">
        <v>10</v>
      </c>
      <c r="B224" s="88"/>
      <c r="C224" s="88"/>
      <c r="D224" s="88"/>
      <c r="E224" s="88"/>
      <c r="F224" s="88"/>
      <c r="G224" s="88"/>
      <c r="H224" s="89" t="n">
        <f aca="false">SUM(B224:G224)</f>
        <v>0</v>
      </c>
    </row>
    <row r="225" customFormat="false" ht="12.8" hidden="false" customHeight="false" outlineLevel="0" collapsed="false">
      <c r="A225" s="87" t="n">
        <v>20</v>
      </c>
      <c r="B225" s="88"/>
      <c r="C225" s="88"/>
      <c r="D225" s="88"/>
      <c r="E225" s="88"/>
      <c r="F225" s="88"/>
      <c r="G225" s="88"/>
      <c r="H225" s="89" t="n">
        <f aca="false">SUM(B225:G225)</f>
        <v>0</v>
      </c>
    </row>
    <row r="226" customFormat="false" ht="12.8" hidden="false" customHeight="false" outlineLevel="0" collapsed="false">
      <c r="A226" s="87" t="n">
        <v>30</v>
      </c>
      <c r="B226" s="88"/>
      <c r="C226" s="88"/>
      <c r="D226" s="88"/>
      <c r="E226" s="88"/>
      <c r="F226" s="88"/>
      <c r="G226" s="88"/>
      <c r="H226" s="89" t="n">
        <f aca="false">SUM(B226:G226)</f>
        <v>0</v>
      </c>
    </row>
    <row r="227" customFormat="false" ht="12.8" hidden="false" customHeight="false" outlineLevel="0" collapsed="false">
      <c r="A227" s="87" t="n">
        <v>40</v>
      </c>
      <c r="B227" s="88"/>
      <c r="C227" s="88"/>
      <c r="D227" s="88"/>
      <c r="E227" s="88"/>
      <c r="F227" s="88"/>
      <c r="G227" s="88"/>
      <c r="H227" s="89" t="n">
        <f aca="false">SUM(B227:G227)</f>
        <v>0</v>
      </c>
    </row>
    <row r="228" customFormat="false" ht="12.8" hidden="false" customHeight="false" outlineLevel="0" collapsed="false">
      <c r="A228" s="87" t="n">
        <v>50</v>
      </c>
      <c r="B228" s="88"/>
      <c r="C228" s="88"/>
      <c r="D228" s="88"/>
      <c r="E228" s="88"/>
      <c r="F228" s="88"/>
      <c r="G228" s="88"/>
      <c r="H228" s="89" t="n">
        <f aca="false">SUM(B228:G228)</f>
        <v>0</v>
      </c>
    </row>
    <row r="229" customFormat="false" ht="12.8" hidden="false" customHeight="false" outlineLevel="0" collapsed="false">
      <c r="A229" s="87" t="n">
        <v>60</v>
      </c>
      <c r="B229" s="88"/>
      <c r="C229" s="88"/>
      <c r="D229" s="88"/>
      <c r="E229" s="88"/>
      <c r="F229" s="88"/>
      <c r="G229" s="88"/>
      <c r="H229" s="89" t="n">
        <f aca="false">SUM(B229:G229)</f>
        <v>0</v>
      </c>
    </row>
    <row r="230" customFormat="false" ht="12.8" hidden="false" customHeight="false" outlineLevel="0" collapsed="false">
      <c r="A230" s="87" t="n">
        <v>70</v>
      </c>
      <c r="B230" s="88"/>
      <c r="C230" s="88"/>
      <c r="D230" s="88"/>
      <c r="E230" s="88"/>
      <c r="F230" s="88"/>
      <c r="G230" s="88"/>
      <c r="H230" s="89" t="n">
        <f aca="false">SUM(B230:G230)</f>
        <v>0</v>
      </c>
    </row>
    <row r="231" customFormat="false" ht="12.8" hidden="false" customHeight="false" outlineLevel="0" collapsed="false">
      <c r="A231" s="87" t="n">
        <v>80</v>
      </c>
      <c r="B231" s="88"/>
      <c r="C231" s="88"/>
      <c r="D231" s="88"/>
      <c r="E231" s="88"/>
      <c r="F231" s="88"/>
      <c r="G231" s="88"/>
      <c r="H231" s="89" t="n">
        <f aca="false">SUM(B231:G231)</f>
        <v>0</v>
      </c>
    </row>
    <row r="232" customFormat="false" ht="12.8" hidden="false" customHeight="false" outlineLevel="0" collapsed="false">
      <c r="A232" s="87" t="n">
        <v>90</v>
      </c>
      <c r="B232" s="88"/>
      <c r="C232" s="88"/>
      <c r="D232" s="88"/>
      <c r="E232" s="88"/>
      <c r="F232" s="88"/>
      <c r="G232" s="88"/>
      <c r="H232" s="89" t="n">
        <f aca="false">SUM(B232:G232)</f>
        <v>0</v>
      </c>
    </row>
    <row r="233" customFormat="false" ht="12.8" hidden="false" customHeight="false" outlineLevel="0" collapsed="false">
      <c r="A233" s="87" t="n">
        <v>100</v>
      </c>
      <c r="B233" s="88"/>
      <c r="C233" s="88"/>
      <c r="D233" s="88"/>
      <c r="E233" s="88"/>
      <c r="F233" s="88"/>
      <c r="G233" s="88"/>
      <c r="H233" s="89" t="n">
        <f aca="false">SUM(B233:G233)</f>
        <v>0</v>
      </c>
    </row>
    <row r="234" customFormat="false" ht="12.8" hidden="false" customHeight="false" outlineLevel="0" collapsed="false">
      <c r="A234" s="81" t="s">
        <v>35</v>
      </c>
      <c r="B234" s="93" t="n">
        <f aca="false">SUM(B224:B233)</f>
        <v>0</v>
      </c>
      <c r="C234" s="93" t="n">
        <f aca="false">SUM(C224:C233)</f>
        <v>0</v>
      </c>
      <c r="D234" s="93" t="n">
        <f aca="false">SUM(D224:D233)</f>
        <v>0</v>
      </c>
      <c r="E234" s="93" t="n">
        <f aca="false">SUM(E224:E233)</f>
        <v>0</v>
      </c>
      <c r="F234" s="93" t="n">
        <f aca="false">SUM(F224:F233)</f>
        <v>0</v>
      </c>
      <c r="G234" s="93" t="n">
        <f aca="false">SUM(G224:G233)</f>
        <v>0</v>
      </c>
      <c r="H234" s="93" t="n">
        <f aca="false">SUM(H224:H233)</f>
        <v>0</v>
      </c>
    </row>
    <row r="235" customFormat="false" ht="12.8" hidden="false" customHeight="false" outlineLevel="0" collapsed="false">
      <c r="A235" s="81" t="s">
        <v>27</v>
      </c>
      <c r="B235" s="93" t="e">
        <f aca="false">AVERAGE(B224:B233)</f>
        <v>#DIV/0!</v>
      </c>
      <c r="C235" s="93" t="e">
        <f aca="false">AVERAGE(C224:C233)</f>
        <v>#DIV/0!</v>
      </c>
      <c r="D235" s="93" t="e">
        <f aca="false">AVERAGE(D224:D233)</f>
        <v>#DIV/0!</v>
      </c>
      <c r="E235" s="93" t="e">
        <f aca="false">AVERAGE(E224:E233)</f>
        <v>#DIV/0!</v>
      </c>
      <c r="F235" s="93" t="e">
        <f aca="false">AVERAGE(F224:F233)</f>
        <v>#DIV/0!</v>
      </c>
      <c r="G235" s="93" t="e">
        <f aca="false">AVERAGE(G224:G233)</f>
        <v>#DIV/0!</v>
      </c>
      <c r="H235" s="93" t="n">
        <f aca="false">AVERAGE(H224:H233)</f>
        <v>0</v>
      </c>
    </row>
    <row r="236" customFormat="false" ht="12.8" hidden="false" customHeight="false" outlineLevel="0" collapsed="false">
      <c r="A236" s="94" t="s">
        <v>28</v>
      </c>
      <c r="B236" s="95" t="e">
        <f aca="false">POWER((B224-B235),2)+POWER((B225-B235),2)+POWER((B226-B235),2)+POWER((B227-B235),2)+POWER((B228-B235),2)+POWER((B229-B235),2)+POWER((B230-B235),2)+POWER((B231-B235),2)+POWER((B232-B235),2)+POWER((B233-B235),2)</f>
        <v>#DIV/0!</v>
      </c>
      <c r="C236" s="95" t="e">
        <f aca="false">POWER((C224-C235),2)+POWER((C225-C235),2)+POWER((C226-C235),2)+POWER((C227-C235),2)+POWER((C228-C235),2)+POWER((C229-C235),2)+POWER((C230-C235),2)+POWER((C231-C235),2)+POWER((C232-C235),2)+POWER((C233-C235),2)</f>
        <v>#DIV/0!</v>
      </c>
      <c r="D236" s="95" t="e">
        <f aca="false">POWER((D224-D235),2)+POWER((D225-D235),2)+POWER((D226-D235),2)+POWER((D227-D235),2)+POWER((D228-D235),2)+POWER((D229-D235),2)+POWER((D230-D235),2)+POWER((D231-D235),2)+POWER((D232-D235),2)+POWER((D233-D235),2)</f>
        <v>#DIV/0!</v>
      </c>
      <c r="E236" s="95" t="e">
        <f aca="false">POWER((E224-E235),2)+POWER((E225-E235),2)+POWER((E226-E235),2)+POWER((E227-E235),2)+POWER((E228-E235),2)+POWER((E229-E235),2)+POWER((E230-E235),2)+POWER((E231-E235),2)+POWER((E232-E235),2)+POWER((E233-E235),2)</f>
        <v>#DIV/0!</v>
      </c>
      <c r="F236" s="95" t="e">
        <f aca="false">POWER((F224-F235),2)+POWER((F225-F235),2)+POWER((F226-F235),2)+POWER((F227-F235),2)+POWER((F228-F235),2)+POWER((F229-F235),2)+POWER((F230-F235),2)+POWER((F231-F235),2)+POWER((F232-F235),2)+POWER((F233-F235),2)</f>
        <v>#DIV/0!</v>
      </c>
      <c r="G236" s="95" t="e">
        <f aca="false">POWER((G224-G235),2)+POWER((G225-G235),2)+POWER((G226-G235),2)+POWER((G227-G235),2)+POWER((G228-G235),2)+POWER((G229-G235),2)+POWER((G230-G235),2)+POWER((G231-G235),2)+POWER((G232-G235),2)+POWER((G233-G235),2)</f>
        <v>#DIV/0!</v>
      </c>
      <c r="H236" s="95" t="n">
        <f aca="false">POWER((H224-H235),2)+POWER((H225-H235),2)+POWER((H226-H235),2)+POWER((H227-H235),2)+POWER((H228-H235),2)+POWER((H229-H235),2)+POWER((H230-H235),2)+POWER((H231-H235),2)+POWER((H232-H235),2)+POWER((H233-H235),2)</f>
        <v>0</v>
      </c>
    </row>
    <row r="237" customFormat="false" ht="12.8" hidden="false" customHeight="false" outlineLevel="0" collapsed="false">
      <c r="A237" s="81" t="s">
        <v>36</v>
      </c>
      <c r="B237" s="98" t="e">
        <f aca="false">SQRT(B236/COUNTIF(B224:B233,"&lt;&gt;"))</f>
        <v>#DIV/0!</v>
      </c>
      <c r="C237" s="98" t="e">
        <f aca="false">SQRT(C236/COUNTIF(C224:C233,"&lt;&gt;"))</f>
        <v>#DIV/0!</v>
      </c>
      <c r="D237" s="98" t="e">
        <f aca="false">SQRT(D236/COUNTIF(D224:D233,"&lt;&gt;"))</f>
        <v>#DIV/0!</v>
      </c>
      <c r="E237" s="98" t="e">
        <f aca="false">SQRT(E236/COUNTIF(E224:E233,"&lt;&gt;"))</f>
        <v>#DIV/0!</v>
      </c>
      <c r="F237" s="98" t="e">
        <f aca="false">SQRT(F236/COUNTIF(F224:F233,"&lt;&gt;"))</f>
        <v>#DIV/0!</v>
      </c>
      <c r="G237" s="98" t="e">
        <f aca="false">SQRT(G236/COUNTIF(G224:G233,"&lt;&gt;"))</f>
        <v>#DIV/0!</v>
      </c>
      <c r="H237" s="98" t="n">
        <f aca="false">SQRT(H236/COUNTIF(H224:H233,"&lt;&gt;"))</f>
        <v>0</v>
      </c>
    </row>
    <row r="238" customFormat="false" ht="12.8" hidden="false" customHeight="false" outlineLevel="0" collapsed="false">
      <c r="A238" s="99"/>
      <c r="B238" s="100"/>
      <c r="C238" s="100"/>
      <c r="D238" s="100"/>
      <c r="E238" s="100"/>
      <c r="F238" s="100"/>
      <c r="G238" s="100"/>
      <c r="H238" s="100"/>
    </row>
    <row r="239" customFormat="false" ht="12.8" hidden="false" customHeight="false" outlineLevel="0" collapsed="false">
      <c r="A239" s="101" t="s">
        <v>50</v>
      </c>
      <c r="B239" s="101"/>
      <c r="C239" s="101"/>
      <c r="D239" s="101"/>
      <c r="E239" s="101"/>
      <c r="F239" s="101"/>
      <c r="G239" s="101"/>
      <c r="H239" s="101"/>
    </row>
    <row r="240" customFormat="false" ht="12.8" hidden="false" customHeight="false" outlineLevel="0" collapsed="false">
      <c r="A240" s="81" t="s">
        <v>33</v>
      </c>
      <c r="B240" s="82" t="n">
        <v>1</v>
      </c>
      <c r="C240" s="82" t="n">
        <v>2</v>
      </c>
      <c r="D240" s="82" t="n">
        <v>3</v>
      </c>
      <c r="E240" s="82" t="n">
        <v>4</v>
      </c>
      <c r="F240" s="82" t="n">
        <v>5</v>
      </c>
      <c r="G240" s="82" t="n">
        <v>6</v>
      </c>
      <c r="H240" s="83" t="s">
        <v>34</v>
      </c>
    </row>
    <row r="241" customFormat="false" ht="12.8" hidden="false" customHeight="false" outlineLevel="0" collapsed="false">
      <c r="A241" s="87" t="n">
        <v>10</v>
      </c>
      <c r="B241" s="88"/>
      <c r="C241" s="88"/>
      <c r="D241" s="88"/>
      <c r="E241" s="88"/>
      <c r="F241" s="88"/>
      <c r="G241" s="88"/>
      <c r="H241" s="89" t="n">
        <f aca="false">SUM(B241:G241)</f>
        <v>0</v>
      </c>
    </row>
    <row r="242" customFormat="false" ht="12.8" hidden="false" customHeight="false" outlineLevel="0" collapsed="false">
      <c r="A242" s="87" t="n">
        <v>20</v>
      </c>
      <c r="B242" s="88"/>
      <c r="C242" s="88"/>
      <c r="D242" s="88"/>
      <c r="E242" s="88"/>
      <c r="F242" s="88"/>
      <c r="G242" s="88"/>
      <c r="H242" s="89" t="n">
        <f aca="false">SUM(B242:G242)</f>
        <v>0</v>
      </c>
    </row>
    <row r="243" customFormat="false" ht="12.8" hidden="false" customHeight="false" outlineLevel="0" collapsed="false">
      <c r="A243" s="87" t="n">
        <v>30</v>
      </c>
      <c r="B243" s="88"/>
      <c r="C243" s="88"/>
      <c r="D243" s="88"/>
      <c r="E243" s="88"/>
      <c r="F243" s="88"/>
      <c r="G243" s="88"/>
      <c r="H243" s="89" t="n">
        <f aca="false">SUM(B243:G243)</f>
        <v>0</v>
      </c>
    </row>
    <row r="244" customFormat="false" ht="12.8" hidden="false" customHeight="false" outlineLevel="0" collapsed="false">
      <c r="A244" s="87" t="n">
        <v>40</v>
      </c>
      <c r="B244" s="88"/>
      <c r="C244" s="88"/>
      <c r="D244" s="88"/>
      <c r="E244" s="88"/>
      <c r="F244" s="88"/>
      <c r="G244" s="88"/>
      <c r="H244" s="89" t="n">
        <f aca="false">SUM(B244:G244)</f>
        <v>0</v>
      </c>
    </row>
    <row r="245" customFormat="false" ht="12.8" hidden="false" customHeight="false" outlineLevel="0" collapsed="false">
      <c r="A245" s="87" t="n">
        <v>50</v>
      </c>
      <c r="B245" s="88"/>
      <c r="C245" s="88"/>
      <c r="D245" s="88"/>
      <c r="E245" s="88"/>
      <c r="F245" s="88"/>
      <c r="G245" s="88"/>
      <c r="H245" s="89" t="n">
        <f aca="false">SUM(B245:G245)</f>
        <v>0</v>
      </c>
    </row>
    <row r="246" customFormat="false" ht="12.8" hidden="false" customHeight="false" outlineLevel="0" collapsed="false">
      <c r="A246" s="87" t="n">
        <v>60</v>
      </c>
      <c r="B246" s="88"/>
      <c r="C246" s="88"/>
      <c r="D246" s="88"/>
      <c r="E246" s="88"/>
      <c r="F246" s="88"/>
      <c r="G246" s="88"/>
      <c r="H246" s="89" t="n">
        <f aca="false">SUM(B246:G246)</f>
        <v>0</v>
      </c>
    </row>
    <row r="247" customFormat="false" ht="12.8" hidden="false" customHeight="false" outlineLevel="0" collapsed="false">
      <c r="A247" s="87" t="n">
        <v>70</v>
      </c>
      <c r="B247" s="88"/>
      <c r="C247" s="88"/>
      <c r="D247" s="88"/>
      <c r="E247" s="88"/>
      <c r="F247" s="88"/>
      <c r="G247" s="88"/>
      <c r="H247" s="89" t="n">
        <f aca="false">SUM(B247:G247)</f>
        <v>0</v>
      </c>
    </row>
    <row r="248" customFormat="false" ht="12.8" hidden="false" customHeight="false" outlineLevel="0" collapsed="false">
      <c r="A248" s="87" t="n">
        <v>80</v>
      </c>
      <c r="B248" s="88"/>
      <c r="C248" s="88"/>
      <c r="D248" s="88"/>
      <c r="E248" s="88"/>
      <c r="F248" s="88"/>
      <c r="G248" s="88"/>
      <c r="H248" s="89" t="n">
        <f aca="false">SUM(B248:G248)</f>
        <v>0</v>
      </c>
    </row>
    <row r="249" customFormat="false" ht="12.8" hidden="false" customHeight="false" outlineLevel="0" collapsed="false">
      <c r="A249" s="87" t="n">
        <v>90</v>
      </c>
      <c r="B249" s="88"/>
      <c r="C249" s="88"/>
      <c r="D249" s="88"/>
      <c r="E249" s="88"/>
      <c r="F249" s="88"/>
      <c r="G249" s="88"/>
      <c r="H249" s="89" t="n">
        <f aca="false">SUM(B249:G249)</f>
        <v>0</v>
      </c>
    </row>
    <row r="250" customFormat="false" ht="12.8" hidden="false" customHeight="false" outlineLevel="0" collapsed="false">
      <c r="A250" s="87" t="n">
        <v>100</v>
      </c>
      <c r="B250" s="88"/>
      <c r="C250" s="88"/>
      <c r="D250" s="88"/>
      <c r="E250" s="88"/>
      <c r="F250" s="88"/>
      <c r="G250" s="88"/>
      <c r="H250" s="89" t="n">
        <f aca="false">SUM(B250:G250)</f>
        <v>0</v>
      </c>
    </row>
    <row r="251" customFormat="false" ht="12.8" hidden="false" customHeight="false" outlineLevel="0" collapsed="false">
      <c r="A251" s="81" t="s">
        <v>35</v>
      </c>
      <c r="B251" s="93" t="n">
        <f aca="false">SUM(B241:B250)</f>
        <v>0</v>
      </c>
      <c r="C251" s="93" t="n">
        <f aca="false">SUM(C241:C250)</f>
        <v>0</v>
      </c>
      <c r="D251" s="93" t="n">
        <f aca="false">SUM(D241:D250)</f>
        <v>0</v>
      </c>
      <c r="E251" s="93" t="n">
        <f aca="false">SUM(E241:E250)</f>
        <v>0</v>
      </c>
      <c r="F251" s="93" t="n">
        <f aca="false">SUM(F241:F250)</f>
        <v>0</v>
      </c>
      <c r="G251" s="93" t="n">
        <f aca="false">SUM(G241:G250)</f>
        <v>0</v>
      </c>
      <c r="H251" s="93" t="n">
        <f aca="false">SUM(H241:H250)</f>
        <v>0</v>
      </c>
    </row>
    <row r="252" customFormat="false" ht="12.8" hidden="false" customHeight="false" outlineLevel="0" collapsed="false">
      <c r="A252" s="81" t="s">
        <v>27</v>
      </c>
      <c r="B252" s="93" t="e">
        <f aca="false">AVERAGE(B241:B250)</f>
        <v>#DIV/0!</v>
      </c>
      <c r="C252" s="93" t="e">
        <f aca="false">AVERAGE(C241:C250)</f>
        <v>#DIV/0!</v>
      </c>
      <c r="D252" s="93" t="e">
        <f aca="false">AVERAGE(D241:D250)</f>
        <v>#DIV/0!</v>
      </c>
      <c r="E252" s="93" t="e">
        <f aca="false">AVERAGE(E241:E250)</f>
        <v>#DIV/0!</v>
      </c>
      <c r="F252" s="93" t="e">
        <f aca="false">AVERAGE(F241:F250)</f>
        <v>#DIV/0!</v>
      </c>
      <c r="G252" s="93" t="e">
        <f aca="false">AVERAGE(G241:G250)</f>
        <v>#DIV/0!</v>
      </c>
      <c r="H252" s="93" t="n">
        <f aca="false">AVERAGE(H241:H250)</f>
        <v>0</v>
      </c>
    </row>
    <row r="253" customFormat="false" ht="12.8" hidden="false" customHeight="false" outlineLevel="0" collapsed="false">
      <c r="A253" s="94" t="s">
        <v>28</v>
      </c>
      <c r="B253" s="95" t="e">
        <f aca="false">POWER((B241-B252),2)+POWER((B242-B252),2)+POWER((B243-B252),2)+POWER((B244-B252),2)+POWER((B245-B252),2)+POWER((B246-B252),2)+POWER((B247-B252),2)+POWER((B248-B252),2)+POWER((B249-B252),2)+POWER((B250-B252),2)</f>
        <v>#DIV/0!</v>
      </c>
      <c r="C253" s="95" t="e">
        <f aca="false">POWER((C241-C252),2)+POWER((C242-C252),2)+POWER((C243-C252),2)+POWER((C244-C252),2)+POWER((C245-C252),2)+POWER((C246-C252),2)+POWER((C247-C252),2)+POWER((C248-C252),2)+POWER((C249-C252),2)+POWER((C250-C252),2)</f>
        <v>#DIV/0!</v>
      </c>
      <c r="D253" s="95" t="e">
        <f aca="false">POWER((D241-D252),2)+POWER((D242-D252),2)+POWER((D243-D252),2)+POWER((D244-D252),2)+POWER((D245-D252),2)+POWER((D246-D252),2)+POWER((D247-D252),2)+POWER((D248-D252),2)+POWER((D249-D252),2)+POWER((D250-D252),2)</f>
        <v>#DIV/0!</v>
      </c>
      <c r="E253" s="95" t="e">
        <f aca="false">POWER((E241-E252),2)+POWER((E242-E252),2)+POWER((E243-E252),2)+POWER((E244-E252),2)+POWER((E245-E252),2)+POWER((E246-E252),2)+POWER((E247-E252),2)+POWER((E248-E252),2)+POWER((E249-E252),2)+POWER((E250-E252),2)</f>
        <v>#DIV/0!</v>
      </c>
      <c r="F253" s="95" t="e">
        <f aca="false">POWER((F241-F252),2)+POWER((F242-F252),2)+POWER((F243-F252),2)+POWER((F244-F252),2)+POWER((F245-F252),2)+POWER((F246-F252),2)+POWER((F247-F252),2)+POWER((F248-F252),2)+POWER((F249-F252),2)+POWER((F250-F252),2)</f>
        <v>#DIV/0!</v>
      </c>
      <c r="G253" s="95" t="e">
        <f aca="false">POWER((G241-G252),2)+POWER((G242-G252),2)+POWER((G243-G252),2)+POWER((G244-G252),2)+POWER((G245-G252),2)+POWER((G246-G252),2)+POWER((G247-G252),2)+POWER((G248-G252),2)+POWER((G249-G252),2)+POWER((G250-G252),2)</f>
        <v>#DIV/0!</v>
      </c>
      <c r="H253" s="95" t="n">
        <f aca="false">POWER((H241-H252),2)+POWER((H242-H252),2)+POWER((H243-H252),2)+POWER((H244-H252),2)+POWER((H245-H252),2)+POWER((H246-H252),2)+POWER((H247-H252),2)+POWER((H248-H252),2)+POWER((H249-H252),2)+POWER((H250-H252),2)</f>
        <v>0</v>
      </c>
    </row>
    <row r="254" customFormat="false" ht="12.8" hidden="false" customHeight="false" outlineLevel="0" collapsed="false">
      <c r="A254" s="81" t="s">
        <v>36</v>
      </c>
      <c r="B254" s="98" t="e">
        <f aca="false">SQRT(B253/COUNTIF(B241:B250,"&lt;&gt;"))</f>
        <v>#DIV/0!</v>
      </c>
      <c r="C254" s="98" t="e">
        <f aca="false">SQRT(C253/COUNTIF(C241:C250,"&lt;&gt;"))</f>
        <v>#DIV/0!</v>
      </c>
      <c r="D254" s="98" t="e">
        <f aca="false">SQRT(D253/COUNTIF(D241:D250,"&lt;&gt;"))</f>
        <v>#DIV/0!</v>
      </c>
      <c r="E254" s="98" t="e">
        <f aca="false">SQRT(E253/COUNTIF(E241:E250,"&lt;&gt;"))</f>
        <v>#DIV/0!</v>
      </c>
      <c r="F254" s="98" t="e">
        <f aca="false">SQRT(F253/COUNTIF(F241:F250,"&lt;&gt;"))</f>
        <v>#DIV/0!</v>
      </c>
      <c r="G254" s="98" t="e">
        <f aca="false">SQRT(G253/COUNTIF(G241:G250,"&lt;&gt;"))</f>
        <v>#DIV/0!</v>
      </c>
      <c r="H254" s="98" t="n">
        <f aca="false">SQRT(H253/COUNTIF(H241:H250,"&lt;&gt;"))</f>
        <v>0</v>
      </c>
    </row>
    <row r="255" customFormat="false" ht="12.8" hidden="false" customHeight="false" outlineLevel="0" collapsed="false">
      <c r="A255" s="99"/>
      <c r="B255" s="100"/>
      <c r="C255" s="100"/>
      <c r="D255" s="100"/>
      <c r="E255" s="100"/>
      <c r="F255" s="100"/>
      <c r="G255" s="100"/>
      <c r="H255" s="100"/>
    </row>
    <row r="256" customFormat="false" ht="12.8" hidden="false" customHeight="false" outlineLevel="0" collapsed="false">
      <c r="A256" s="102" t="s">
        <v>51</v>
      </c>
      <c r="B256" s="102"/>
      <c r="C256" s="102"/>
      <c r="D256" s="102"/>
      <c r="E256" s="102"/>
      <c r="F256" s="102"/>
      <c r="G256" s="102"/>
      <c r="H256" s="102"/>
    </row>
    <row r="257" customFormat="false" ht="12.8" hidden="false" customHeight="false" outlineLevel="0" collapsed="false">
      <c r="A257" s="81" t="s">
        <v>33</v>
      </c>
      <c r="B257" s="82" t="n">
        <v>1</v>
      </c>
      <c r="C257" s="82" t="n">
        <v>2</v>
      </c>
      <c r="D257" s="82" t="n">
        <v>3</v>
      </c>
      <c r="E257" s="82" t="n">
        <v>4</v>
      </c>
      <c r="F257" s="82" t="n">
        <v>5</v>
      </c>
      <c r="G257" s="82" t="n">
        <v>6</v>
      </c>
      <c r="H257" s="83" t="s">
        <v>34</v>
      </c>
    </row>
    <row r="258" customFormat="false" ht="12.8" hidden="false" customHeight="false" outlineLevel="0" collapsed="false">
      <c r="A258" s="87" t="n">
        <v>10</v>
      </c>
      <c r="B258" s="88"/>
      <c r="C258" s="88"/>
      <c r="D258" s="88"/>
      <c r="E258" s="88"/>
      <c r="F258" s="88"/>
      <c r="G258" s="88"/>
      <c r="H258" s="89" t="n">
        <f aca="false">SUM(B258:G258)</f>
        <v>0</v>
      </c>
    </row>
    <row r="259" customFormat="false" ht="12.8" hidden="false" customHeight="false" outlineLevel="0" collapsed="false">
      <c r="A259" s="87" t="n">
        <v>20</v>
      </c>
      <c r="B259" s="88"/>
      <c r="C259" s="88"/>
      <c r="D259" s="88"/>
      <c r="E259" s="88"/>
      <c r="F259" s="88"/>
      <c r="G259" s="88"/>
      <c r="H259" s="89" t="n">
        <f aca="false">SUM(B259:G259)</f>
        <v>0</v>
      </c>
    </row>
    <row r="260" customFormat="false" ht="12.8" hidden="false" customHeight="false" outlineLevel="0" collapsed="false">
      <c r="A260" s="87" t="n">
        <v>30</v>
      </c>
      <c r="B260" s="88"/>
      <c r="C260" s="88"/>
      <c r="D260" s="88"/>
      <c r="E260" s="88"/>
      <c r="F260" s="88"/>
      <c r="G260" s="88"/>
      <c r="H260" s="89" t="n">
        <f aca="false">SUM(B260:G260)</f>
        <v>0</v>
      </c>
    </row>
    <row r="261" customFormat="false" ht="12.8" hidden="false" customHeight="false" outlineLevel="0" collapsed="false">
      <c r="A261" s="87" t="n">
        <v>40</v>
      </c>
      <c r="B261" s="88"/>
      <c r="C261" s="88"/>
      <c r="D261" s="88"/>
      <c r="E261" s="88"/>
      <c r="F261" s="88"/>
      <c r="G261" s="88"/>
      <c r="H261" s="89" t="n">
        <f aca="false">SUM(B261:G261)</f>
        <v>0</v>
      </c>
    </row>
    <row r="262" customFormat="false" ht="12.8" hidden="false" customHeight="false" outlineLevel="0" collapsed="false">
      <c r="A262" s="87" t="n">
        <v>50</v>
      </c>
      <c r="B262" s="88"/>
      <c r="C262" s="88"/>
      <c r="D262" s="88"/>
      <c r="E262" s="88"/>
      <c r="F262" s="88"/>
      <c r="G262" s="88"/>
      <c r="H262" s="89" t="n">
        <f aca="false">SUM(B262:G262)</f>
        <v>0</v>
      </c>
    </row>
    <row r="263" customFormat="false" ht="12.8" hidden="false" customHeight="false" outlineLevel="0" collapsed="false">
      <c r="A263" s="87" t="n">
        <v>60</v>
      </c>
      <c r="B263" s="88"/>
      <c r="C263" s="88"/>
      <c r="D263" s="88"/>
      <c r="E263" s="88"/>
      <c r="F263" s="88"/>
      <c r="G263" s="88"/>
      <c r="H263" s="89" t="n">
        <f aca="false">SUM(B263:G263)</f>
        <v>0</v>
      </c>
    </row>
    <row r="264" customFormat="false" ht="12.8" hidden="false" customHeight="false" outlineLevel="0" collapsed="false">
      <c r="A264" s="87" t="n">
        <v>70</v>
      </c>
      <c r="B264" s="88"/>
      <c r="C264" s="88"/>
      <c r="D264" s="88"/>
      <c r="E264" s="88"/>
      <c r="F264" s="88"/>
      <c r="G264" s="88"/>
      <c r="H264" s="89" t="n">
        <f aca="false">SUM(B264:G264)</f>
        <v>0</v>
      </c>
    </row>
    <row r="265" customFormat="false" ht="12.8" hidden="false" customHeight="false" outlineLevel="0" collapsed="false">
      <c r="A265" s="87" t="n">
        <v>80</v>
      </c>
      <c r="B265" s="88"/>
      <c r="C265" s="88"/>
      <c r="D265" s="88"/>
      <c r="E265" s="88"/>
      <c r="F265" s="88"/>
      <c r="G265" s="88"/>
      <c r="H265" s="89" t="n">
        <f aca="false">SUM(B265:G265)</f>
        <v>0</v>
      </c>
    </row>
    <row r="266" customFormat="false" ht="12.8" hidden="false" customHeight="false" outlineLevel="0" collapsed="false">
      <c r="A266" s="87" t="n">
        <v>90</v>
      </c>
      <c r="B266" s="88"/>
      <c r="C266" s="88"/>
      <c r="D266" s="88"/>
      <c r="E266" s="88"/>
      <c r="F266" s="88"/>
      <c r="G266" s="88"/>
      <c r="H266" s="89" t="n">
        <f aca="false">SUM(B266:G266)</f>
        <v>0</v>
      </c>
    </row>
    <row r="267" customFormat="false" ht="12.8" hidden="false" customHeight="false" outlineLevel="0" collapsed="false">
      <c r="A267" s="87" t="n">
        <v>100</v>
      </c>
      <c r="B267" s="88"/>
      <c r="C267" s="88"/>
      <c r="D267" s="88"/>
      <c r="E267" s="88"/>
      <c r="F267" s="88"/>
      <c r="G267" s="88"/>
      <c r="H267" s="89" t="n">
        <f aca="false">SUM(B267:G267)</f>
        <v>0</v>
      </c>
    </row>
    <row r="268" customFormat="false" ht="12.8" hidden="false" customHeight="false" outlineLevel="0" collapsed="false">
      <c r="A268" s="81" t="s">
        <v>35</v>
      </c>
      <c r="B268" s="93" t="n">
        <f aca="false">SUM(B258:B267)</f>
        <v>0</v>
      </c>
      <c r="C268" s="93" t="n">
        <f aca="false">SUM(C258:C267)</f>
        <v>0</v>
      </c>
      <c r="D268" s="93" t="n">
        <f aca="false">SUM(D258:D267)</f>
        <v>0</v>
      </c>
      <c r="E268" s="93" t="n">
        <f aca="false">SUM(E258:E267)</f>
        <v>0</v>
      </c>
      <c r="F268" s="93" t="n">
        <f aca="false">SUM(F258:F267)</f>
        <v>0</v>
      </c>
      <c r="G268" s="93" t="n">
        <f aca="false">SUM(G258:G267)</f>
        <v>0</v>
      </c>
      <c r="H268" s="93" t="n">
        <f aca="false">SUM(H258:H267)</f>
        <v>0</v>
      </c>
    </row>
    <row r="269" customFormat="false" ht="12.8" hidden="false" customHeight="false" outlineLevel="0" collapsed="false">
      <c r="A269" s="81" t="s">
        <v>27</v>
      </c>
      <c r="B269" s="93" t="e">
        <f aca="false">AVERAGE(B258:B267)</f>
        <v>#DIV/0!</v>
      </c>
      <c r="C269" s="93" t="e">
        <f aca="false">AVERAGE(C258:C267)</f>
        <v>#DIV/0!</v>
      </c>
      <c r="D269" s="93" t="e">
        <f aca="false">AVERAGE(D258:D267)</f>
        <v>#DIV/0!</v>
      </c>
      <c r="E269" s="93" t="e">
        <f aca="false">AVERAGE(E258:E267)</f>
        <v>#DIV/0!</v>
      </c>
      <c r="F269" s="93" t="e">
        <f aca="false">AVERAGE(F258:F267)</f>
        <v>#DIV/0!</v>
      </c>
      <c r="G269" s="93" t="e">
        <f aca="false">AVERAGE(G258:G267)</f>
        <v>#DIV/0!</v>
      </c>
      <c r="H269" s="93" t="n">
        <f aca="false">AVERAGE(H258:H267)</f>
        <v>0</v>
      </c>
    </row>
    <row r="270" customFormat="false" ht="12.8" hidden="false" customHeight="false" outlineLevel="0" collapsed="false">
      <c r="A270" s="94" t="s">
        <v>28</v>
      </c>
      <c r="B270" s="95" t="e">
        <f aca="false">POWER((B258-B269),2)+POWER((B259-B269),2)+POWER((B260-B269),2)+POWER((B261-B269),2)+POWER((B262-B269),2)+POWER((B263-B269),2)+POWER((B264-B269),2)+POWER((B265-B269),2)+POWER((B266-B269),2)+POWER((B267-B269),2)</f>
        <v>#DIV/0!</v>
      </c>
      <c r="C270" s="95" t="e">
        <f aca="false">POWER((C258-C269),2)+POWER((C259-C269),2)+POWER((C260-C269),2)+POWER((C261-C269),2)+POWER((C262-C269),2)+POWER((C263-C269),2)+POWER((C264-C269),2)+POWER((C265-C269),2)+POWER((C266-C269),2)+POWER((C267-C269),2)</f>
        <v>#DIV/0!</v>
      </c>
      <c r="D270" s="95" t="e">
        <f aca="false">POWER((D258-D269),2)+POWER((D259-D269),2)+POWER((D260-D269),2)+POWER((D261-D269),2)+POWER((D262-D269),2)+POWER((D263-D269),2)+POWER((D264-D269),2)+POWER((D265-D269),2)+POWER((D266-D269),2)+POWER((D267-D269),2)</f>
        <v>#DIV/0!</v>
      </c>
      <c r="E270" s="95" t="e">
        <f aca="false">POWER((E258-E269),2)+POWER((E259-E269),2)+POWER((E260-E269),2)+POWER((E261-E269),2)+POWER((E262-E269),2)+POWER((E263-E269),2)+POWER((E264-E269),2)+POWER((E265-E269),2)+POWER((E266-E269),2)+POWER((E267-E269),2)</f>
        <v>#DIV/0!</v>
      </c>
      <c r="F270" s="95" t="e">
        <f aca="false">POWER((F258-F269),2)+POWER((F259-F269),2)+POWER((F260-F269),2)+POWER((F261-F269),2)+POWER((F262-F269),2)+POWER((F263-F269),2)+POWER((F264-F269),2)+POWER((F265-F269),2)+POWER((F266-F269),2)+POWER((F267-F269),2)</f>
        <v>#DIV/0!</v>
      </c>
      <c r="G270" s="95" t="e">
        <f aca="false">POWER((G258-G269),2)+POWER((G259-G269),2)+POWER((G260-G269),2)+POWER((G261-G269),2)+POWER((G262-G269),2)+POWER((G263-G269),2)+POWER((G264-G269),2)+POWER((G265-G269),2)+POWER((G266-G269),2)+POWER((G267-G269),2)</f>
        <v>#DIV/0!</v>
      </c>
      <c r="H270" s="95" t="n">
        <f aca="false">POWER((H258-H269),2)+POWER((H259-H269),2)+POWER((H260-H269),2)+POWER((H261-H269),2)+POWER((H262-H269),2)+POWER((H263-H269),2)+POWER((H264-H269),2)+POWER((H265-H269),2)+POWER((H266-H269),2)+POWER((H267-H269),2)</f>
        <v>0</v>
      </c>
    </row>
    <row r="271" customFormat="false" ht="12.8" hidden="false" customHeight="false" outlineLevel="0" collapsed="false">
      <c r="A271" s="81" t="s">
        <v>36</v>
      </c>
      <c r="B271" s="98" t="e">
        <f aca="false">SQRT(B270/COUNTIF(B258:B267,"&lt;&gt;"))</f>
        <v>#DIV/0!</v>
      </c>
      <c r="C271" s="98" t="e">
        <f aca="false">SQRT(C270/COUNTIF(C258:C267,"&lt;&gt;"))</f>
        <v>#DIV/0!</v>
      </c>
      <c r="D271" s="98" t="e">
        <f aca="false">SQRT(D270/COUNTIF(D258:D267,"&lt;&gt;"))</f>
        <v>#DIV/0!</v>
      </c>
      <c r="E271" s="98" t="e">
        <f aca="false">SQRT(E270/COUNTIF(E258:E267,"&lt;&gt;"))</f>
        <v>#DIV/0!</v>
      </c>
      <c r="F271" s="98" t="e">
        <f aca="false">SQRT(F270/COUNTIF(F258:F267,"&lt;&gt;"))</f>
        <v>#DIV/0!</v>
      </c>
      <c r="G271" s="98" t="e">
        <f aca="false">SQRT(G270/COUNTIF(G258:G267,"&lt;&gt;"))</f>
        <v>#DIV/0!</v>
      </c>
      <c r="H271" s="98" t="n">
        <f aca="false">SQRT(H270/COUNTIF(H258:H267,"&lt;&gt;"))</f>
        <v>0</v>
      </c>
    </row>
    <row r="272" customFormat="false" ht="12.8" hidden="false" customHeight="false" outlineLevel="0" collapsed="false">
      <c r="A272" s="99"/>
      <c r="B272" s="100"/>
      <c r="C272" s="100"/>
      <c r="D272" s="100"/>
      <c r="E272" s="100"/>
      <c r="F272" s="100"/>
      <c r="G272" s="100"/>
      <c r="H272" s="100"/>
    </row>
    <row r="273" customFormat="false" ht="12.8" hidden="false" customHeight="false" outlineLevel="0" collapsed="false">
      <c r="A273" s="101" t="s">
        <v>52</v>
      </c>
      <c r="B273" s="101"/>
      <c r="C273" s="101"/>
      <c r="D273" s="101"/>
      <c r="E273" s="101"/>
      <c r="F273" s="101"/>
      <c r="G273" s="101"/>
      <c r="H273" s="101"/>
    </row>
    <row r="274" customFormat="false" ht="12.8" hidden="false" customHeight="false" outlineLevel="0" collapsed="false">
      <c r="A274" s="81" t="s">
        <v>33</v>
      </c>
      <c r="B274" s="82" t="n">
        <v>1</v>
      </c>
      <c r="C274" s="82" t="n">
        <v>2</v>
      </c>
      <c r="D274" s="82" t="n">
        <v>3</v>
      </c>
      <c r="E274" s="82" t="n">
        <v>4</v>
      </c>
      <c r="F274" s="82" t="n">
        <v>5</v>
      </c>
      <c r="G274" s="82" t="n">
        <v>6</v>
      </c>
      <c r="H274" s="83" t="s">
        <v>34</v>
      </c>
    </row>
    <row r="275" customFormat="false" ht="12.8" hidden="false" customHeight="false" outlineLevel="0" collapsed="false">
      <c r="A275" s="87" t="n">
        <v>10</v>
      </c>
      <c r="B275" s="88"/>
      <c r="C275" s="88"/>
      <c r="D275" s="88"/>
      <c r="E275" s="88"/>
      <c r="F275" s="88"/>
      <c r="G275" s="88"/>
      <c r="H275" s="89" t="n">
        <f aca="false">SUM(B275:G275)</f>
        <v>0</v>
      </c>
    </row>
    <row r="276" customFormat="false" ht="12.8" hidden="false" customHeight="false" outlineLevel="0" collapsed="false">
      <c r="A276" s="87" t="n">
        <v>20</v>
      </c>
      <c r="B276" s="88"/>
      <c r="C276" s="88"/>
      <c r="D276" s="88"/>
      <c r="E276" s="88"/>
      <c r="F276" s="88"/>
      <c r="G276" s="88"/>
      <c r="H276" s="89" t="n">
        <f aca="false">SUM(B276:G276)</f>
        <v>0</v>
      </c>
    </row>
    <row r="277" customFormat="false" ht="12.8" hidden="false" customHeight="false" outlineLevel="0" collapsed="false">
      <c r="A277" s="87" t="n">
        <v>30</v>
      </c>
      <c r="B277" s="88"/>
      <c r="C277" s="88"/>
      <c r="D277" s="88"/>
      <c r="E277" s="88"/>
      <c r="F277" s="88"/>
      <c r="G277" s="88"/>
      <c r="H277" s="89" t="n">
        <f aca="false">SUM(B277:G277)</f>
        <v>0</v>
      </c>
    </row>
    <row r="278" customFormat="false" ht="12.8" hidden="false" customHeight="false" outlineLevel="0" collapsed="false">
      <c r="A278" s="87" t="n">
        <v>40</v>
      </c>
      <c r="B278" s="88"/>
      <c r="C278" s="88"/>
      <c r="D278" s="88"/>
      <c r="E278" s="88"/>
      <c r="F278" s="88"/>
      <c r="G278" s="88"/>
      <c r="H278" s="89" t="n">
        <f aca="false">SUM(B278:G278)</f>
        <v>0</v>
      </c>
    </row>
    <row r="279" customFormat="false" ht="12.8" hidden="false" customHeight="false" outlineLevel="0" collapsed="false">
      <c r="A279" s="87" t="n">
        <v>50</v>
      </c>
      <c r="B279" s="88"/>
      <c r="C279" s="88"/>
      <c r="D279" s="88"/>
      <c r="E279" s="88"/>
      <c r="F279" s="88"/>
      <c r="G279" s="88"/>
      <c r="H279" s="89" t="n">
        <f aca="false">SUM(B279:G279)</f>
        <v>0</v>
      </c>
    </row>
    <row r="280" customFormat="false" ht="12.8" hidden="false" customHeight="false" outlineLevel="0" collapsed="false">
      <c r="A280" s="87" t="n">
        <v>60</v>
      </c>
      <c r="B280" s="88"/>
      <c r="C280" s="88"/>
      <c r="D280" s="88"/>
      <c r="E280" s="88"/>
      <c r="F280" s="88"/>
      <c r="G280" s="88"/>
      <c r="H280" s="89" t="n">
        <f aca="false">SUM(B280:G280)</f>
        <v>0</v>
      </c>
    </row>
    <row r="281" customFormat="false" ht="12.8" hidden="false" customHeight="false" outlineLevel="0" collapsed="false">
      <c r="A281" s="87" t="n">
        <v>70</v>
      </c>
      <c r="B281" s="88"/>
      <c r="C281" s="88"/>
      <c r="D281" s="88"/>
      <c r="E281" s="88"/>
      <c r="F281" s="88"/>
      <c r="G281" s="88"/>
      <c r="H281" s="89" t="n">
        <f aca="false">SUM(B281:G281)</f>
        <v>0</v>
      </c>
    </row>
    <row r="282" customFormat="false" ht="12.8" hidden="false" customHeight="false" outlineLevel="0" collapsed="false">
      <c r="A282" s="87" t="n">
        <v>80</v>
      </c>
      <c r="B282" s="88"/>
      <c r="C282" s="88"/>
      <c r="D282" s="88"/>
      <c r="E282" s="88"/>
      <c r="F282" s="88"/>
      <c r="G282" s="88"/>
      <c r="H282" s="89" t="n">
        <f aca="false">SUM(B282:G282)</f>
        <v>0</v>
      </c>
    </row>
    <row r="283" customFormat="false" ht="12.8" hidden="false" customHeight="false" outlineLevel="0" collapsed="false">
      <c r="A283" s="87" t="n">
        <v>90</v>
      </c>
      <c r="B283" s="88"/>
      <c r="C283" s="88"/>
      <c r="D283" s="88"/>
      <c r="E283" s="88"/>
      <c r="F283" s="88"/>
      <c r="G283" s="88"/>
      <c r="H283" s="89" t="n">
        <f aca="false">SUM(B283:G283)</f>
        <v>0</v>
      </c>
    </row>
    <row r="284" customFormat="false" ht="12.8" hidden="false" customHeight="false" outlineLevel="0" collapsed="false">
      <c r="A284" s="87" t="n">
        <v>100</v>
      </c>
      <c r="B284" s="88"/>
      <c r="C284" s="88"/>
      <c r="D284" s="88"/>
      <c r="E284" s="88"/>
      <c r="F284" s="88"/>
      <c r="G284" s="88"/>
      <c r="H284" s="89" t="n">
        <f aca="false">SUM(B284:G284)</f>
        <v>0</v>
      </c>
    </row>
    <row r="285" customFormat="false" ht="12.8" hidden="false" customHeight="false" outlineLevel="0" collapsed="false">
      <c r="A285" s="81" t="s">
        <v>35</v>
      </c>
      <c r="B285" s="93" t="n">
        <f aca="false">SUM(B275:B284)</f>
        <v>0</v>
      </c>
      <c r="C285" s="93" t="n">
        <f aca="false">SUM(C275:C284)</f>
        <v>0</v>
      </c>
      <c r="D285" s="93" t="n">
        <f aca="false">SUM(D275:D284)</f>
        <v>0</v>
      </c>
      <c r="E285" s="93" t="n">
        <f aca="false">SUM(E275:E284)</f>
        <v>0</v>
      </c>
      <c r="F285" s="93" t="n">
        <f aca="false">SUM(F275:F284)</f>
        <v>0</v>
      </c>
      <c r="G285" s="93" t="n">
        <f aca="false">SUM(G275:G284)</f>
        <v>0</v>
      </c>
      <c r="H285" s="93" t="n">
        <f aca="false">SUM(H275:H284)</f>
        <v>0</v>
      </c>
    </row>
    <row r="286" customFormat="false" ht="12.8" hidden="false" customHeight="false" outlineLevel="0" collapsed="false">
      <c r="A286" s="81" t="s">
        <v>27</v>
      </c>
      <c r="B286" s="93" t="e">
        <f aca="false">AVERAGE(B275:B284)</f>
        <v>#DIV/0!</v>
      </c>
      <c r="C286" s="93" t="e">
        <f aca="false">AVERAGE(C275:C284)</f>
        <v>#DIV/0!</v>
      </c>
      <c r="D286" s="93" t="e">
        <f aca="false">AVERAGE(D275:D284)</f>
        <v>#DIV/0!</v>
      </c>
      <c r="E286" s="93" t="e">
        <f aca="false">AVERAGE(E275:E284)</f>
        <v>#DIV/0!</v>
      </c>
      <c r="F286" s="93" t="e">
        <f aca="false">AVERAGE(F275:F284)</f>
        <v>#DIV/0!</v>
      </c>
      <c r="G286" s="93" t="e">
        <f aca="false">AVERAGE(G275:G284)</f>
        <v>#DIV/0!</v>
      </c>
      <c r="H286" s="93" t="n">
        <f aca="false">AVERAGE(H275:H284)</f>
        <v>0</v>
      </c>
    </row>
    <row r="287" customFormat="false" ht="12.8" hidden="false" customHeight="false" outlineLevel="0" collapsed="false">
      <c r="A287" s="94" t="s">
        <v>28</v>
      </c>
      <c r="B287" s="95" t="e">
        <f aca="false">POWER((B275-B286),2)+POWER((B276-B286),2)+POWER((B277-B286),2)+POWER((B278-B286),2)+POWER((B279-B286),2)+POWER((B280-B286),2)+POWER((B281-B286),2)+POWER((B282-B286),2)+POWER((B283-B286),2)+POWER((B284-B286),2)</f>
        <v>#DIV/0!</v>
      </c>
      <c r="C287" s="95" t="e">
        <f aca="false">POWER((C275-C286),2)+POWER((C276-C286),2)+POWER((C277-C286),2)+POWER((C278-C286),2)+POWER((C279-C286),2)+POWER((C280-C286),2)+POWER((C281-C286),2)+POWER((C282-C286),2)+POWER((C283-C286),2)+POWER((C284-C286),2)</f>
        <v>#DIV/0!</v>
      </c>
      <c r="D287" s="95" t="e">
        <f aca="false">POWER((D275-D286),2)+POWER((D276-D286),2)+POWER((D277-D286),2)+POWER((D278-D286),2)+POWER((D279-D286),2)+POWER((D280-D286),2)+POWER((D281-D286),2)+POWER((D282-D286),2)+POWER((D283-D286),2)+POWER((D284-D286),2)</f>
        <v>#DIV/0!</v>
      </c>
      <c r="E287" s="95" t="e">
        <f aca="false">POWER((E275-E286),2)+POWER((E276-E286),2)+POWER((E277-E286),2)+POWER((E278-E286),2)+POWER((E279-E286),2)+POWER((E280-E286),2)+POWER((E281-E286),2)+POWER((E282-E286),2)+POWER((E283-E286),2)+POWER((E284-E286),2)</f>
        <v>#DIV/0!</v>
      </c>
      <c r="F287" s="95" t="e">
        <f aca="false">POWER((F275-F286),2)+POWER((F276-F286),2)+POWER((F277-F286),2)+POWER((F278-F286),2)+POWER((F279-F286),2)+POWER((F280-F286),2)+POWER((F281-F286),2)+POWER((F282-F286),2)+POWER((F283-F286),2)+POWER((F284-F286),2)</f>
        <v>#DIV/0!</v>
      </c>
      <c r="G287" s="95" t="e">
        <f aca="false">POWER((G275-G286),2)+POWER((G276-G286),2)+POWER((G277-G286),2)+POWER((G278-G286),2)+POWER((G279-G286),2)+POWER((G280-G286),2)+POWER((G281-G286),2)+POWER((G282-G286),2)+POWER((G283-G286),2)+POWER((G284-G286),2)</f>
        <v>#DIV/0!</v>
      </c>
      <c r="H287" s="95" t="n">
        <f aca="false">POWER((H275-H286),2)+POWER((H276-H286),2)+POWER((H277-H286),2)+POWER((H278-H286),2)+POWER((H279-H286),2)+POWER((H280-H286),2)+POWER((H281-H286),2)+POWER((H282-H286),2)+POWER((H283-H286),2)+POWER((H284-H286),2)</f>
        <v>0</v>
      </c>
    </row>
    <row r="288" customFormat="false" ht="12.8" hidden="false" customHeight="false" outlineLevel="0" collapsed="false">
      <c r="A288" s="81" t="s">
        <v>36</v>
      </c>
      <c r="B288" s="98" t="e">
        <f aca="false">SQRT(B287/COUNTIF(B275:B284,"&lt;&gt;"))</f>
        <v>#DIV/0!</v>
      </c>
      <c r="C288" s="98" t="e">
        <f aca="false">SQRT(C287/COUNTIF(C275:C284,"&lt;&gt;"))</f>
        <v>#DIV/0!</v>
      </c>
      <c r="D288" s="98" t="e">
        <f aca="false">SQRT(D287/COUNTIF(D275:D284,"&lt;&gt;"))</f>
        <v>#DIV/0!</v>
      </c>
      <c r="E288" s="98" t="e">
        <f aca="false">SQRT(E287/COUNTIF(E275:E284,"&lt;&gt;"))</f>
        <v>#DIV/0!</v>
      </c>
      <c r="F288" s="98" t="e">
        <f aca="false">SQRT(F287/COUNTIF(F275:F284,"&lt;&gt;"))</f>
        <v>#DIV/0!</v>
      </c>
      <c r="G288" s="98" t="e">
        <f aca="false">SQRT(G287/COUNTIF(G275:G284,"&lt;&gt;"))</f>
        <v>#DIV/0!</v>
      </c>
      <c r="H288" s="98" t="n">
        <f aca="false">SQRT(H287/COUNTIF(H275:H284,"&lt;&gt;"))</f>
        <v>0</v>
      </c>
    </row>
    <row r="289" customFormat="false" ht="12.8" hidden="false" customHeight="false" outlineLevel="0" collapsed="false">
      <c r="A289" s="99"/>
      <c r="B289" s="100"/>
      <c r="C289" s="100"/>
      <c r="D289" s="100"/>
      <c r="E289" s="100"/>
      <c r="F289" s="100"/>
      <c r="G289" s="100"/>
      <c r="H289" s="100"/>
    </row>
    <row r="290" customFormat="false" ht="12.8" hidden="false" customHeight="false" outlineLevel="0" collapsed="false">
      <c r="A290" s="101" t="s">
        <v>53</v>
      </c>
      <c r="B290" s="101"/>
      <c r="C290" s="101"/>
      <c r="D290" s="101"/>
      <c r="E290" s="101"/>
      <c r="F290" s="101"/>
      <c r="G290" s="101"/>
      <c r="H290" s="101"/>
    </row>
    <row r="291" customFormat="false" ht="12.8" hidden="false" customHeight="false" outlineLevel="0" collapsed="false">
      <c r="A291" s="81" t="s">
        <v>33</v>
      </c>
      <c r="B291" s="82" t="n">
        <v>1</v>
      </c>
      <c r="C291" s="82" t="n">
        <v>2</v>
      </c>
      <c r="D291" s="82" t="n">
        <v>3</v>
      </c>
      <c r="E291" s="82" t="n">
        <v>4</v>
      </c>
      <c r="F291" s="82" t="n">
        <v>5</v>
      </c>
      <c r="G291" s="82" t="n">
        <v>6</v>
      </c>
      <c r="H291" s="83" t="s">
        <v>34</v>
      </c>
    </row>
    <row r="292" customFormat="false" ht="12.8" hidden="false" customHeight="false" outlineLevel="0" collapsed="false">
      <c r="A292" s="87" t="n">
        <v>10</v>
      </c>
      <c r="B292" s="88"/>
      <c r="C292" s="88"/>
      <c r="D292" s="88"/>
      <c r="E292" s="88"/>
      <c r="F292" s="88"/>
      <c r="G292" s="88"/>
      <c r="H292" s="89" t="n">
        <f aca="false">SUM(B292:G292)</f>
        <v>0</v>
      </c>
    </row>
    <row r="293" customFormat="false" ht="12.8" hidden="false" customHeight="false" outlineLevel="0" collapsed="false">
      <c r="A293" s="87" t="n">
        <v>20</v>
      </c>
      <c r="B293" s="88"/>
      <c r="C293" s="88"/>
      <c r="D293" s="88"/>
      <c r="E293" s="88"/>
      <c r="F293" s="88"/>
      <c r="G293" s="88"/>
      <c r="H293" s="89" t="n">
        <f aca="false">SUM(B293:G293)</f>
        <v>0</v>
      </c>
    </row>
    <row r="294" customFormat="false" ht="12.8" hidden="false" customHeight="false" outlineLevel="0" collapsed="false">
      <c r="A294" s="87" t="n">
        <v>30</v>
      </c>
      <c r="B294" s="88"/>
      <c r="C294" s="88"/>
      <c r="D294" s="88"/>
      <c r="E294" s="88"/>
      <c r="F294" s="88"/>
      <c r="G294" s="88"/>
      <c r="H294" s="89" t="n">
        <f aca="false">SUM(B294:G294)</f>
        <v>0</v>
      </c>
    </row>
    <row r="295" customFormat="false" ht="12.8" hidden="false" customHeight="false" outlineLevel="0" collapsed="false">
      <c r="A295" s="87" t="n">
        <v>40</v>
      </c>
      <c r="B295" s="88"/>
      <c r="C295" s="88"/>
      <c r="D295" s="88"/>
      <c r="E295" s="88"/>
      <c r="F295" s="88"/>
      <c r="G295" s="88"/>
      <c r="H295" s="89" t="n">
        <f aca="false">SUM(B295:G295)</f>
        <v>0</v>
      </c>
    </row>
    <row r="296" customFormat="false" ht="12.8" hidden="false" customHeight="false" outlineLevel="0" collapsed="false">
      <c r="A296" s="87" t="n">
        <v>50</v>
      </c>
      <c r="B296" s="88"/>
      <c r="C296" s="88"/>
      <c r="D296" s="88"/>
      <c r="E296" s="88"/>
      <c r="F296" s="88"/>
      <c r="G296" s="88"/>
      <c r="H296" s="89" t="n">
        <f aca="false">SUM(B296:G296)</f>
        <v>0</v>
      </c>
    </row>
    <row r="297" customFormat="false" ht="12.8" hidden="false" customHeight="false" outlineLevel="0" collapsed="false">
      <c r="A297" s="87" t="n">
        <v>60</v>
      </c>
      <c r="B297" s="88"/>
      <c r="C297" s="88"/>
      <c r="D297" s="88"/>
      <c r="E297" s="88"/>
      <c r="F297" s="88"/>
      <c r="G297" s="88"/>
      <c r="H297" s="89" t="n">
        <f aca="false">SUM(B297:G297)</f>
        <v>0</v>
      </c>
    </row>
    <row r="298" customFormat="false" ht="12.8" hidden="false" customHeight="false" outlineLevel="0" collapsed="false">
      <c r="A298" s="87" t="n">
        <v>70</v>
      </c>
      <c r="B298" s="88"/>
      <c r="C298" s="88"/>
      <c r="D298" s="88"/>
      <c r="E298" s="88"/>
      <c r="F298" s="88"/>
      <c r="G298" s="88"/>
      <c r="H298" s="89" t="n">
        <f aca="false">SUM(B298:G298)</f>
        <v>0</v>
      </c>
    </row>
    <row r="299" customFormat="false" ht="12.8" hidden="false" customHeight="false" outlineLevel="0" collapsed="false">
      <c r="A299" s="87" t="n">
        <v>80</v>
      </c>
      <c r="B299" s="88"/>
      <c r="C299" s="88"/>
      <c r="D299" s="88"/>
      <c r="E299" s="88"/>
      <c r="F299" s="88"/>
      <c r="G299" s="88"/>
      <c r="H299" s="89" t="n">
        <f aca="false">SUM(B299:G299)</f>
        <v>0</v>
      </c>
    </row>
    <row r="300" customFormat="false" ht="12.8" hidden="false" customHeight="false" outlineLevel="0" collapsed="false">
      <c r="A300" s="87" t="n">
        <v>90</v>
      </c>
      <c r="B300" s="88"/>
      <c r="C300" s="88"/>
      <c r="D300" s="88"/>
      <c r="E300" s="88"/>
      <c r="F300" s="88"/>
      <c r="G300" s="88"/>
      <c r="H300" s="89" t="n">
        <f aca="false">SUM(B300:G300)</f>
        <v>0</v>
      </c>
    </row>
    <row r="301" customFormat="false" ht="12.8" hidden="false" customHeight="false" outlineLevel="0" collapsed="false">
      <c r="A301" s="87" t="n">
        <v>100</v>
      </c>
      <c r="B301" s="88"/>
      <c r="C301" s="88"/>
      <c r="D301" s="88"/>
      <c r="E301" s="88"/>
      <c r="F301" s="88"/>
      <c r="G301" s="88"/>
      <c r="H301" s="89" t="n">
        <f aca="false">SUM(B301:G301)</f>
        <v>0</v>
      </c>
    </row>
    <row r="302" customFormat="false" ht="12.8" hidden="false" customHeight="false" outlineLevel="0" collapsed="false">
      <c r="A302" s="81" t="s">
        <v>35</v>
      </c>
      <c r="B302" s="93" t="n">
        <f aca="false">SUM(B292:B301)</f>
        <v>0</v>
      </c>
      <c r="C302" s="93" t="n">
        <f aca="false">SUM(C292:C301)</f>
        <v>0</v>
      </c>
      <c r="D302" s="93" t="n">
        <f aca="false">SUM(D292:D301)</f>
        <v>0</v>
      </c>
      <c r="E302" s="93" t="n">
        <f aca="false">SUM(E292:E301)</f>
        <v>0</v>
      </c>
      <c r="F302" s="93" t="n">
        <f aca="false">SUM(F292:F301)</f>
        <v>0</v>
      </c>
      <c r="G302" s="93" t="n">
        <f aca="false">SUM(G292:G301)</f>
        <v>0</v>
      </c>
      <c r="H302" s="93" t="n">
        <f aca="false">SUM(H292:H301)</f>
        <v>0</v>
      </c>
    </row>
    <row r="303" customFormat="false" ht="12.8" hidden="false" customHeight="false" outlineLevel="0" collapsed="false">
      <c r="A303" s="81" t="s">
        <v>27</v>
      </c>
      <c r="B303" s="93" t="e">
        <f aca="false">AVERAGE(B292:B301)</f>
        <v>#DIV/0!</v>
      </c>
      <c r="C303" s="93" t="e">
        <f aca="false">AVERAGE(C292:C301)</f>
        <v>#DIV/0!</v>
      </c>
      <c r="D303" s="93" t="e">
        <f aca="false">AVERAGE(D292:D301)</f>
        <v>#DIV/0!</v>
      </c>
      <c r="E303" s="93" t="e">
        <f aca="false">AVERAGE(E292:E301)</f>
        <v>#DIV/0!</v>
      </c>
      <c r="F303" s="93" t="e">
        <f aca="false">AVERAGE(F292:F301)</f>
        <v>#DIV/0!</v>
      </c>
      <c r="G303" s="93" t="e">
        <f aca="false">AVERAGE(G292:G301)</f>
        <v>#DIV/0!</v>
      </c>
      <c r="H303" s="93" t="n">
        <f aca="false">AVERAGE(H292:H301)</f>
        <v>0</v>
      </c>
    </row>
    <row r="304" customFormat="false" ht="12.8" hidden="false" customHeight="false" outlineLevel="0" collapsed="false">
      <c r="A304" s="94" t="s">
        <v>28</v>
      </c>
      <c r="B304" s="95" t="e">
        <f aca="false">POWER((B292-B303),2)+POWER((B293-B303),2)+POWER((B294-B303),2)+POWER((B295-B303),2)+POWER((B296-B303),2)+POWER((B297-B303),2)+POWER((B298-B303),2)+POWER((B299-B303),2)+POWER((B300-B303),2)+POWER((B301-B303),2)</f>
        <v>#DIV/0!</v>
      </c>
      <c r="C304" s="95" t="e">
        <f aca="false">POWER((C292-C303),2)+POWER((C293-C303),2)+POWER((C294-C303),2)+POWER((C295-C303),2)+POWER((C296-C303),2)+POWER((C297-C303),2)+POWER((C298-C303),2)+POWER((C299-C303),2)+POWER((C300-C303),2)+POWER((C301-C303),2)</f>
        <v>#DIV/0!</v>
      </c>
      <c r="D304" s="95" t="e">
        <f aca="false">POWER((D292-D303),2)+POWER((D293-D303),2)+POWER((D294-D303),2)+POWER((D295-D303),2)+POWER((D296-D303),2)+POWER((D297-D303),2)+POWER((D298-D303),2)+POWER((D299-D303),2)+POWER((D300-D303),2)+POWER((D301-D303),2)</f>
        <v>#DIV/0!</v>
      </c>
      <c r="E304" s="95" t="e">
        <f aca="false">POWER((E292-E303),2)+POWER((E293-E303),2)+POWER((E294-E303),2)+POWER((E295-E303),2)+POWER((E296-E303),2)+POWER((E297-E303),2)+POWER((E298-E303),2)+POWER((E299-E303),2)+POWER((E300-E303),2)+POWER((E301-E303),2)</f>
        <v>#DIV/0!</v>
      </c>
      <c r="F304" s="95" t="e">
        <f aca="false">POWER((F292-F303),2)+POWER((F293-F303),2)+POWER((F294-F303),2)+POWER((F295-F303),2)+POWER((F296-F303),2)+POWER((F297-F303),2)+POWER((F298-F303),2)+POWER((F299-F303),2)+POWER((F300-F303),2)+POWER((F301-F303),2)</f>
        <v>#DIV/0!</v>
      </c>
      <c r="G304" s="95" t="e">
        <f aca="false">POWER((G292-G303),2)+POWER((G293-G303),2)+POWER((G294-G303),2)+POWER((G295-G303),2)+POWER((G296-G303),2)+POWER((G297-G303),2)+POWER((G298-G303),2)+POWER((G299-G303),2)+POWER((G300-G303),2)+POWER((G301-G303),2)</f>
        <v>#DIV/0!</v>
      </c>
      <c r="H304" s="95" t="n">
        <f aca="false">POWER((H292-H303),2)+POWER((H293-H303),2)+POWER((H294-H303),2)+POWER((H295-H303),2)+POWER((H296-H303),2)+POWER((H297-H303),2)+POWER((H298-H303),2)+POWER((H299-H303),2)+POWER((H300-H303),2)+POWER((H301-H303),2)</f>
        <v>0</v>
      </c>
    </row>
    <row r="305" customFormat="false" ht="12.8" hidden="false" customHeight="false" outlineLevel="0" collapsed="false">
      <c r="A305" s="81" t="s">
        <v>36</v>
      </c>
      <c r="B305" s="98" t="e">
        <f aca="false">SQRT(B304/COUNTIF(B292:B301,"&lt;&gt;"))</f>
        <v>#DIV/0!</v>
      </c>
      <c r="C305" s="98" t="e">
        <f aca="false">SQRT(C304/COUNTIF(C292:C301,"&lt;&gt;"))</f>
        <v>#DIV/0!</v>
      </c>
      <c r="D305" s="98" t="e">
        <f aca="false">SQRT(D304/COUNTIF(D292:D301,"&lt;&gt;"))</f>
        <v>#DIV/0!</v>
      </c>
      <c r="E305" s="98" t="e">
        <f aca="false">SQRT(E304/COUNTIF(E292:E301,"&lt;&gt;"))</f>
        <v>#DIV/0!</v>
      </c>
      <c r="F305" s="98" t="e">
        <f aca="false">SQRT(F304/COUNTIF(F292:F301,"&lt;&gt;"))</f>
        <v>#DIV/0!</v>
      </c>
      <c r="G305" s="98" t="e">
        <f aca="false">SQRT(G304/COUNTIF(G292:G301,"&lt;&gt;"))</f>
        <v>#DIV/0!</v>
      </c>
      <c r="H305" s="98" t="n">
        <f aca="false">SQRT(H304/COUNTIF(H292:H301,"&lt;&gt;"))</f>
        <v>0</v>
      </c>
    </row>
    <row r="307" customFormat="false" ht="12.8" hidden="false" customHeight="false" outlineLevel="0" collapsed="false">
      <c r="A307" s="103" t="s">
        <v>54</v>
      </c>
      <c r="B307" s="104" t="s">
        <v>55</v>
      </c>
      <c r="C307" s="103" t="s">
        <v>56</v>
      </c>
      <c r="D307" s="103" t="n">
        <f aca="false">B318+B332+B346+B360+B374+B388</f>
        <v>0</v>
      </c>
      <c r="E307" s="80"/>
      <c r="F307" s="80"/>
      <c r="G307" s="80"/>
      <c r="H307" s="80"/>
    </row>
    <row r="308" customFormat="false" ht="12.8" hidden="false" customHeight="false" outlineLevel="0" collapsed="false">
      <c r="A308" s="105" t="n">
        <v>20</v>
      </c>
      <c r="B308" s="106"/>
    </row>
    <row r="309" customFormat="false" ht="12.8" hidden="false" customHeight="false" outlineLevel="0" collapsed="false">
      <c r="A309" s="105" t="n">
        <v>21</v>
      </c>
      <c r="B309" s="106"/>
    </row>
    <row r="310" customFormat="false" ht="12.8" hidden="false" customHeight="false" outlineLevel="0" collapsed="false">
      <c r="A310" s="105" t="n">
        <v>22</v>
      </c>
      <c r="B310" s="106"/>
    </row>
    <row r="311" customFormat="false" ht="12.8" hidden="false" customHeight="false" outlineLevel="0" collapsed="false">
      <c r="A311" s="105" t="n">
        <v>23</v>
      </c>
      <c r="B311" s="106"/>
    </row>
    <row r="312" customFormat="false" ht="12.8" hidden="false" customHeight="false" outlineLevel="0" collapsed="false">
      <c r="A312" s="105" t="n">
        <v>24</v>
      </c>
      <c r="B312" s="106"/>
    </row>
    <row r="313" customFormat="false" ht="12.8" hidden="false" customHeight="false" outlineLevel="0" collapsed="false">
      <c r="A313" s="105" t="n">
        <v>25</v>
      </c>
      <c r="B313" s="106"/>
    </row>
    <row r="314" customFormat="false" ht="12.8" hidden="false" customHeight="false" outlineLevel="0" collapsed="false">
      <c r="A314" s="105" t="n">
        <v>26</v>
      </c>
      <c r="B314" s="106"/>
    </row>
    <row r="315" customFormat="false" ht="12.8" hidden="false" customHeight="false" outlineLevel="0" collapsed="false">
      <c r="A315" s="105" t="n">
        <v>27</v>
      </c>
      <c r="B315" s="106"/>
    </row>
    <row r="316" customFormat="false" ht="12.8" hidden="false" customHeight="false" outlineLevel="0" collapsed="false">
      <c r="A316" s="105" t="n">
        <v>28</v>
      </c>
      <c r="B316" s="106"/>
    </row>
    <row r="317" customFormat="false" ht="12.8" hidden="false" customHeight="false" outlineLevel="0" collapsed="false">
      <c r="A317" s="105" t="n">
        <v>29</v>
      </c>
      <c r="B317" s="106"/>
    </row>
    <row r="318" customFormat="false" ht="12.8" hidden="false" customHeight="false" outlineLevel="0" collapsed="false">
      <c r="A318" s="81" t="s">
        <v>35</v>
      </c>
      <c r="B318" s="106" t="n">
        <f aca="false">SUM(B308:B317)</f>
        <v>0</v>
      </c>
    </row>
    <row r="319" customFormat="false" ht="12.8" hidden="false" customHeight="false" outlineLevel="0" collapsed="false">
      <c r="A319" s="81" t="s">
        <v>27</v>
      </c>
      <c r="B319" s="106" t="e">
        <f aca="false">AVERAGE(B308:B317)</f>
        <v>#DIV/0!</v>
      </c>
    </row>
    <row r="320" customFormat="false" ht="12.8" hidden="false" customHeight="false" outlineLevel="0" collapsed="false">
      <c r="A320" s="81" t="s">
        <v>28</v>
      </c>
      <c r="B320" s="106" t="e">
        <f aca="false">POWER((B308-B319),2)+POWER((B309-B319),2)+POWER((B310-B319),2)+POWER((B311-B319),2)+POWER((B312-B319),2)+POWER((B313-B319),2)+POWER((B314-B319),2)+POWER((B315-B319),2)+POWER((B316-B319),2)+POWER((B317-B319),2)</f>
        <v>#DIV/0!</v>
      </c>
    </row>
    <row r="321" customFormat="false" ht="12.8" hidden="false" customHeight="false" outlineLevel="0" collapsed="false">
      <c r="A321" s="81" t="s">
        <v>36</v>
      </c>
      <c r="B321" s="107" t="e">
        <f aca="false">SQRT(B320/COUNTIF(B308:B317,"&lt;&gt;"))</f>
        <v>#DIV/0!</v>
      </c>
    </row>
    <row r="322" customFormat="false" ht="12.8" hidden="false" customHeight="false" outlineLevel="0" collapsed="false">
      <c r="A322" s="105" t="n">
        <v>30</v>
      </c>
      <c r="B322" s="106"/>
    </row>
    <row r="323" customFormat="false" ht="12.8" hidden="false" customHeight="false" outlineLevel="0" collapsed="false">
      <c r="A323" s="105" t="n">
        <v>31</v>
      </c>
      <c r="B323" s="106"/>
    </row>
    <row r="324" customFormat="false" ht="12.8" hidden="false" customHeight="false" outlineLevel="0" collapsed="false">
      <c r="A324" s="105" t="n">
        <v>32</v>
      </c>
      <c r="B324" s="106"/>
    </row>
    <row r="325" customFormat="false" ht="12.8" hidden="false" customHeight="false" outlineLevel="0" collapsed="false">
      <c r="A325" s="105" t="n">
        <v>33</v>
      </c>
      <c r="B325" s="106"/>
    </row>
    <row r="326" customFormat="false" ht="12.8" hidden="false" customHeight="false" outlineLevel="0" collapsed="false">
      <c r="A326" s="105" t="n">
        <v>34</v>
      </c>
      <c r="B326" s="106"/>
    </row>
    <row r="327" customFormat="false" ht="12.8" hidden="false" customHeight="false" outlineLevel="0" collapsed="false">
      <c r="A327" s="105" t="n">
        <v>35</v>
      </c>
      <c r="B327" s="106"/>
    </row>
    <row r="328" customFormat="false" ht="12.8" hidden="false" customHeight="false" outlineLevel="0" collapsed="false">
      <c r="A328" s="105" t="n">
        <v>36</v>
      </c>
      <c r="B328" s="106"/>
    </row>
    <row r="329" customFormat="false" ht="12.8" hidden="false" customHeight="false" outlineLevel="0" collapsed="false">
      <c r="A329" s="105" t="n">
        <v>37</v>
      </c>
      <c r="B329" s="106"/>
    </row>
    <row r="330" customFormat="false" ht="12.8" hidden="false" customHeight="false" outlineLevel="0" collapsed="false">
      <c r="A330" s="105" t="n">
        <v>38</v>
      </c>
      <c r="B330" s="106"/>
    </row>
    <row r="331" customFormat="false" ht="12.8" hidden="false" customHeight="false" outlineLevel="0" collapsed="false">
      <c r="A331" s="105" t="n">
        <v>39</v>
      </c>
      <c r="B331" s="106"/>
    </row>
    <row r="332" customFormat="false" ht="12.8" hidden="false" customHeight="false" outlineLevel="0" collapsed="false">
      <c r="A332" s="81" t="s">
        <v>35</v>
      </c>
      <c r="B332" s="106" t="n">
        <f aca="false">SUM(B322:B331)</f>
        <v>0</v>
      </c>
    </row>
    <row r="333" customFormat="false" ht="12.8" hidden="false" customHeight="false" outlineLevel="0" collapsed="false">
      <c r="A333" s="81" t="s">
        <v>27</v>
      </c>
      <c r="B333" s="106" t="e">
        <f aca="false">AVERAGE(B322:B331)</f>
        <v>#DIV/0!</v>
      </c>
    </row>
    <row r="334" customFormat="false" ht="12.8" hidden="false" customHeight="false" outlineLevel="0" collapsed="false">
      <c r="A334" s="81" t="s">
        <v>28</v>
      </c>
      <c r="B334" s="106" t="e">
        <f aca="false">POWER((B322-B333),2)+POWER((B323-B333),2)+POWER((B324-B333),2)+POWER((B325-B333),2)+POWER((B326-B333),2)+POWER((B327-B333),2)+POWER((B328-B333),2)+POWER((B329-B333),2)+POWER((B330-B333),2)+POWER((B331-B333),2)</f>
        <v>#DIV/0!</v>
      </c>
    </row>
    <row r="335" customFormat="false" ht="12.8" hidden="false" customHeight="false" outlineLevel="0" collapsed="false">
      <c r="A335" s="81" t="s">
        <v>36</v>
      </c>
      <c r="B335" s="107" t="e">
        <f aca="false">SQRT(B334/COUNTIF(B322:B331,"&lt;&gt;"))</f>
        <v>#DIV/0!</v>
      </c>
    </row>
    <row r="336" customFormat="false" ht="12.8" hidden="false" customHeight="false" outlineLevel="0" collapsed="false">
      <c r="A336" s="105" t="n">
        <v>40</v>
      </c>
      <c r="B336" s="106"/>
    </row>
    <row r="337" customFormat="false" ht="12.8" hidden="false" customHeight="false" outlineLevel="0" collapsed="false">
      <c r="A337" s="105" t="n">
        <v>41</v>
      </c>
      <c r="B337" s="106"/>
    </row>
    <row r="338" customFormat="false" ht="12.8" hidden="false" customHeight="false" outlineLevel="0" collapsed="false">
      <c r="A338" s="105" t="n">
        <v>42</v>
      </c>
      <c r="B338" s="106"/>
    </row>
    <row r="339" customFormat="false" ht="12.8" hidden="false" customHeight="false" outlineLevel="0" collapsed="false">
      <c r="A339" s="105" t="n">
        <v>43</v>
      </c>
      <c r="B339" s="106"/>
    </row>
    <row r="340" customFormat="false" ht="12.8" hidden="false" customHeight="false" outlineLevel="0" collapsed="false">
      <c r="A340" s="105" t="n">
        <v>44</v>
      </c>
      <c r="B340" s="106"/>
    </row>
    <row r="341" customFormat="false" ht="12.8" hidden="false" customHeight="false" outlineLevel="0" collapsed="false">
      <c r="A341" s="105" t="n">
        <v>45</v>
      </c>
      <c r="B341" s="106"/>
    </row>
    <row r="342" customFormat="false" ht="12.8" hidden="false" customHeight="false" outlineLevel="0" collapsed="false">
      <c r="A342" s="105" t="n">
        <v>46</v>
      </c>
      <c r="B342" s="106"/>
    </row>
    <row r="343" customFormat="false" ht="12.8" hidden="false" customHeight="false" outlineLevel="0" collapsed="false">
      <c r="A343" s="105" t="n">
        <v>47</v>
      </c>
      <c r="B343" s="106"/>
    </row>
    <row r="344" customFormat="false" ht="12.8" hidden="false" customHeight="false" outlineLevel="0" collapsed="false">
      <c r="A344" s="105" t="n">
        <v>48</v>
      </c>
      <c r="B344" s="106"/>
    </row>
    <row r="345" customFormat="false" ht="12.8" hidden="false" customHeight="false" outlineLevel="0" collapsed="false">
      <c r="A345" s="105" t="n">
        <v>49</v>
      </c>
      <c r="B345" s="106"/>
    </row>
    <row r="346" customFormat="false" ht="12.8" hidden="false" customHeight="false" outlineLevel="0" collapsed="false">
      <c r="A346" s="81" t="s">
        <v>35</v>
      </c>
      <c r="B346" s="106" t="n">
        <f aca="false">SUM(B336:B345)</f>
        <v>0</v>
      </c>
    </row>
    <row r="347" customFormat="false" ht="12.8" hidden="false" customHeight="false" outlineLevel="0" collapsed="false">
      <c r="A347" s="81" t="s">
        <v>27</v>
      </c>
      <c r="B347" s="106" t="e">
        <f aca="false">AVERAGE(B336:B345)</f>
        <v>#DIV/0!</v>
      </c>
    </row>
    <row r="348" customFormat="false" ht="12.8" hidden="false" customHeight="false" outlineLevel="0" collapsed="false">
      <c r="A348" s="81" t="s">
        <v>28</v>
      </c>
      <c r="B348" s="106" t="e">
        <f aca="false">POWER((B336-B347),2)+POWER((B337-B347),2)+POWER((B338-B347),2)+POWER((B339-B347),2)+POWER((B340-B347),2)+POWER((B341-B347),2)+POWER((B342-B347),2)+POWER((B343-B347),2)+POWER((B344-B347),2)+POWER((B345-B347),2)</f>
        <v>#DIV/0!</v>
      </c>
    </row>
    <row r="349" customFormat="false" ht="12.8" hidden="false" customHeight="false" outlineLevel="0" collapsed="false">
      <c r="A349" s="81" t="s">
        <v>36</v>
      </c>
      <c r="B349" s="107" t="e">
        <f aca="false">SQRT(B348/COUNTIF(B336:B345,"&lt;&gt;"))</f>
        <v>#DIV/0!</v>
      </c>
    </row>
    <row r="350" customFormat="false" ht="12.8" hidden="false" customHeight="false" outlineLevel="0" collapsed="false">
      <c r="A350" s="105" t="n">
        <v>50</v>
      </c>
      <c r="B350" s="106"/>
    </row>
    <row r="351" customFormat="false" ht="12.8" hidden="false" customHeight="false" outlineLevel="0" collapsed="false">
      <c r="A351" s="105" t="n">
        <v>51</v>
      </c>
      <c r="B351" s="106"/>
    </row>
    <row r="352" customFormat="false" ht="12.8" hidden="false" customHeight="false" outlineLevel="0" collapsed="false">
      <c r="A352" s="105" t="n">
        <v>52</v>
      </c>
      <c r="B352" s="106"/>
    </row>
    <row r="353" customFormat="false" ht="12.8" hidden="false" customHeight="false" outlineLevel="0" collapsed="false">
      <c r="A353" s="105" t="n">
        <v>53</v>
      </c>
      <c r="B353" s="106"/>
    </row>
    <row r="354" customFormat="false" ht="12.8" hidden="false" customHeight="false" outlineLevel="0" collapsed="false">
      <c r="A354" s="105" t="n">
        <v>54</v>
      </c>
      <c r="B354" s="106"/>
    </row>
    <row r="355" customFormat="false" ht="12.8" hidden="false" customHeight="false" outlineLevel="0" collapsed="false">
      <c r="A355" s="105" t="n">
        <v>55</v>
      </c>
      <c r="B355" s="106"/>
    </row>
    <row r="356" customFormat="false" ht="12.8" hidden="false" customHeight="false" outlineLevel="0" collapsed="false">
      <c r="A356" s="105" t="n">
        <v>56</v>
      </c>
      <c r="B356" s="106"/>
    </row>
    <row r="357" customFormat="false" ht="12.8" hidden="false" customHeight="false" outlineLevel="0" collapsed="false">
      <c r="A357" s="105" t="n">
        <v>57</v>
      </c>
      <c r="B357" s="106"/>
    </row>
    <row r="358" customFormat="false" ht="12.8" hidden="false" customHeight="false" outlineLevel="0" collapsed="false">
      <c r="A358" s="105" t="n">
        <v>58</v>
      </c>
      <c r="B358" s="106"/>
    </row>
    <row r="359" customFormat="false" ht="12.8" hidden="false" customHeight="false" outlineLevel="0" collapsed="false">
      <c r="A359" s="105" t="n">
        <v>59</v>
      </c>
      <c r="B359" s="106"/>
    </row>
    <row r="360" customFormat="false" ht="12.8" hidden="false" customHeight="false" outlineLevel="0" collapsed="false">
      <c r="A360" s="81" t="s">
        <v>35</v>
      </c>
      <c r="B360" s="106" t="n">
        <f aca="false">SUM(B350:B359)</f>
        <v>0</v>
      </c>
    </row>
    <row r="361" customFormat="false" ht="12.8" hidden="false" customHeight="false" outlineLevel="0" collapsed="false">
      <c r="A361" s="81" t="s">
        <v>27</v>
      </c>
      <c r="B361" s="106" t="e">
        <f aca="false">AVERAGE(B350:B359)</f>
        <v>#DIV/0!</v>
      </c>
    </row>
    <row r="362" customFormat="false" ht="12.8" hidden="false" customHeight="false" outlineLevel="0" collapsed="false">
      <c r="A362" s="81" t="s">
        <v>28</v>
      </c>
      <c r="B362" s="106" t="e">
        <f aca="false">POWER((B350-B361),2)+POWER((B351-B361),2)+POWER((B352-B361),2)+POWER((B353-B361),2)+POWER((B354-B361),2)+POWER((B355-B361),2)+POWER((B356-B361),2)+POWER((B357-B361),2)+POWER((B358-B361),2)+POWER((B359-B361),2)</f>
        <v>#DIV/0!</v>
      </c>
    </row>
    <row r="363" customFormat="false" ht="12.8" hidden="false" customHeight="false" outlineLevel="0" collapsed="false">
      <c r="A363" s="81" t="s">
        <v>36</v>
      </c>
      <c r="B363" s="107" t="e">
        <f aca="false">SQRT(B362/COUNTIF(B350:B359,"&lt;&gt;"))</f>
        <v>#DIV/0!</v>
      </c>
    </row>
    <row r="364" customFormat="false" ht="12.8" hidden="false" customHeight="false" outlineLevel="0" collapsed="false">
      <c r="A364" s="105" t="n">
        <v>60</v>
      </c>
      <c r="B364" s="106"/>
    </row>
    <row r="365" customFormat="false" ht="12.8" hidden="false" customHeight="false" outlineLevel="0" collapsed="false">
      <c r="A365" s="105" t="n">
        <v>61</v>
      </c>
      <c r="B365" s="106"/>
    </row>
    <row r="366" customFormat="false" ht="12.8" hidden="false" customHeight="false" outlineLevel="0" collapsed="false">
      <c r="A366" s="105" t="n">
        <v>62</v>
      </c>
      <c r="B366" s="106"/>
    </row>
    <row r="367" customFormat="false" ht="12.8" hidden="false" customHeight="false" outlineLevel="0" collapsed="false">
      <c r="A367" s="105" t="n">
        <v>63</v>
      </c>
      <c r="B367" s="106"/>
    </row>
    <row r="368" customFormat="false" ht="12.8" hidden="false" customHeight="false" outlineLevel="0" collapsed="false">
      <c r="A368" s="105" t="n">
        <v>64</v>
      </c>
      <c r="B368" s="106"/>
    </row>
    <row r="369" customFormat="false" ht="12.8" hidden="false" customHeight="false" outlineLevel="0" collapsed="false">
      <c r="A369" s="105" t="n">
        <v>65</v>
      </c>
      <c r="B369" s="106"/>
    </row>
    <row r="370" customFormat="false" ht="12.8" hidden="false" customHeight="false" outlineLevel="0" collapsed="false">
      <c r="A370" s="105" t="n">
        <v>66</v>
      </c>
      <c r="B370" s="106"/>
    </row>
    <row r="371" customFormat="false" ht="12.8" hidden="false" customHeight="false" outlineLevel="0" collapsed="false">
      <c r="A371" s="105" t="n">
        <v>67</v>
      </c>
      <c r="B371" s="106"/>
    </row>
    <row r="372" customFormat="false" ht="12.8" hidden="false" customHeight="false" outlineLevel="0" collapsed="false">
      <c r="A372" s="105" t="n">
        <v>68</v>
      </c>
      <c r="B372" s="106"/>
    </row>
    <row r="373" customFormat="false" ht="12.8" hidden="false" customHeight="false" outlineLevel="0" collapsed="false">
      <c r="A373" s="105" t="n">
        <v>69</v>
      </c>
      <c r="B373" s="106"/>
    </row>
    <row r="374" customFormat="false" ht="12.8" hidden="false" customHeight="false" outlineLevel="0" collapsed="false">
      <c r="A374" s="81" t="s">
        <v>35</v>
      </c>
      <c r="B374" s="106" t="n">
        <f aca="false">SUM(B364:B373)</f>
        <v>0</v>
      </c>
    </row>
    <row r="375" customFormat="false" ht="12.8" hidden="false" customHeight="false" outlineLevel="0" collapsed="false">
      <c r="A375" s="81" t="s">
        <v>27</v>
      </c>
      <c r="B375" s="106" t="e">
        <f aca="false">AVERAGE(B364:B373)</f>
        <v>#DIV/0!</v>
      </c>
    </row>
    <row r="376" customFormat="false" ht="12.8" hidden="false" customHeight="false" outlineLevel="0" collapsed="false">
      <c r="A376" s="81" t="s">
        <v>28</v>
      </c>
      <c r="B376" s="106" t="e">
        <f aca="false">POWER((B364-B375),2)+POWER((B365-B375),2)+POWER((B366-B375),2)+POWER((B367-B375),2)+POWER((B368-B375),2)+POWER((B369-B375),2)+POWER((B370-B375),2)+POWER((B371-B375),2)+POWER((B372-B375),2)+POWER((B373-B375),2)</f>
        <v>#DIV/0!</v>
      </c>
    </row>
    <row r="377" customFormat="false" ht="12.8" hidden="false" customHeight="false" outlineLevel="0" collapsed="false">
      <c r="A377" s="81" t="s">
        <v>36</v>
      </c>
      <c r="B377" s="107" t="e">
        <f aca="false">SQRT(B376/COUNTIF(B364:B373,"&lt;&gt;"))</f>
        <v>#DIV/0!</v>
      </c>
    </row>
    <row r="378" customFormat="false" ht="12.8" hidden="false" customHeight="false" outlineLevel="0" collapsed="false">
      <c r="A378" s="105" t="n">
        <v>70</v>
      </c>
      <c r="B378" s="106"/>
    </row>
    <row r="379" customFormat="false" ht="12.8" hidden="false" customHeight="false" outlineLevel="0" collapsed="false">
      <c r="A379" s="106" t="n">
        <v>71</v>
      </c>
      <c r="B379" s="106"/>
    </row>
    <row r="380" customFormat="false" ht="12.8" hidden="false" customHeight="false" outlineLevel="0" collapsed="false">
      <c r="A380" s="106" t="n">
        <v>72</v>
      </c>
      <c r="B380" s="106"/>
    </row>
    <row r="381" customFormat="false" ht="12.8" hidden="false" customHeight="false" outlineLevel="0" collapsed="false">
      <c r="A381" s="106" t="n">
        <v>73</v>
      </c>
      <c r="B381" s="106"/>
    </row>
    <row r="382" customFormat="false" ht="12.8" hidden="false" customHeight="false" outlineLevel="0" collapsed="false">
      <c r="A382" s="106" t="n">
        <v>74</v>
      </c>
      <c r="B382" s="106"/>
    </row>
    <row r="383" customFormat="false" ht="12.8" hidden="false" customHeight="false" outlineLevel="0" collapsed="false">
      <c r="A383" s="106" t="n">
        <v>75</v>
      </c>
      <c r="B383" s="106"/>
    </row>
    <row r="384" customFormat="false" ht="12.8" hidden="false" customHeight="false" outlineLevel="0" collapsed="false">
      <c r="A384" s="106" t="n">
        <v>76</v>
      </c>
      <c r="B384" s="106"/>
    </row>
    <row r="385" customFormat="false" ht="12.8" hidden="false" customHeight="false" outlineLevel="0" collapsed="false">
      <c r="A385" s="106" t="n">
        <v>77</v>
      </c>
      <c r="B385" s="106"/>
    </row>
    <row r="386" customFormat="false" ht="12.8" hidden="false" customHeight="false" outlineLevel="0" collapsed="false">
      <c r="A386" s="106" t="n">
        <v>78</v>
      </c>
      <c r="B386" s="106"/>
    </row>
    <row r="387" customFormat="false" ht="12.8" hidden="false" customHeight="false" outlineLevel="0" collapsed="false">
      <c r="A387" s="106" t="n">
        <v>79</v>
      </c>
      <c r="B387" s="106"/>
    </row>
    <row r="388" customFormat="false" ht="12.8" hidden="false" customHeight="false" outlineLevel="0" collapsed="false">
      <c r="A388" s="81" t="s">
        <v>35</v>
      </c>
      <c r="B388" s="106" t="n">
        <f aca="false">SUM(B378:B387)</f>
        <v>0</v>
      </c>
    </row>
    <row r="389" customFormat="false" ht="12.8" hidden="false" customHeight="false" outlineLevel="0" collapsed="false">
      <c r="A389" s="81" t="s">
        <v>27</v>
      </c>
      <c r="B389" s="106" t="e">
        <f aca="false">AVERAGE(B378:B387)</f>
        <v>#DIV/0!</v>
      </c>
    </row>
    <row r="390" customFormat="false" ht="12.8" hidden="false" customHeight="false" outlineLevel="0" collapsed="false">
      <c r="A390" s="81" t="s">
        <v>28</v>
      </c>
      <c r="B390" s="106" t="e">
        <f aca="false">POWER((B378-B389),2)+POWER((B379-B389),2)+POWER((B380-B389),2)+POWER((B381-B389),2)+POWER((B382-B389),2)+POWER((B383-B389),2)+POWER((B384-B389),2)+POWER((B385-B389),2)+POWER((B386-B389),2)+POWER((B387-B389),2)</f>
        <v>#DIV/0!</v>
      </c>
    </row>
    <row r="391" customFormat="false" ht="12.8" hidden="false" customHeight="false" outlineLevel="0" collapsed="false">
      <c r="A391" s="81" t="s">
        <v>36</v>
      </c>
      <c r="B391" s="107" t="e">
        <f aca="false">SQRT(B390/COUNTIF(B378:B387,"&lt;&gt;"))</f>
        <v>#DIV/0!</v>
      </c>
    </row>
  </sheetData>
  <mergeCells count="18">
    <mergeCell ref="A1:H1"/>
    <mergeCell ref="A18:H18"/>
    <mergeCell ref="A35:H35"/>
    <mergeCell ref="A52:H52"/>
    <mergeCell ref="A69:H69"/>
    <mergeCell ref="A86:H86"/>
    <mergeCell ref="A103:H103"/>
    <mergeCell ref="A120:H120"/>
    <mergeCell ref="A137:H137"/>
    <mergeCell ref="A154:H154"/>
    <mergeCell ref="A171:H171"/>
    <mergeCell ref="A188:H188"/>
    <mergeCell ref="A205:H205"/>
    <mergeCell ref="A222:H222"/>
    <mergeCell ref="A239:H239"/>
    <mergeCell ref="A256:H256"/>
    <mergeCell ref="A273:H273"/>
    <mergeCell ref="A290:H2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2019-11-04T08:54:05Z</dcterms:created>
  <dc:creator/>
  <dc:description/>
  <dc:language>fr-FR</dc:language>
  <cp:lastModifiedBy/>
  <dcterms:modified xsi:type="dcterms:W3CDTF">2020-02-11T08:17:11Z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