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8445" activeTab="3"/>
  </bookViews>
  <sheets>
    <sheet name="FUCK" sheetId="1" r:id="rId1"/>
    <sheet name="PROMEDIOS-HUMANOS" sheetId="3" r:id="rId2"/>
    <sheet name="VALORES_FUZZY_FUCK" sheetId="4" r:id="rId3"/>
    <sheet name="bitch" sheetId="5" r:id="rId4"/>
  </sheets>
  <definedNames>
    <definedName name="_xlnm._FilterDatabase" localSheetId="2" hidden="1">VALORES_FUZZY_FUCK!$A$1:$D$1</definedName>
  </definedNames>
  <calcPr calcId="124519"/>
</workbook>
</file>

<file path=xl/calcChain.xml><?xml version="1.0" encoding="utf-8"?>
<calcChain xmlns="http://schemas.openxmlformats.org/spreadsheetml/2006/main">
  <c r="L176" i="1"/>
  <c r="K176"/>
  <c r="J176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2"/>
  <c r="O176" i="4" l="1"/>
  <c r="N176"/>
  <c r="M176"/>
  <c r="L176"/>
  <c r="K17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2"/>
  <c r="H3" i="1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2"/>
  <c r="F3" i="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2"/>
</calcChain>
</file>

<file path=xl/sharedStrings.xml><?xml version="1.0" encoding="utf-8"?>
<sst xmlns="http://schemas.openxmlformats.org/spreadsheetml/2006/main" count="641" uniqueCount="281">
  <si>
    <t>@co_existing fuck school. High tuition prices are just a way to try to keep our generation in check by owing the government money forever.</t>
  </si>
  <si>
    <t>@jewlehh nope, I look fucking short n stumpy omfg I hate them!!! Getting my nan to take it up lol ewwwww haha</t>
  </si>
  <si>
    <t>@Dom_Piccolino I didn't do anything i was passing by it... FUCK YOUR SCHOOL lmao</t>
  </si>
  <si>
    <t>@BigMeechJuarez hell yeah bro! Fucking glad I'm in school right now puro pinchi lone star lol</t>
  </si>
  <si>
    <t>@SINERmane i fucking HATE school if this shit dont work we all have to dedicate our lives to rap.</t>
  </si>
  <si>
    <t>@JamesWiget 's tweets are getting me through the day, what the fuck do I do if I hate everyone in my class?</t>
  </si>
  <si>
    <t>@iSkeetd_onYaBm @aFuckingMidget_ same , trying to get back in school ..</t>
  </si>
  <si>
    <t>@_Shanea__ pause 8 ?!! Fuck we starting school early ctfuup</t>
  </si>
  <si>
    <t>@BeauBringhurst oh fuck your gonna hate it! But the gym teacher is so hot</t>
  </si>
  <si>
    <t>@derosaalexa I hate to make it more depressing but it's fucking junior year</t>
  </si>
  <si>
    <t>@griffinmike95 don't u fuckin hate when it's not</t>
  </si>
  <si>
    <t>@KeepCalm_itsNAY ine going fuck it they done pmo. Mess up my whole groove for school..</t>
  </si>
  <si>
    <t>@vegasmade_ fuck school my shoe's brandnew (;</t>
  </si>
  <si>
    <t>@fuckkval lol I hate smoking by myself</t>
  </si>
  <si>
    <t>@BG_SmoKaHonTaS getting fucked by all this hw lol school then my drug class nothing after 7 wbu</t>
  </si>
  <si>
    <t>@DarkLordZim I hate the Republicans just as much as the Dems. Neither one of them give a fuck about the constitution anymore.</t>
  </si>
  <si>
    <t>@huhwhatfuckyou Oh sounds nice! So lucky I wish I could do intern again instead of mugging in school :/</t>
  </si>
  <si>
    <t>@MNIFSTCOFFEE haha, I hate the fucking dishwasher</t>
  </si>
  <si>
    <t>@bigxsexy505 lololol fuck school I'm a rapper dog</t>
  </si>
  <si>
    <t>@AFC_Cameron Mate I fucking hate Odd Future.</t>
  </si>
  <si>
    <t>@hesfuckin take me with you to school. we smoke berwl b4 we go. im bored</t>
  </si>
  <si>
    <t>@abbbzzzz_ URGH fucking hate that!! Stupid prick tell her</t>
  </si>
  <si>
    <t>@TWornum15 I fucking HATE them.</t>
  </si>
  <si>
    <t>@alexandddria Oh my fucking God I hate your existence.</t>
  </si>
  <si>
    <t>@FuckinBraden like the school or the cops?</t>
  </si>
  <si>
    <t>@mightymuffin95 @alexisloreli17 model fucking student here.</t>
  </si>
  <si>
    <t>@miriuum they think they own the fucking school OMG! They fucken think its high school...</t>
  </si>
  <si>
    <t>@iFuck_Yo_Main lol bruh don't do it. Stay in school mane</t>
  </si>
  <si>
    <t>@ADK94 fuck no! Getting soaked at school</t>
  </si>
  <si>
    <t>@smoochielouis your welcome :) whAT HOW CAN U HATE YOUR BEAUTIFUL EYES, THEYRE PERFECT... BROWN EYES FUCKING SUCKS</t>
  </si>
  <si>
    <t>@LiveFamousWells when my grand daddy died i said fuck school</t>
  </si>
  <si>
    <t>@supfabulous Thought about it. Then was like fuck it. Won't have time to play during the school year. Might get it next summer :o</t>
  </si>
  <si>
    <t>@DitaSitaShawn Oh. My. God. Fucking do it. I did that for my last year in high school and it was seriously insanely fun. I was on crew but -</t>
  </si>
  <si>
    <t>@DominiqueGrzz you're still a punk haha that's evil lol, are you in beauty school or cosmetology or whatever the fuck its called</t>
  </si>
  <si>
    <t>@Tonebe_drawlin fuck school I was to tired for all that lol</t>
  </si>
  <si>
    <t>@FuckValentin @BASEDGLITTER everyone's done meth, you just did crystal. I already forgave you for that though. Go be a good student gravy.</t>
  </si>
  <si>
    <t>@g3t_thefuck0ut  nothing much lol just trying to finish school</t>
  </si>
  <si>
    <t>@IamKamSpeech I hope everything works out for ya ! SV is fucking stupid. No wonder we hate that damn school.</t>
  </si>
  <si>
    <t>@ceut be easy, since she's Hassane. It'll be hard for me because I fucking hate injustice and discrimination</t>
  </si>
  <si>
    <t>@CStoinski223 @ColbyJackBabila holy fuck. Fucking hate clowns</t>
  </si>
  <si>
    <t>@Chiariot You fucking hate her now. Just let yourself go. Why, do you still want her?</t>
  </si>
  <si>
    <t>@pizzaskull hahahaha nope, my bed is fucking comfortable and I hate sleeping elsewhere because of it. No need for metaphors here.</t>
  </si>
  <si>
    <t>@PaigeCRoberts it boggles me why people like that still possess jobs. I fucking hate teachers like that!</t>
  </si>
  <si>
    <t>@tidalwxve I want to see what sound it makes, I hate this flavor with a passion, and I fucking hate the aftertaste.</t>
  </si>
  <si>
    <t>@adamjfez @andycoldicott I FUCKING HATE that you've stopped me retweeting your stuff...AGAIN! I had plans anyway</t>
  </si>
  <si>
    <t xml:space="preserve">@TEAMxZAYN oh offc you can, but if they say one more word to you, i'll go to your fucking school and to that fucking  bitch </t>
  </si>
  <si>
    <t>@DoctorDanky hahaa I fucking hate the parking lot at wawa</t>
  </si>
  <si>
    <t>@TweetsofARed I fucking hate that they call them 'Sagas' its just a fucking football transfer not Lord of the Rings</t>
  </si>
  <si>
    <t>@Nero_203 lmao I fucking hate her don</t>
  </si>
  <si>
    <t>@DjSnappaStaffa fucking right .. I hate it</t>
  </si>
  <si>
    <t>@Cahmar_Marsh I really hate that motherfucker</t>
  </si>
  <si>
    <t>@RebeccaJordan4 She's being a fucking  bitch ... if I was in her position I'd do anything to get my partner's kids to like me, not hate me.</t>
  </si>
  <si>
    <t>@Josh_Anthonyy Lol true! I fucking hated having to sneak my phone and gum into that school</t>
  </si>
  <si>
    <t>@anayaa_jojo he'll nah I'm not fuck school !</t>
  </si>
  <si>
    <t>@MEG_fucker I've been planning bad things all morning lol I HATE goshen.</t>
  </si>
  <si>
    <t>@joecosby72 I fucking hate him. He wrote me up 4 times in a week during aep</t>
  </si>
  <si>
    <t>@lizthewiz7 I fucking hate stats</t>
  </si>
  <si>
    <t>@Joy_Doe dont u dare put that evil on me yo i fuckin hate baby teeth, especially wit big ass gums</t>
  </si>
  <si>
    <t>@jackmanjoe15 I know :( lol fuck school</t>
  </si>
  <si>
    <t>@stephanie_rsndz fuck school got me hungry af always</t>
  </si>
  <si>
    <t>@cudjoeasare i fucking hate Marie!!</t>
  </si>
  <si>
    <t>@meganmcc123_mcc here It obviously gonna be me and you, warming up the bench? but fuck it, they just hate us cus they aint us! #muahaha</t>
  </si>
  <si>
    <t>@SavaSavaa6 @Vuva_Is_Awesome I hate my lyf</t>
  </si>
  <si>
    <t>i dont have wifi :) n i miss u hoes :( #dyinalone fuck i miss Justin too :(</t>
  </si>
  <si>
    <t>@slopoke1000 nope! I got it all planned out LOL  I fuckin hate it here</t>
  </si>
  <si>
    <t>@muthafuckindres when do we start school?</t>
  </si>
  <si>
    <t>@urban_mermaid94 I know school fucking sucks! I'm going with you to get your tattoo, ima bring Mel my car should be fixed by then</t>
  </si>
  <si>
    <t>@uhh_jasmine I ammmm fuckk this class..!! Don't even no the teacher n I hate her already ..!</t>
  </si>
  <si>
    <t>@abrahamslompy ugh ew. I hate stupid shit like this. Like what the fuck?! It's your fucking surname! They should just let you have it. Wat's ur dad's?</t>
  </si>
  <si>
    <t>@Flaw_Mdwz YOU FUCKING BULLY http://t.co/Cjun1avpiW</t>
  </si>
  <si>
    <t>@MizsBlaq i think the last week of school we fell out. He was talkin shit one night. Gon tell me imnot graduating you got me fucked up!</t>
  </si>
  <si>
    <t>@kirsty29590 holy oh my fucking god a absolutely hate you</t>
  </si>
  <si>
    <t>@GregLeft say excuse me but I don't want to hear about your fucking life!!!! I'm Mad Greg and I hate you</t>
  </si>
  <si>
    <t>@ericroy1818 school puck?;) it better fucking happen</t>
  </si>
  <si>
    <t>@kellsey15 I go there now :( the school is fucking huge</t>
  </si>
  <si>
    <t>@rollieroman1 stfu lol when do you give a fuck bout school cx</t>
  </si>
  <si>
    <t>@MarcherLord1 Yes, a timely reminder, hate those fuckers with a vengeance, spent a lot of the seventies there.</t>
  </si>
  <si>
    <t>@ally_whelan I know I'm so lazy haha I should've tried harder in high school instead of being so fucked up all the time</t>
  </si>
  <si>
    <t>@SkinnyGirlSwag yeah lmao  bitch  use to have car seats and shit going to school. Fuck a bookbag</t>
  </si>
  <si>
    <t>@Dach4Ever THIS is hate, shut the fuck up</t>
  </si>
  <si>
    <t>@Mr__GetchaWet yeah, like stunk up half of the fucking school. Lol xD</t>
  </si>
  <si>
    <t>@freshikye I would  advice you don't use my school(UNN)  nd fucking in the same sentence</t>
  </si>
  <si>
    <t>@AshleyyAlways I hate how if it rains and there is even a toddlers breath strength of wind my whole car is fucked</t>
  </si>
  <si>
    <t>@Byrotanious the fuck you aren't in school for?</t>
  </si>
  <si>
    <t>@kylababbyy fuckk i hate geo</t>
  </si>
  <si>
    <t>@SeyGwen @Zulife609 if township an city had school together. Thatd b fuckin bonkers</t>
  </si>
  <si>
    <t>@BiebersStoryID She is fucking beautiful! How can she be like it? I hate her. Don't want to stalk her twitter. DISGUSTING!</t>
  </si>
  <si>
    <t>@TheeMandarin if you're talking about breaking bad I fuckin hate you for spoiling that.</t>
  </si>
  <si>
    <t>@afuckinidiot still can't believe that kids in my school say that his music is/was shit. it's amazing!</t>
  </si>
  <si>
    <t>@crownedharry our school has no fuckin wifi another reason i hate my school</t>
  </si>
  <si>
    <t>@pizzaskull there will come a day when you can afford to spend $1000 on a mattress and you will fucking hate traveling forever afterward</t>
  </si>
  <si>
    <t>@Roisin_duffy_99 fuck:/ and school tomorrow! What did u do that u regret so bad?:o snapchat me?</t>
  </si>
  <si>
    <t>@Joe_Phillips_ @EllBabbs you's can all get fucked boo hate driving</t>
  </si>
  <si>
    <t>@FuckinqChic lol jk but yea I'm sure my whole school would distance themselves from me if I came here. I'd have no friends</t>
  </si>
  <si>
    <t>@jess_sigsworth fuck off I hate you</t>
  </si>
  <si>
    <t>@RyaaanClaark @MichieBeckie @LeahKinnes @cammysneddon fuck the love calculator typing each others names into the school ones hahaha</t>
  </si>
  <si>
    <t>@jonnyfletcher5 I have no idea mate! I'm stuck in Frankfurt for like 7 hours! Fucking hate Germans me</t>
  </si>
  <si>
    <t>@GlueingFruit STOP FUCKING CHANGING THINGS GOD DAMMIT! I HATE CHANGE!</t>
  </si>
  <si>
    <t>@TStrokes_ drinking AT school ?! Forreal .. you guys are fuckin up</t>
  </si>
  <si>
    <t>@hdhabd @Rainbowzxc @Madanizzzz hahaha the fuck. I hate it actually when people call me kakak unless ure seriously younger than me (:</t>
  </si>
  <si>
    <t>@gingearella i fucking hate everybody</t>
  </si>
  <si>
    <t>@ArianaGrande @todayshow WHAT THE FUCK I START SCHOOL THAT DAY UGH</t>
  </si>
  <si>
    <t>@Harry_Styles @Louis_Tomlinson GAYS!!!! FUCKING HATE YOU!!! Gays are better than you!!! #WeHateOneDirection #RIPOneDirection</t>
  </si>
  <si>
    <t>@EthioGawdess  MOON FACEEEE . " me voyyyy " CRASH..   " I hate him fuckin piece of shit " " sooo about that head " JENN JENN</t>
  </si>
  <si>
    <t>@Sammie_Meow i fuckin hate it lmao</t>
  </si>
  <si>
    <t>@angelcordle9899 and i dont masturbate u fucking drunk slutty ass lesbian this is why ppl hate u ur just a lil fucking liar u niggar hoe</t>
  </si>
  <si>
    <t>@MissAubri 5 days till school. FUCK tonight??</t>
  </si>
  <si>
    <t>@screamingfuck lmao, well there's really not much to do here, but good school.</t>
  </si>
  <si>
    <t>@TheSwiftyArmy13 if people with fucking underscores or hazza or some cringey shit are sending u hate u know they're damn 12 dont even</t>
  </si>
  <si>
    <t>@BryanThatme @FuckedAUnicorn Make me and bryan emo after school.</t>
  </si>
  <si>
    <t>@philipnaylor2 @Tyler_Govier6 fuck 5 am for me!! Had to go stansted dint I! Hate that place!</t>
  </si>
  <si>
    <t>@symphonic_ksb I actually fucking hate you</t>
  </si>
  <si>
    <t>@avilarob11 yeah but fuck it i wasent going to go to school sick either .-.</t>
  </si>
  <si>
    <t>@ellieholleyxo awh Thankyou! I like my top ones but I fucking hate my bottom ones! Waste of 5 years!-.- yours are lovely x</t>
  </si>
  <si>
    <t>@DeaconDispair That kind of "I do what want, I can express my opinion whenever, people hate me, but fuck them, I'm real" bullshit.</t>
  </si>
  <si>
    <t>@lex_entel126 same fuck school lets party</t>
  </si>
  <si>
    <t>@Robert__Brandon STOP THIS IS NOT OKAY. HES GONNA TRY FUCKING ME IN THE SCHOOL BATHROOM AGAIN THIS AINT OKAY</t>
  </si>
  <si>
    <t>@dazzIingboy i only cried when i heard the news about jonghyun's car accident i fucking got teary eyed in school and all my friends are like</t>
  </si>
  <si>
    <t>@Helen_Carty @lynnie_isa_b @LauraKing94 great fucking alliteration . A1 English student.</t>
  </si>
  <si>
    <t>@itsmisskayleigh it was before we even got to the next school so was just is willywooders, thank fuck</t>
  </si>
  <si>
    <t>@OddFuckingDell Enjoy the sounds of #Dop3kru check out @KnewEra's x Hate On Me http://t.co/Gvs84CIEsy</t>
  </si>
  <si>
    <t>@drexlerskate666 oh sure og fuck blunt tag maayo hahaha same tag school na lge</t>
  </si>
  <si>
    <t>@gingerdarc don't even start me, I fucking hate her man she gets on my fucking tits?</t>
  </si>
  <si>
    <t>@itsmisskayleigh was before we even got the next school so it was just us willywooders, thank fuck</t>
  </si>
  <si>
    <t>@simraiqbalx I knoo bbe tmai so fucking boring i actually miss school days so fucking much man all of us being together chilling and shit xx</t>
  </si>
  <si>
    <t>@WileyUpdates I don't hate you. But fuck your opinion. And fuck the in ting.</t>
  </si>
  <si>
    <t>@Real_Liam_Payne my sister said you looked like JB. And she knows i hate JB. Dont fucking compare 1D members to JB. PUPPY DOG EYES</t>
  </si>
  <si>
    <t>@laurafriesacher @mioussiana @remk000  haha fuck school menn  ik wil nu alweer stoppen haha</t>
  </si>
  <si>
    <t>@_tashastubbs fuck off bumming peace you "hate" them</t>
  </si>
  <si>
    <t>@xlisaesmee: wij moeten morgen kwart over 9 op school zijn en alle andere klassen natuurlijk weer iets van half 11, fuck school</t>
  </si>
  <si>
    <t>@Riggio11 they are i fucking hate them even more now</t>
  </si>
  <si>
    <t>@Kev_Sowavey oh school wise? Yeah get on that and fuck the rest</t>
  </si>
  <si>
    <t>@Aidwatt that's fucking awful. I hate the uni's assessment system sometimes.</t>
  </si>
  <si>
    <t>@k_luhhh34 Hahaha I fucken hate you</t>
  </si>
  <si>
    <t>@LPlayle13 @jonnoNUFC @HKAY96 fucking hate that song man. Proper mongs you</t>
  </si>
  <si>
    <t>@LeahMyton I was about to say im not moving out there for school fuck that</t>
  </si>
  <si>
    <t>@JamesLiamCook i mean you obviously have read my tweets and sorry im only in high school and dont know every fucking detail about the world</t>
  </si>
  <si>
    <t>@MikeCGriffin haha fuck you I hate you so much right now this isn't funny. Apologize !</t>
  </si>
  <si>
    <t>@banielsmuffin WHEN I RETURN SCHOOL AND I HAVE MATHS ON A MONDAY MORNING IMMA FUCKING CUT HER</t>
  </si>
  <si>
    <t>@fuck_suspension why you at my school? https://t.co/rUEZabWc0W</t>
  </si>
  <si>
    <t>@realfuckindirty I literally had to be held down my nurses until I was 18 to get school shots cuz I move my arms away #embarassing</t>
  </si>
  <si>
    <t>@dalemations I didn't even know Clydebank had merged with other colleges, I got given my student card like west college?! Da fuck</t>
  </si>
  <si>
    <t>@Rashida_bee wow really?? It'll take alot cause I fuckin hate her rn haha</t>
  </si>
  <si>
    <t>@pardonmypromise - yea u right, its odee diff. I hate itt But fuck it i dnt need nobdy here.</t>
  </si>
  <si>
    <t>@DvineEuphoria I am with you on that...hate people that dwell in negativity, that shit is draining as fuck</t>
  </si>
  <si>
    <t>@yovabundra That's how I learn cause fuck the school system.... But that's just one thing I can't FULLY understand. Not enough to invest.</t>
  </si>
  <si>
    <t>@TaliaStyles18 Lol I love not going to high school anymore its the fucking best</t>
  </si>
  <si>
    <t>@EdBurton19 fair enough, I've said sorry to shanice but other than that they can hate all they want + Naaa it was funny as fuck</t>
  </si>
  <si>
    <t>@STPHN_92 they're fucking piff, you'd be impressed with my school shoes haha</t>
  </si>
  <si>
    <t>@jasminenicholle hate sbarros. I might fuck with it on a hungry day though.</t>
  </si>
  <si>
    <t>@fuckyoudarliing yah I'm so happy for u and I have school in couple of days trying to work out my sleeping ! And u have to take lot of pics</t>
  </si>
  <si>
    <t>@fucken_kidd  he's in High  School</t>
  </si>
  <si>
    <t>@SWAGGYJBIEBS__ haha that happened to me . Fuck them I hate people like that</t>
  </si>
  <si>
    <t>@Its_Aaron_ bitch  @BritneyRihGaga @Melika_jjsp HAHAHAHAHA OMG I fucking hate Nicki! What kind of message does she wants to pass?</t>
  </si>
  <si>
    <t>@LindavanderLuit hahaha jaa ik ook. Maar ik zat op school in thailand (uitwisseling) met mn vrienden dus iedereen keek me zo aan van "tfuck"</t>
  </si>
  <si>
    <t>@fanboyjpg sHIT ITS STARTING ON TH E DAY WE GO BACK TO SCHOOL FUCk,</t>
  </si>
  <si>
    <t>@YourGirlsCrib__ Im going to snap bt I think I knew that was going to happen . I hate them fuckers</t>
  </si>
  <si>
    <t>@saifan_ mother father school in 2 weeks, fuck</t>
  </si>
  <si>
    <t>@MEKILMOR Love to fuck school</t>
  </si>
  <si>
    <t>@awberrisncream fuck school but honestly I'm not even mad cuz I got classes with my lady</t>
  </si>
  <si>
    <t>@Islam_Nayem @levantinia ones in med school, ones in business and the other in dentistry. What the fuck you doing with your life?</t>
  </si>
  <si>
    <t>@Yshirazi quiz? It's the fucking second day of school?</t>
  </si>
  <si>
    <t>@priincesssydney fuck your school lunch</t>
  </si>
  <si>
    <t>@jigGy_roSe Fuck School lol sike my name aint in no school my g so dey tryna figure out were i go lmao shuldnt you be getin me my wafle hous</t>
  </si>
  <si>
    <t>@ameliamorales_ fuck yeah! I hate that shit.</t>
  </si>
  <si>
    <t>@lydward its fucking bullshit like what if it was an attendance class?! i hate this shit, but i found a meter so imma just wait</t>
  </si>
  <si>
    <t>@pizzaandstyles THERE ARE SO MANY NEW CARROTY PEOPLE I WANT TO STRANGLE THEM WITH THEIR SMALL INTESTINES THEY ARE FUCKING NEW I HATE THIS</t>
  </si>
  <si>
    <t>@rosalina_tw because everyone is saying it:( he better not be:( i fucking hate taylor the whole nation will be laughing at harry</t>
  </si>
  <si>
    <t>@itz_bizzy17 I hate you!!! Omg I swear im about to fucking die of hunger</t>
  </si>
  <si>
    <t>@stinkler1021 Well if u really feel like wasting your time here telling me how much you hate 1D although i dont give a fuck, u can continue.</t>
  </si>
  <si>
    <t>@AzzurriLFC I really hate this... -_- They really need a fucking footy channel.</t>
  </si>
  <si>
    <t>@2TAKE_OUTLAW: O)perating U)nder T)hugcode L)Iving A)s righteousword W)arriors #O4L  the hate u feed us as infants FUCKS EVERYBODY</t>
  </si>
  <si>
    <t>@fuckyoudarliing straight away u let me see the pics !! And tell me how the movie is !! Yah school totally sucks :(</t>
  </si>
  <si>
    <t>@M_Sherm13 lol fuck that school but I'm jus gone be on my shit so I can get the fuck on lol</t>
  </si>
  <si>
    <t>COMENTARIO</t>
  </si>
  <si>
    <t>CANTIDAD_MALAS_PALABRAS</t>
  </si>
  <si>
    <t>CANTIDAD DE PALABRAS</t>
  </si>
  <si>
    <t>CANTIDAD DE YOUS</t>
  </si>
  <si>
    <t>PROMEDIO-HUMANO</t>
  </si>
  <si>
    <t>COMENTARIOS</t>
  </si>
  <si>
    <t>EV.1</t>
  </si>
  <si>
    <t>EV.2</t>
  </si>
  <si>
    <t>EV.3</t>
  </si>
  <si>
    <t>EV.4</t>
  </si>
  <si>
    <t>PROMEDIO</t>
  </si>
  <si>
    <t>NO-SWEARING</t>
  </si>
  <si>
    <t>ANEW</t>
  </si>
  <si>
    <t>SENTIWORDNET</t>
  </si>
  <si>
    <t>INVERSO_ANEW</t>
  </si>
  <si>
    <t>alfa</t>
  </si>
  <si>
    <t>BETA</t>
  </si>
  <si>
    <t>kappa</t>
  </si>
  <si>
    <t>desv_alfa</t>
  </si>
  <si>
    <t>desv_beta</t>
  </si>
  <si>
    <t>mse_alfa</t>
  </si>
  <si>
    <t>promedio-humano</t>
  </si>
  <si>
    <t>mse_beta</t>
  </si>
  <si>
    <t>mse_kappa</t>
  </si>
  <si>
    <t>mse_desv_alfa</t>
  </si>
  <si>
    <t>mse_desv_beta</t>
  </si>
  <si>
    <t>CANTIDAD DE PALABRAS EN EL COMENTARIO</t>
  </si>
  <si>
    <t>CANTIDAD DE GROSERIAS EN EL COMENTARIO</t>
  </si>
  <si>
    <t>NO_SWEARING</t>
  </si>
  <si>
    <t>ALFA</t>
  </si>
  <si>
    <t>KAPPA</t>
  </si>
  <si>
    <t>DESV_ALFA</t>
  </si>
  <si>
    <t>DESV_BETA</t>
  </si>
  <si>
    <t>mse_dev_beta</t>
  </si>
  <si>
    <t>@its_muppybitch</t>
  </si>
  <si>
    <t>@bitch_number_1</t>
  </si>
  <si>
    <t>@_LoveBritBITCH how's school</t>
  </si>
  <si>
    <t>@DaytonKirby how’s school bitch? :-)</t>
  </si>
  <si>
    <t>@A1_PrettyBitch  i aint at school</t>
  </si>
  <si>
    <t>@tayloor_ellis bitch come to school</t>
  </si>
  <si>
    <t>@taarang bitch pls TOP STUDENT HERE</t>
  </si>
  <si>
    <t>@PureDetestation @_bluefisheyes @DivaBitch_Klins @Vishnukushnu School's okay!</t>
  </si>
  <si>
    <t>@Vinny_gs you're in school bitch boy</t>
  </si>
  <si>
    <t>@cqminaj u hate this bitch uh</t>
  </si>
  <si>
    <t>@_British_Bitch_ I really do hate school haha</t>
  </si>
  <si>
    <t>@OhMyStylessss yeah you would hate them. Bitcheeaash</t>
  </si>
  <si>
    <t>@TMC_Frank aye what school you at bitch</t>
  </si>
  <si>
    <t>@matheww__ you came to school bitch ?</t>
  </si>
  <si>
    <t>@BitchnameLabre_ bitch I hate you yeah lol</t>
  </si>
  <si>
    <t>@MileyCyrus bitch why cant i hate you</t>
  </si>
  <si>
    <t>@__xQueen why you ain't at school bitch ?</t>
  </si>
  <si>
    <t>3.52941176471z</t>
  </si>
  <si>
    <t>@birdalird no home school bitch lmao jk yes</t>
  </si>
  <si>
    <t>@hightancodess @unclassy_bitch  i hate having a december birthday.</t>
  </si>
  <si>
    <t>@regannnn12 hey you slut bitch i hate you</t>
  </si>
  <si>
    <t>@Allons_yBitch Aga Khan Higher Secondary School, I mean?</t>
  </si>
  <si>
    <t>@fpbasto I can't leave school....stay there and enjoy bitch</t>
  </si>
  <si>
    <t>@ASAP_BACON171 lol bitch I'm good. I'm in school hoe.</t>
  </si>
  <si>
    <t>@barbiebitchhhxx who do you think showed her around the school??</t>
  </si>
  <si>
    <t>@b4sicbitch_ i used to hate the look of fresh boots</t>
  </si>
  <si>
    <t>@KINGGEmoneyy that's funny? Nooooo bitch, work is enough now school</t>
  </si>
  <si>
    <t>@HotHeadG5T loool shuddup bitch but u still in school ?</t>
  </si>
  <si>
    <t>@JGotDem_Racks in my skin bitch u should be in school learning</t>
  </si>
  <si>
    <t>@BITCHImTheTOPIC tell dat biotch ima see ha big ass after school</t>
  </si>
  <si>
    <t>@YoBitchFavAmigo still not close to me. Why you ain't at school?</t>
  </si>
  <si>
    <t>@LikesMilkTea @aloe_vee BULLY BULL BUL BU B BI BIT BITC BITCH</t>
  </si>
  <si>
    <t>@gotohellbfs Good thing you're no longer one of us. We hate bitches.</t>
  </si>
  <si>
    <t>@JackieXo_oX I hate you the most and I'm your date to homecoming..#bitch</t>
  </si>
  <si>
    <t>@nyjoserob_ bitch I hate you so much omg I cannot cannot with you</t>
  </si>
  <si>
    <t>@Raymond_Perez96 bitch-.- pick me up after school, we can get it in that madden.</t>
  </si>
  <si>
    <t>@JennyYourMomma he's ma bitch take care of him while I'm not in school lol</t>
  </si>
  <si>
    <t>@pUrBA_mukherjee Kat i cant think of her at all. hate that bitch like hell</t>
  </si>
  <si>
    <t>@SammyMayHolder bitch I hate you! Haha love you sammy! I'll miss you so much</t>
  </si>
  <si>
    <t>@Its_Aaron_Bitch @BritneyRihGaga i only hate beyawnce , but i really don't care about she</t>
  </si>
  <si>
    <t>@deucesbitches lol i don't start school until tomorrow for the first day and naw</t>
  </si>
  <si>
    <t>@deeJuricc Lmao I mean I hate telling girls there ugly but this bitch is UGLY</t>
  </si>
  <si>
    <t>@Tks_bitch Like you're in college not high school. Idk why them teachers be acting so stupid.</t>
  </si>
  <si>
    <t>@MoncheleBitches I loved that! Now it's the Blaine Andersons how featuring Kurt and I hate it</t>
  </si>
  <si>
    <t>@LiyahCansBitchh PLUSH THIS SUNDAY FOR LABOR DAY WEEKEND NO SCHOOL OR WORK MONDAY FREE ALL NIGHT</t>
  </si>
  <si>
    <t>@allycouture omg what a bitch. Like do your job well next time...... I hate people sometimes</t>
  </si>
  <si>
    <t>@rohanpotato @_bluefisheyes @DivaBitch_Klins @Vishnukushnu how's school for you? :) &amp;amp; what's the production script about? :)</t>
  </si>
  <si>
    <t>@catsaur i hate u but i love u  ;S im a crazy bitch, i know it</t>
  </si>
  <si>
    <t>@keschaberg mine has hundreds and it is like a bitchy high school. Too many busy bodies.</t>
  </si>
  <si>
    <t>@SkinnyGirlSwag yeah lmao bitches use to have car seats and shit going to school. Fuck a bookbag</t>
  </si>
  <si>
    <t>@BITCH_IM_YAYO lmao. You sound like a bitch. "Yayo got fans" lmfao, sounds like mfers hate you bro</t>
  </si>
  <si>
    <t>@xxcaitybitchxx cause i just wana get out of school so im tryna do what i gota do x.x</t>
  </si>
  <si>
    <t>@HeatherxDouglas im saying! i'll be one pissed off bitch if i'm sick for the first day of school,</t>
  </si>
  <si>
    <t>@Im_HueyShen Dei bitch, tomorrow got some taklimat for trials. They'll be handing out some shit so come to school.</t>
  </si>
  <si>
    <t>@chloeleighmd08 ha3,i pp hy nlh top @taylorswift13 U DESERVE ALL DA HATE U GET FROM US,U STARTED IT BITCH</t>
  </si>
  <si>
    <t>@YoBitchCrib_ @Rickey_RiteDere I don't go to school I just work right now ima go to a school here next semester tho</t>
  </si>
  <si>
    <t>@doritears @craicmeaway REALLY BITCH YOU WENT BACK TO MY FIRST WEEK ON TWITTER YOU GO TO EXTREMES TO BULLY ME http://t.co/mmsD9OO5vY</t>
  </si>
  <si>
    <t>@MyKutie_Bitch alright now let's make this junior year a successful one!!! Sophomore &amp;amp; junior year was my favorite years in school</t>
  </si>
  <si>
    <t>@MsSarahHolmes they superb exercises but hate them like a bitch, especially when blowing out arse then get told to do them</t>
  </si>
  <si>
    <t>@bitch_number_1 I know! I'm stuck inside doing school work and ceil isn't coming over to help for an hour or two</t>
  </si>
  <si>
    <t>@HollyReyne @paigeklass @gennasully OR SHE WAS LIKE woah cant be having people from my school follow me. follow my personal bitches</t>
  </si>
  <si>
    <t>@_narrybitchess ahahha omg so lucky i dont have wifi at school ... We have but we dont have the password !</t>
  </si>
  <si>
    <t>@DaintyBitchy haha yeah I studying now ! My exam next week ~ see u around in school too if got fate ~</t>
  </si>
  <si>
    <t>@MajoraMae OH MY GOD I HATE YOU! XD but congratz... maybe I should get drunk and start applying for more job #luckybitch</t>
  </si>
  <si>
    <t>@ceres_bitch asking people not to hate on private account and yet you created another account to hate on her. you genius :-)</t>
  </si>
  <si>
    <t>@Zi_Ker_Rah  These bitches talking about they dont know if i going back to river i got to go to a meeting on wenesday SCHOOL START TUESDAY!!</t>
  </si>
  <si>
    <t>@MoncheleBitches I don't know if is she or he.. like seriously.. I never know what to say. I don't hate her/him but I don't like the story.</t>
  </si>
  <si>
    <t>@SayHeyAce I just hate that Sexist Bitch! He gave me a fvckin 85 at my fvckin awesome drawing while he gave a 92 at a crappy one (guy owns)</t>
  </si>
  <si>
    <t>@lhernxndez of course lol but that don't mean everyone is lol I hate when I get home &amp;amp; see "I saw you today!" bitch say hi when you see me!</t>
  </si>
  <si>
    <t>@CaliEric go fight w/ the school bout how these 2 big bitches on the bus ain't gon call my girl a bitch &amp;amp; tell her shut the f up Fun day lol</t>
  </si>
  <si>
    <t>mse_noswearing</t>
  </si>
  <si>
    <t>mse_anew</t>
  </si>
  <si>
    <t>mse_sentiwordnet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</si>
</sst>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2" fontId="0" fillId="0" borderId="1" xfId="0" applyNumberFormat="1" applyBorder="1"/>
    <xf numFmtId="0" fontId="0" fillId="0" borderId="3" xfId="0" applyFill="1" applyBorder="1"/>
  </cellXfs>
  <cellStyles count="1">
    <cellStyle name="Normal" xfId="0" builtinId="0"/>
  </cellStyles>
  <dxfs count="4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6"/>
  <sheetViews>
    <sheetView topLeftCell="B1" zoomScale="80" zoomScaleNormal="80" workbookViewId="0">
      <selection activeCell="D1" sqref="D1"/>
    </sheetView>
  </sheetViews>
  <sheetFormatPr baseColWidth="10" defaultRowHeight="15"/>
  <cols>
    <col min="1" max="1" width="123.42578125" customWidth="1"/>
    <col min="2" max="5" width="11.7109375" style="1" customWidth="1"/>
    <col min="6" max="6" width="13.7109375" style="6" customWidth="1"/>
  </cols>
  <sheetData>
    <row r="1" spans="1:12" ht="45">
      <c r="A1" s="12" t="s">
        <v>174</v>
      </c>
      <c r="B1" s="13" t="s">
        <v>176</v>
      </c>
      <c r="C1" s="13" t="s">
        <v>175</v>
      </c>
      <c r="D1" s="13" t="s">
        <v>177</v>
      </c>
      <c r="E1" s="13" t="s">
        <v>178</v>
      </c>
      <c r="F1" s="6" t="s">
        <v>185</v>
      </c>
      <c r="G1" s="7" t="s">
        <v>186</v>
      </c>
      <c r="H1" s="7" t="s">
        <v>188</v>
      </c>
      <c r="I1" s="7" t="s">
        <v>187</v>
      </c>
      <c r="J1" s="7" t="s">
        <v>278</v>
      </c>
      <c r="K1" s="7" t="s">
        <v>279</v>
      </c>
      <c r="L1" s="7" t="s">
        <v>280</v>
      </c>
    </row>
    <row r="2" spans="1:12">
      <c r="A2" s="4" t="s">
        <v>0</v>
      </c>
      <c r="B2" s="5">
        <v>24</v>
      </c>
      <c r="C2" s="5">
        <v>1</v>
      </c>
      <c r="D2" s="5">
        <v>0</v>
      </c>
      <c r="E2" s="5">
        <v>3.5</v>
      </c>
      <c r="F2" s="14">
        <v>1.25</v>
      </c>
      <c r="G2" s="4">
        <v>7.5900000000000007</v>
      </c>
      <c r="H2" s="4">
        <f>9-G2</f>
        <v>1.4099999999999993</v>
      </c>
      <c r="I2" s="4">
        <v>0.25337837837799998</v>
      </c>
      <c r="J2" s="4">
        <f>POWER((E2-F2),2)</f>
        <v>5.0625</v>
      </c>
      <c r="K2" s="4">
        <f>POWER((E2-H2),2)</f>
        <v>4.3681000000000028</v>
      </c>
      <c r="L2" s="4">
        <f>POWER((E2-I2),2)</f>
        <v>10.540551953983464</v>
      </c>
    </row>
    <row r="3" spans="1:12">
      <c r="A3" s="4" t="s">
        <v>1</v>
      </c>
      <c r="B3" s="5">
        <v>22</v>
      </c>
      <c r="C3" s="5">
        <v>1</v>
      </c>
      <c r="D3" s="5">
        <v>0</v>
      </c>
      <c r="E3" s="5">
        <v>4.5</v>
      </c>
      <c r="F3" s="14">
        <v>1.36363636364</v>
      </c>
      <c r="G3" s="4">
        <v>2.12</v>
      </c>
      <c r="H3" s="4">
        <f t="shared" ref="H3:H66" si="0">9-G3</f>
        <v>6.88</v>
      </c>
      <c r="I3" s="4">
        <v>0.75949367088599995</v>
      </c>
      <c r="J3" s="4">
        <f t="shared" ref="J3:J66" si="1">POWER((E3-F3),2)</f>
        <v>9.8367768594813221</v>
      </c>
      <c r="K3" s="4">
        <f t="shared" ref="K3:K66" si="2">POWER((E3-H3),2)</f>
        <v>5.6643999999999997</v>
      </c>
      <c r="L3" s="4">
        <f t="shared" ref="L3:L66" si="3">POWER((E3-I3),2)</f>
        <v>13.991387598141891</v>
      </c>
    </row>
    <row r="4" spans="1:12">
      <c r="A4" s="4" t="s">
        <v>2</v>
      </c>
      <c r="B4" s="5">
        <v>14</v>
      </c>
      <c r="C4" s="5">
        <v>1</v>
      </c>
      <c r="D4" s="5">
        <v>0</v>
      </c>
      <c r="E4" s="5">
        <v>4.75</v>
      </c>
      <c r="F4" s="14">
        <v>2.1428571428600001</v>
      </c>
      <c r="G4" s="4">
        <v>0</v>
      </c>
      <c r="H4" s="4">
        <f t="shared" si="0"/>
        <v>9</v>
      </c>
      <c r="I4" s="4">
        <v>0.29411764705900001</v>
      </c>
      <c r="J4" s="4">
        <f t="shared" si="1"/>
        <v>6.797193877536122</v>
      </c>
      <c r="K4" s="4">
        <f t="shared" si="2"/>
        <v>18.0625</v>
      </c>
      <c r="L4" s="4">
        <f t="shared" si="3"/>
        <v>19.854887543251021</v>
      </c>
    </row>
    <row r="5" spans="1:12">
      <c r="A5" s="4" t="s">
        <v>3</v>
      </c>
      <c r="B5" s="5">
        <v>16</v>
      </c>
      <c r="C5" s="5">
        <v>2</v>
      </c>
      <c r="D5" s="5">
        <v>0</v>
      </c>
      <c r="E5" s="5">
        <v>3.5</v>
      </c>
      <c r="F5" s="14">
        <v>3.75</v>
      </c>
      <c r="G5" s="4">
        <v>4.7549999999999999</v>
      </c>
      <c r="H5" s="4">
        <f t="shared" si="0"/>
        <v>4.2450000000000001</v>
      </c>
      <c r="I5" s="4">
        <v>0.625</v>
      </c>
      <c r="J5" s="4">
        <f t="shared" si="1"/>
        <v>6.25E-2</v>
      </c>
      <c r="K5" s="4">
        <f t="shared" si="2"/>
        <v>0.55502500000000021</v>
      </c>
      <c r="L5" s="4">
        <f t="shared" si="3"/>
        <v>8.265625</v>
      </c>
    </row>
    <row r="6" spans="1:12">
      <c r="A6" s="4" t="s">
        <v>4</v>
      </c>
      <c r="B6" s="5">
        <v>19</v>
      </c>
      <c r="C6" s="5">
        <v>2</v>
      </c>
      <c r="D6" s="5">
        <v>0</v>
      </c>
      <c r="E6" s="5">
        <v>4</v>
      </c>
      <c r="F6" s="14">
        <v>3.1578947368399999</v>
      </c>
      <c r="G6" s="4">
        <v>2.12</v>
      </c>
      <c r="H6" s="4">
        <f t="shared" si="0"/>
        <v>6.88</v>
      </c>
      <c r="I6" s="4">
        <v>0.57692307692300004</v>
      </c>
      <c r="J6" s="4">
        <f t="shared" si="1"/>
        <v>0.70914127424177309</v>
      </c>
      <c r="K6" s="4">
        <f t="shared" si="2"/>
        <v>8.2943999999999996</v>
      </c>
      <c r="L6" s="4">
        <f t="shared" si="3"/>
        <v>11.7174556213023</v>
      </c>
    </row>
    <row r="7" spans="1:12">
      <c r="A7" s="4" t="s">
        <v>5</v>
      </c>
      <c r="B7" s="5">
        <v>22</v>
      </c>
      <c r="C7" s="5">
        <v>1</v>
      </c>
      <c r="D7" s="5">
        <v>0</v>
      </c>
      <c r="E7" s="5">
        <v>5.75</v>
      </c>
      <c r="F7" s="14">
        <v>1.36363636364</v>
      </c>
      <c r="G7" s="4">
        <v>2.12</v>
      </c>
      <c r="H7" s="4">
        <f t="shared" si="0"/>
        <v>6.88</v>
      </c>
      <c r="I7" s="4">
        <v>0.59210526315800005</v>
      </c>
      <c r="J7" s="4">
        <f t="shared" si="1"/>
        <v>19.240185950381328</v>
      </c>
      <c r="K7" s="4">
        <f t="shared" si="2"/>
        <v>1.2768999999999997</v>
      </c>
      <c r="L7" s="4">
        <f t="shared" si="3"/>
        <v>26.603878116342401</v>
      </c>
    </row>
    <row r="8" spans="1:12">
      <c r="A8" s="4" t="s">
        <v>6</v>
      </c>
      <c r="B8" s="5">
        <v>11</v>
      </c>
      <c r="C8" s="5">
        <v>0</v>
      </c>
      <c r="D8" s="5">
        <v>0</v>
      </c>
      <c r="E8" s="5">
        <v>2</v>
      </c>
      <c r="F8" s="14">
        <v>0</v>
      </c>
      <c r="G8" s="4">
        <v>0</v>
      </c>
      <c r="H8" s="4">
        <f t="shared" si="0"/>
        <v>9</v>
      </c>
      <c r="I8" s="4">
        <v>0.45918367346900002</v>
      </c>
      <c r="J8" s="4">
        <f t="shared" si="1"/>
        <v>4</v>
      </c>
      <c r="K8" s="4">
        <f t="shared" si="2"/>
        <v>49</v>
      </c>
      <c r="L8" s="4">
        <f t="shared" si="3"/>
        <v>2.3741149521044851</v>
      </c>
    </row>
    <row r="9" spans="1:12">
      <c r="A9" s="4" t="s">
        <v>7</v>
      </c>
      <c r="B9" s="5">
        <v>10</v>
      </c>
      <c r="C9" s="5">
        <v>1</v>
      </c>
      <c r="D9" s="5">
        <v>0</v>
      </c>
      <c r="E9" s="5">
        <v>2.25</v>
      </c>
      <c r="F9" s="14">
        <v>3</v>
      </c>
      <c r="G9" s="4">
        <v>0</v>
      </c>
      <c r="H9" s="4">
        <f t="shared" si="0"/>
        <v>9</v>
      </c>
      <c r="I9" s="4">
        <v>0.14705882352899999</v>
      </c>
      <c r="J9" s="4">
        <f t="shared" si="1"/>
        <v>0.5625</v>
      </c>
      <c r="K9" s="4">
        <f t="shared" si="2"/>
        <v>45.5625</v>
      </c>
      <c r="L9" s="4">
        <f t="shared" si="3"/>
        <v>4.4223615916972339</v>
      </c>
    </row>
    <row r="10" spans="1:12">
      <c r="A10" s="4" t="s">
        <v>8</v>
      </c>
      <c r="B10" s="5">
        <v>14</v>
      </c>
      <c r="C10" s="5">
        <v>1</v>
      </c>
      <c r="D10" s="5">
        <v>0</v>
      </c>
      <c r="E10" s="5">
        <v>2.75</v>
      </c>
      <c r="F10" s="14">
        <v>2.1428571428600001</v>
      </c>
      <c r="G10" s="4">
        <v>3.9</v>
      </c>
      <c r="H10" s="4">
        <f t="shared" si="0"/>
        <v>5.0999999999999996</v>
      </c>
      <c r="I10" s="4">
        <v>1.10576923077</v>
      </c>
      <c r="J10" s="4">
        <f t="shared" si="1"/>
        <v>0.3686224489761224</v>
      </c>
      <c r="K10" s="4">
        <f t="shared" si="2"/>
        <v>5.5224999999999982</v>
      </c>
      <c r="L10" s="4">
        <f t="shared" si="3"/>
        <v>2.7034948224826776</v>
      </c>
    </row>
    <row r="11" spans="1:12">
      <c r="A11" s="4" t="s">
        <v>9</v>
      </c>
      <c r="B11" s="5">
        <v>13</v>
      </c>
      <c r="C11" s="5">
        <v>1</v>
      </c>
      <c r="D11" s="5">
        <v>0</v>
      </c>
      <c r="E11" s="5">
        <v>2.25</v>
      </c>
      <c r="F11" s="14">
        <v>2.30769230769</v>
      </c>
      <c r="G11" s="4">
        <v>2.12</v>
      </c>
      <c r="H11" s="4">
        <f t="shared" si="0"/>
        <v>6.88</v>
      </c>
      <c r="I11" s="4">
        <v>0.51470588235299997</v>
      </c>
      <c r="J11" s="4">
        <f t="shared" si="1"/>
        <v>3.3284023665976332E-3</v>
      </c>
      <c r="K11" s="4">
        <f t="shared" si="2"/>
        <v>21.436899999999998</v>
      </c>
      <c r="L11" s="4">
        <f t="shared" si="3"/>
        <v>3.0112456747402803</v>
      </c>
    </row>
    <row r="12" spans="1:12">
      <c r="A12" s="4" t="s">
        <v>10</v>
      </c>
      <c r="B12" s="5">
        <v>8</v>
      </c>
      <c r="C12" s="5">
        <v>1</v>
      </c>
      <c r="D12" s="5">
        <v>2</v>
      </c>
      <c r="E12" s="5">
        <v>2</v>
      </c>
      <c r="F12" s="14">
        <v>3.75</v>
      </c>
      <c r="G12" s="4">
        <v>2.12</v>
      </c>
      <c r="H12" s="4">
        <f t="shared" si="0"/>
        <v>6.88</v>
      </c>
      <c r="I12" s="4">
        <v>3.4375</v>
      </c>
      <c r="J12" s="4">
        <f t="shared" si="1"/>
        <v>3.0625</v>
      </c>
      <c r="K12" s="4">
        <f t="shared" si="2"/>
        <v>23.814399999999999</v>
      </c>
      <c r="L12" s="4">
        <f t="shared" si="3"/>
        <v>2.06640625</v>
      </c>
    </row>
    <row r="13" spans="1:12">
      <c r="A13" s="4" t="s">
        <v>11</v>
      </c>
      <c r="B13" s="5">
        <v>15</v>
      </c>
      <c r="C13" s="5">
        <v>1</v>
      </c>
      <c r="D13" s="5">
        <v>0</v>
      </c>
      <c r="E13" s="5">
        <v>3.5</v>
      </c>
      <c r="F13" s="14">
        <v>2</v>
      </c>
      <c r="G13" s="4">
        <v>0</v>
      </c>
      <c r="H13" s="4">
        <f t="shared" si="0"/>
        <v>9</v>
      </c>
      <c r="I13" s="4">
        <v>0.384615384615</v>
      </c>
      <c r="J13" s="4">
        <f t="shared" si="1"/>
        <v>2.25</v>
      </c>
      <c r="K13" s="4">
        <f t="shared" si="2"/>
        <v>30.25</v>
      </c>
      <c r="L13" s="4">
        <f t="shared" si="3"/>
        <v>9.7056213017775441</v>
      </c>
    </row>
    <row r="14" spans="1:12">
      <c r="A14" s="4" t="s">
        <v>12</v>
      </c>
      <c r="B14" s="5">
        <v>7</v>
      </c>
      <c r="C14" s="5">
        <v>1</v>
      </c>
      <c r="D14" s="5">
        <v>0</v>
      </c>
      <c r="E14" s="5">
        <v>2.5</v>
      </c>
      <c r="F14" s="14">
        <v>4.2857142857100001</v>
      </c>
      <c r="G14" s="4">
        <v>0</v>
      </c>
      <c r="H14" s="4">
        <f t="shared" si="0"/>
        <v>9</v>
      </c>
      <c r="I14" s="4">
        <v>0</v>
      </c>
      <c r="J14" s="4">
        <f t="shared" si="1"/>
        <v>3.1887755101887758</v>
      </c>
      <c r="K14" s="4">
        <f t="shared" si="2"/>
        <v>42.25</v>
      </c>
      <c r="L14" s="4">
        <f t="shared" si="3"/>
        <v>6.25</v>
      </c>
    </row>
    <row r="15" spans="1:12">
      <c r="A15" s="4" t="s">
        <v>13</v>
      </c>
      <c r="B15" s="5">
        <v>7</v>
      </c>
      <c r="C15" s="5">
        <v>0</v>
      </c>
      <c r="D15" s="5">
        <v>0</v>
      </c>
      <c r="E15" s="5">
        <v>2.75</v>
      </c>
      <c r="F15" s="14">
        <v>0</v>
      </c>
      <c r="G15" s="4">
        <v>2.12</v>
      </c>
      <c r="H15" s="4">
        <f t="shared" si="0"/>
        <v>6.88</v>
      </c>
      <c r="I15" s="4">
        <v>2.0833333333300001</v>
      </c>
      <c r="J15" s="4">
        <f t="shared" si="1"/>
        <v>7.5625</v>
      </c>
      <c r="K15" s="4">
        <f t="shared" si="2"/>
        <v>17.056899999999999</v>
      </c>
      <c r="L15" s="4">
        <f t="shared" si="3"/>
        <v>0.4444444444488887</v>
      </c>
    </row>
    <row r="16" spans="1:12">
      <c r="A16" s="4" t="s">
        <v>14</v>
      </c>
      <c r="B16" s="5">
        <v>17</v>
      </c>
      <c r="C16" s="5">
        <v>1</v>
      </c>
      <c r="D16" s="5">
        <v>0</v>
      </c>
      <c r="E16" s="5">
        <v>2.75</v>
      </c>
      <c r="F16" s="14">
        <v>1.7647058823499999</v>
      </c>
      <c r="G16" s="4">
        <v>0</v>
      </c>
      <c r="H16" s="4">
        <f t="shared" si="0"/>
        <v>9</v>
      </c>
      <c r="I16" s="4">
        <v>0.22727272727299999</v>
      </c>
      <c r="J16" s="4">
        <f t="shared" si="1"/>
        <v>0.97080449827569215</v>
      </c>
      <c r="K16" s="4">
        <f t="shared" si="2"/>
        <v>39.0625</v>
      </c>
      <c r="L16" s="4">
        <f t="shared" si="3"/>
        <v>6.3641528925606066</v>
      </c>
    </row>
    <row r="17" spans="1:12">
      <c r="A17" s="4" t="s">
        <v>15</v>
      </c>
      <c r="B17" s="5">
        <v>22</v>
      </c>
      <c r="C17" s="5">
        <v>1</v>
      </c>
      <c r="D17" s="5">
        <v>0</v>
      </c>
      <c r="E17" s="5">
        <v>4.75</v>
      </c>
      <c r="F17" s="14">
        <v>1.36363636364</v>
      </c>
      <c r="G17" s="4">
        <v>2.12</v>
      </c>
      <c r="H17" s="4">
        <f t="shared" si="0"/>
        <v>6.88</v>
      </c>
      <c r="I17" s="4">
        <v>0.61111111111100003</v>
      </c>
      <c r="J17" s="4">
        <f t="shared" si="1"/>
        <v>11.467458677661323</v>
      </c>
      <c r="K17" s="4">
        <f t="shared" si="2"/>
        <v>4.5368999999999993</v>
      </c>
      <c r="L17" s="4">
        <f t="shared" si="3"/>
        <v>17.130401234568822</v>
      </c>
    </row>
    <row r="18" spans="1:12">
      <c r="A18" s="4" t="s">
        <v>16</v>
      </c>
      <c r="B18" s="5">
        <v>19</v>
      </c>
      <c r="C18" s="5">
        <v>0</v>
      </c>
      <c r="D18" s="5">
        <v>0</v>
      </c>
      <c r="E18" s="5">
        <v>0.75</v>
      </c>
      <c r="F18" s="14">
        <v>0</v>
      </c>
      <c r="G18" s="4">
        <v>8.17</v>
      </c>
      <c r="H18" s="4">
        <f t="shared" si="0"/>
        <v>0.83000000000000007</v>
      </c>
      <c r="I18" s="4">
        <v>0.22727272727299999</v>
      </c>
      <c r="J18" s="4">
        <f t="shared" si="1"/>
        <v>0.5625</v>
      </c>
      <c r="K18" s="4">
        <f t="shared" si="2"/>
        <v>6.4000000000000116E-3</v>
      </c>
      <c r="L18" s="4">
        <f t="shared" si="3"/>
        <v>0.27324380165260748</v>
      </c>
    </row>
    <row r="19" spans="1:12">
      <c r="A19" s="4" t="s">
        <v>17</v>
      </c>
      <c r="B19" s="5">
        <v>7</v>
      </c>
      <c r="C19" s="5">
        <v>1</v>
      </c>
      <c r="D19" s="5">
        <v>0</v>
      </c>
      <c r="E19" s="5">
        <v>3</v>
      </c>
      <c r="F19" s="14">
        <v>4.2857142857100001</v>
      </c>
      <c r="G19" s="4">
        <v>2.12</v>
      </c>
      <c r="H19" s="4">
        <f t="shared" si="0"/>
        <v>6.88</v>
      </c>
      <c r="I19" s="4">
        <v>2</v>
      </c>
      <c r="J19" s="4">
        <f t="shared" si="1"/>
        <v>1.6530612244787759</v>
      </c>
      <c r="K19" s="4">
        <f t="shared" si="2"/>
        <v>15.054399999999999</v>
      </c>
      <c r="L19" s="4">
        <f t="shared" si="3"/>
        <v>1</v>
      </c>
    </row>
    <row r="20" spans="1:12">
      <c r="A20" s="4" t="s">
        <v>18</v>
      </c>
      <c r="B20" s="5">
        <v>8</v>
      </c>
      <c r="C20" s="5">
        <v>1</v>
      </c>
      <c r="D20" s="5">
        <v>0</v>
      </c>
      <c r="E20" s="5">
        <v>3</v>
      </c>
      <c r="F20" s="14">
        <v>3.75</v>
      </c>
      <c r="G20" s="4">
        <v>7.57</v>
      </c>
      <c r="H20" s="4">
        <f t="shared" si="0"/>
        <v>1.4299999999999997</v>
      </c>
      <c r="I20" s="4">
        <v>0</v>
      </c>
      <c r="J20" s="4">
        <f t="shared" si="1"/>
        <v>0.5625</v>
      </c>
      <c r="K20" s="4">
        <f t="shared" si="2"/>
        <v>2.464900000000001</v>
      </c>
      <c r="L20" s="4">
        <f t="shared" si="3"/>
        <v>9</v>
      </c>
    </row>
    <row r="21" spans="1:12">
      <c r="A21" s="4" t="s">
        <v>19</v>
      </c>
      <c r="B21" s="5">
        <v>7</v>
      </c>
      <c r="C21" s="5">
        <v>1</v>
      </c>
      <c r="D21" s="5">
        <v>0</v>
      </c>
      <c r="E21" s="5">
        <v>3.5</v>
      </c>
      <c r="F21" s="14">
        <v>4.2857142857100001</v>
      </c>
      <c r="G21" s="4">
        <v>3.47</v>
      </c>
      <c r="H21" s="4">
        <f t="shared" si="0"/>
        <v>5.5299999999999994</v>
      </c>
      <c r="I21" s="4">
        <v>1.07142857143</v>
      </c>
      <c r="J21" s="4">
        <f t="shared" si="1"/>
        <v>0.61734693876877567</v>
      </c>
      <c r="K21" s="4">
        <f t="shared" si="2"/>
        <v>4.1208999999999971</v>
      </c>
      <c r="L21" s="4">
        <f t="shared" si="3"/>
        <v>5.8979591836665293</v>
      </c>
    </row>
    <row r="22" spans="1:12">
      <c r="A22" s="4" t="s">
        <v>20</v>
      </c>
      <c r="B22" s="5">
        <v>15</v>
      </c>
      <c r="C22" s="5">
        <v>0</v>
      </c>
      <c r="D22" s="5">
        <v>1</v>
      </c>
      <c r="E22" s="5">
        <v>1.75</v>
      </c>
      <c r="F22" s="14">
        <v>0</v>
      </c>
      <c r="G22" s="4">
        <v>2.95</v>
      </c>
      <c r="H22" s="4">
        <f t="shared" si="0"/>
        <v>6.05</v>
      </c>
      <c r="I22" s="4">
        <v>0.42613636363599999</v>
      </c>
      <c r="J22" s="4">
        <f t="shared" si="1"/>
        <v>3.0625</v>
      </c>
      <c r="K22" s="4">
        <f t="shared" si="2"/>
        <v>18.489999999999998</v>
      </c>
      <c r="L22" s="4">
        <f t="shared" si="3"/>
        <v>1.7526149276869132</v>
      </c>
    </row>
    <row r="23" spans="1:12">
      <c r="A23" s="4" t="s">
        <v>21</v>
      </c>
      <c r="B23" s="5">
        <v>9</v>
      </c>
      <c r="C23" s="5">
        <v>3</v>
      </c>
      <c r="D23" s="5">
        <v>0</v>
      </c>
      <c r="E23" s="5">
        <v>6.75</v>
      </c>
      <c r="F23" s="14">
        <v>10</v>
      </c>
      <c r="G23" s="4">
        <v>2.8033333333299999</v>
      </c>
      <c r="H23" s="4">
        <f t="shared" si="0"/>
        <v>6.1966666666699997</v>
      </c>
      <c r="I23" s="4">
        <v>1.875</v>
      </c>
      <c r="J23" s="4">
        <f t="shared" si="1"/>
        <v>10.5625</v>
      </c>
      <c r="K23" s="4">
        <f t="shared" si="2"/>
        <v>0.30617777777408928</v>
      </c>
      <c r="L23" s="4">
        <f t="shared" si="3"/>
        <v>23.765625</v>
      </c>
    </row>
    <row r="24" spans="1:12">
      <c r="A24" s="4" t="s">
        <v>22</v>
      </c>
      <c r="B24" s="5">
        <v>5</v>
      </c>
      <c r="C24" s="5">
        <v>1</v>
      </c>
      <c r="D24" s="5">
        <v>0</v>
      </c>
      <c r="E24" s="5">
        <v>6.5</v>
      </c>
      <c r="F24" s="14">
        <v>6</v>
      </c>
      <c r="G24" s="4">
        <v>2.12</v>
      </c>
      <c r="H24" s="4">
        <f t="shared" si="0"/>
        <v>6.88</v>
      </c>
      <c r="I24" s="4">
        <v>2.5</v>
      </c>
      <c r="J24" s="4">
        <f t="shared" si="1"/>
        <v>0.25</v>
      </c>
      <c r="K24" s="4">
        <f t="shared" si="2"/>
        <v>0.14439999999999992</v>
      </c>
      <c r="L24" s="4">
        <f t="shared" si="3"/>
        <v>16</v>
      </c>
    </row>
    <row r="25" spans="1:12">
      <c r="A25" s="4" t="s">
        <v>23</v>
      </c>
      <c r="B25" s="5">
        <v>9</v>
      </c>
      <c r="C25" s="5">
        <v>1</v>
      </c>
      <c r="D25" s="5">
        <v>0</v>
      </c>
      <c r="E25" s="5">
        <v>8.25</v>
      </c>
      <c r="F25" s="14">
        <v>3.3333333333300001</v>
      </c>
      <c r="G25" s="4">
        <v>5.1349999999999998</v>
      </c>
      <c r="H25" s="4">
        <f t="shared" si="0"/>
        <v>3.8650000000000002</v>
      </c>
      <c r="I25" s="4">
        <v>2</v>
      </c>
      <c r="J25" s="4">
        <f t="shared" si="1"/>
        <v>24.173611111143892</v>
      </c>
      <c r="K25" s="4">
        <f t="shared" si="2"/>
        <v>19.228224999999998</v>
      </c>
      <c r="L25" s="4">
        <f t="shared" si="3"/>
        <v>39.0625</v>
      </c>
    </row>
    <row r="26" spans="1:12">
      <c r="A26" s="4" t="s">
        <v>24</v>
      </c>
      <c r="B26" s="5">
        <v>7</v>
      </c>
      <c r="C26" s="5">
        <v>0</v>
      </c>
      <c r="D26" s="5">
        <v>0</v>
      </c>
      <c r="E26" s="5">
        <v>1</v>
      </c>
      <c r="F26" s="14">
        <v>0</v>
      </c>
      <c r="G26" s="4">
        <v>0</v>
      </c>
      <c r="H26" s="4">
        <f t="shared" si="0"/>
        <v>9</v>
      </c>
      <c r="I26" s="4">
        <v>0</v>
      </c>
      <c r="J26" s="4">
        <f t="shared" si="1"/>
        <v>1</v>
      </c>
      <c r="K26" s="4">
        <f t="shared" si="2"/>
        <v>64</v>
      </c>
      <c r="L26" s="4">
        <f t="shared" si="3"/>
        <v>1</v>
      </c>
    </row>
    <row r="27" spans="1:12">
      <c r="A27" s="4" t="s">
        <v>25</v>
      </c>
      <c r="B27" s="5">
        <v>6</v>
      </c>
      <c r="C27" s="5">
        <v>1</v>
      </c>
      <c r="D27" s="5">
        <v>0</v>
      </c>
      <c r="E27" s="5">
        <v>4.75</v>
      </c>
      <c r="F27" s="14">
        <v>5</v>
      </c>
      <c r="G27" s="4">
        <v>0</v>
      </c>
      <c r="H27" s="4">
        <f t="shared" si="0"/>
        <v>9</v>
      </c>
      <c r="I27" s="4">
        <v>0.22727272727299999</v>
      </c>
      <c r="J27" s="4">
        <f t="shared" si="1"/>
        <v>6.25E-2</v>
      </c>
      <c r="K27" s="4">
        <f t="shared" si="2"/>
        <v>18.0625</v>
      </c>
      <c r="L27" s="4">
        <f t="shared" si="3"/>
        <v>20.455061983468607</v>
      </c>
    </row>
    <row r="28" spans="1:12">
      <c r="A28" s="4" t="s">
        <v>26</v>
      </c>
      <c r="B28" s="5">
        <v>15</v>
      </c>
      <c r="C28" s="5">
        <v>1</v>
      </c>
      <c r="D28" s="5">
        <v>0</v>
      </c>
      <c r="E28" s="5">
        <v>5.25</v>
      </c>
      <c r="F28" s="14">
        <v>2</v>
      </c>
      <c r="G28" s="4">
        <v>0</v>
      </c>
      <c r="H28" s="4">
        <f t="shared" si="0"/>
        <v>9</v>
      </c>
      <c r="I28" s="4">
        <v>0.23936170212800001</v>
      </c>
      <c r="J28" s="4">
        <f t="shared" si="1"/>
        <v>10.5625</v>
      </c>
      <c r="K28" s="4">
        <f t="shared" si="2"/>
        <v>14.0625</v>
      </c>
      <c r="L28" s="4">
        <f t="shared" si="3"/>
        <v>25.106496152101613</v>
      </c>
    </row>
    <row r="29" spans="1:12">
      <c r="A29" s="4" t="s">
        <v>27</v>
      </c>
      <c r="B29" s="5">
        <v>10</v>
      </c>
      <c r="C29" s="5">
        <v>0</v>
      </c>
      <c r="D29" s="5">
        <v>0</v>
      </c>
      <c r="E29" s="5">
        <v>0.75</v>
      </c>
      <c r="F29" s="14">
        <v>0</v>
      </c>
      <c r="G29" s="4">
        <v>0</v>
      </c>
      <c r="H29" s="4">
        <f t="shared" si="0"/>
        <v>9</v>
      </c>
      <c r="I29" s="4">
        <v>0.14423076923100001</v>
      </c>
      <c r="J29" s="4">
        <f t="shared" si="1"/>
        <v>0.5625</v>
      </c>
      <c r="K29" s="4">
        <f t="shared" si="2"/>
        <v>68.0625</v>
      </c>
      <c r="L29" s="4">
        <f t="shared" si="3"/>
        <v>0.366956360946466</v>
      </c>
    </row>
    <row r="30" spans="1:12">
      <c r="A30" s="4" t="s">
        <v>28</v>
      </c>
      <c r="B30" s="5">
        <v>7</v>
      </c>
      <c r="C30" s="5">
        <v>1</v>
      </c>
      <c r="D30" s="5">
        <v>0</v>
      </c>
      <c r="E30" s="5">
        <v>1.25</v>
      </c>
      <c r="F30" s="14">
        <v>4.2857142857100001</v>
      </c>
      <c r="G30" s="4">
        <v>0</v>
      </c>
      <c r="H30" s="4">
        <f t="shared" si="0"/>
        <v>9</v>
      </c>
      <c r="I30" s="4">
        <v>0</v>
      </c>
      <c r="J30" s="4">
        <f t="shared" si="1"/>
        <v>9.2155612244637766</v>
      </c>
      <c r="K30" s="4">
        <f t="shared" si="2"/>
        <v>60.0625</v>
      </c>
      <c r="L30" s="4">
        <f t="shared" si="3"/>
        <v>1.5625</v>
      </c>
    </row>
    <row r="31" spans="1:12">
      <c r="A31" s="4" t="s">
        <v>29</v>
      </c>
      <c r="B31" s="5">
        <v>18</v>
      </c>
      <c r="C31" s="5">
        <v>1</v>
      </c>
      <c r="D31" s="5">
        <v>2</v>
      </c>
      <c r="E31" s="5">
        <v>3.5</v>
      </c>
      <c r="F31" s="14">
        <v>1.6666666666700001</v>
      </c>
      <c r="G31" s="4">
        <v>4.8600000000000003</v>
      </c>
      <c r="H31" s="4">
        <f t="shared" si="0"/>
        <v>4.1399999999999997</v>
      </c>
      <c r="I31" s="4">
        <v>0.83333333333299997</v>
      </c>
      <c r="J31" s="4">
        <f t="shared" si="1"/>
        <v>3.3611111110988885</v>
      </c>
      <c r="K31" s="4">
        <f t="shared" si="2"/>
        <v>0.40959999999999958</v>
      </c>
      <c r="L31" s="4">
        <f t="shared" si="3"/>
        <v>7.1111111111128888</v>
      </c>
    </row>
    <row r="32" spans="1:12">
      <c r="A32" s="4" t="s">
        <v>30</v>
      </c>
      <c r="B32" s="5">
        <v>10</v>
      </c>
      <c r="C32" s="5">
        <v>1</v>
      </c>
      <c r="D32" s="5">
        <v>0</v>
      </c>
      <c r="E32" s="5">
        <v>2.75</v>
      </c>
      <c r="F32" s="14">
        <v>3</v>
      </c>
      <c r="G32" s="4">
        <v>0</v>
      </c>
      <c r="H32" s="4">
        <f t="shared" si="0"/>
        <v>9</v>
      </c>
      <c r="I32" s="4">
        <v>0.277777777778</v>
      </c>
      <c r="J32" s="4">
        <f t="shared" si="1"/>
        <v>6.25E-2</v>
      </c>
      <c r="K32" s="4">
        <f t="shared" si="2"/>
        <v>39.0625</v>
      </c>
      <c r="L32" s="4">
        <f t="shared" si="3"/>
        <v>6.1118827160482834</v>
      </c>
    </row>
    <row r="33" spans="1:12">
      <c r="A33" s="4" t="s">
        <v>31</v>
      </c>
      <c r="B33" s="5">
        <v>24</v>
      </c>
      <c r="C33" s="5">
        <v>1</v>
      </c>
      <c r="D33" s="5">
        <v>0</v>
      </c>
      <c r="E33" s="5">
        <v>2.75</v>
      </c>
      <c r="F33" s="14">
        <v>1.25</v>
      </c>
      <c r="G33" s="4">
        <v>5.85</v>
      </c>
      <c r="H33" s="4">
        <f t="shared" si="0"/>
        <v>3.1500000000000004</v>
      </c>
      <c r="I33" s="4">
        <v>0.15</v>
      </c>
      <c r="J33" s="4">
        <f t="shared" si="1"/>
        <v>2.25</v>
      </c>
      <c r="K33" s="4">
        <f t="shared" si="2"/>
        <v>0.16000000000000028</v>
      </c>
      <c r="L33" s="4">
        <f t="shared" si="3"/>
        <v>6.7600000000000007</v>
      </c>
    </row>
    <row r="34" spans="1:12">
      <c r="A34" s="4" t="s">
        <v>32</v>
      </c>
      <c r="B34" s="5">
        <v>29</v>
      </c>
      <c r="C34" s="5">
        <v>1</v>
      </c>
      <c r="D34" s="5">
        <v>0</v>
      </c>
      <c r="E34" s="5">
        <v>2</v>
      </c>
      <c r="F34" s="14">
        <v>1.0344827586200001</v>
      </c>
      <c r="G34" s="4">
        <v>0</v>
      </c>
      <c r="H34" s="4">
        <f t="shared" si="0"/>
        <v>9</v>
      </c>
      <c r="I34" s="4">
        <v>0.43269230769200001</v>
      </c>
      <c r="J34" s="4">
        <f t="shared" si="1"/>
        <v>0.93222354340204505</v>
      </c>
      <c r="K34" s="4">
        <f t="shared" si="2"/>
        <v>49</v>
      </c>
      <c r="L34" s="4">
        <f t="shared" si="3"/>
        <v>2.4564534023678286</v>
      </c>
    </row>
    <row r="35" spans="1:12">
      <c r="A35" s="4" t="s">
        <v>33</v>
      </c>
      <c r="B35" s="5">
        <v>22</v>
      </c>
      <c r="C35" s="5">
        <v>1</v>
      </c>
      <c r="D35" s="5">
        <v>1</v>
      </c>
      <c r="E35" s="5">
        <v>3.5</v>
      </c>
      <c r="F35" s="14">
        <v>1.36363636364</v>
      </c>
      <c r="G35" s="4">
        <v>5.5250000000000004</v>
      </c>
      <c r="H35" s="4">
        <f t="shared" si="0"/>
        <v>3.4749999999999996</v>
      </c>
      <c r="I35" s="4">
        <v>1.2946428571399999</v>
      </c>
      <c r="J35" s="4">
        <f t="shared" si="1"/>
        <v>4.5640495867613229</v>
      </c>
      <c r="K35" s="4">
        <f t="shared" si="2"/>
        <v>6.2500000000001779E-4</v>
      </c>
      <c r="L35" s="4">
        <f t="shared" si="3"/>
        <v>4.8636001275636227</v>
      </c>
    </row>
    <row r="36" spans="1:12">
      <c r="A36" s="4" t="s">
        <v>34</v>
      </c>
      <c r="B36" s="5">
        <v>11</v>
      </c>
      <c r="C36" s="5">
        <v>1</v>
      </c>
      <c r="D36" s="5">
        <v>0</v>
      </c>
      <c r="E36" s="5">
        <v>2.75</v>
      </c>
      <c r="F36" s="14">
        <v>2.7272727272699999</v>
      </c>
      <c r="G36" s="4">
        <v>0</v>
      </c>
      <c r="H36" s="4">
        <f t="shared" si="0"/>
        <v>9</v>
      </c>
      <c r="I36" s="4">
        <v>0</v>
      </c>
      <c r="J36" s="4">
        <f t="shared" si="1"/>
        <v>5.1652892574380533E-4</v>
      </c>
      <c r="K36" s="4">
        <f t="shared" si="2"/>
        <v>39.0625</v>
      </c>
      <c r="L36" s="4">
        <f t="shared" si="3"/>
        <v>7.5625</v>
      </c>
    </row>
    <row r="37" spans="1:12">
      <c r="A37" s="4" t="s">
        <v>35</v>
      </c>
      <c r="B37" s="5">
        <v>22</v>
      </c>
      <c r="C37" s="5">
        <v>0</v>
      </c>
      <c r="D37" s="5">
        <v>2</v>
      </c>
      <c r="E37" s="5">
        <v>1</v>
      </c>
      <c r="F37" s="14">
        <v>0</v>
      </c>
      <c r="G37" s="4">
        <v>7.4700000000000006</v>
      </c>
      <c r="H37" s="4">
        <f t="shared" si="0"/>
        <v>1.5299999999999994</v>
      </c>
      <c r="I37" s="4">
        <v>3.2894736842100002E-2</v>
      </c>
      <c r="J37" s="4">
        <f t="shared" si="1"/>
        <v>1</v>
      </c>
      <c r="K37" s="4">
        <f t="shared" si="2"/>
        <v>0.28089999999999932</v>
      </c>
      <c r="L37" s="4">
        <f t="shared" si="3"/>
        <v>0.93529259002771103</v>
      </c>
    </row>
    <row r="38" spans="1:12">
      <c r="A38" s="4" t="s">
        <v>36</v>
      </c>
      <c r="B38" s="5">
        <v>9</v>
      </c>
      <c r="C38" s="5">
        <v>0</v>
      </c>
      <c r="D38" s="5">
        <v>0</v>
      </c>
      <c r="E38" s="5">
        <v>1</v>
      </c>
      <c r="F38" s="14">
        <v>0</v>
      </c>
      <c r="G38" s="4">
        <v>0</v>
      </c>
      <c r="H38" s="4">
        <f t="shared" si="0"/>
        <v>9</v>
      </c>
      <c r="I38" s="4">
        <v>0.56818181818199998</v>
      </c>
      <c r="J38" s="4">
        <f t="shared" si="1"/>
        <v>1</v>
      </c>
      <c r="K38" s="4">
        <f t="shared" si="2"/>
        <v>64</v>
      </c>
      <c r="L38" s="4">
        <f t="shared" si="3"/>
        <v>0.18646694214860332</v>
      </c>
    </row>
    <row r="39" spans="1:12">
      <c r="A39" s="4" t="s">
        <v>37</v>
      </c>
      <c r="B39" s="5">
        <v>20</v>
      </c>
      <c r="C39" s="5">
        <v>2</v>
      </c>
      <c r="D39" s="5">
        <v>0</v>
      </c>
      <c r="E39" s="5">
        <v>4.75</v>
      </c>
      <c r="F39" s="14">
        <v>3</v>
      </c>
      <c r="G39" s="4">
        <v>4.585</v>
      </c>
      <c r="H39" s="4">
        <f t="shared" si="0"/>
        <v>4.415</v>
      </c>
      <c r="I39" s="4">
        <v>1.4743589743600001</v>
      </c>
      <c r="J39" s="4">
        <f t="shared" si="1"/>
        <v>3.0625</v>
      </c>
      <c r="K39" s="4">
        <f t="shared" si="2"/>
        <v>0.11222499999999998</v>
      </c>
      <c r="L39" s="4">
        <f t="shared" si="3"/>
        <v>10.729824128855869</v>
      </c>
    </row>
    <row r="40" spans="1:12">
      <c r="A40" s="4" t="s">
        <v>38</v>
      </c>
      <c r="B40" s="5">
        <v>18</v>
      </c>
      <c r="C40" s="5">
        <v>2</v>
      </c>
      <c r="D40" s="5">
        <v>0</v>
      </c>
      <c r="E40" s="5">
        <v>3.25</v>
      </c>
      <c r="F40" s="14">
        <v>1.6666666666700001</v>
      </c>
      <c r="G40" s="4">
        <v>3.6700000000000004</v>
      </c>
      <c r="H40" s="4">
        <f t="shared" si="0"/>
        <v>5.33</v>
      </c>
      <c r="I40" s="4">
        <v>1.2083333333299999</v>
      </c>
      <c r="J40" s="4">
        <f t="shared" si="1"/>
        <v>2.5069444444338886</v>
      </c>
      <c r="K40" s="4">
        <f t="shared" si="2"/>
        <v>4.3264000000000005</v>
      </c>
      <c r="L40" s="4">
        <f t="shared" si="3"/>
        <v>4.1684027777913899</v>
      </c>
    </row>
    <row r="41" spans="1:12">
      <c r="A41" s="4" t="s">
        <v>39</v>
      </c>
      <c r="B41" s="5">
        <v>7</v>
      </c>
      <c r="C41" s="5">
        <v>1</v>
      </c>
      <c r="D41" s="5">
        <v>0</v>
      </c>
      <c r="E41" s="5">
        <v>3.75</v>
      </c>
      <c r="F41" s="14">
        <v>4.2857142857100001</v>
      </c>
      <c r="G41" s="4">
        <v>2.12</v>
      </c>
      <c r="H41" s="4">
        <f t="shared" si="0"/>
        <v>6.88</v>
      </c>
      <c r="I41" s="4">
        <v>2.5</v>
      </c>
      <c r="J41" s="4">
        <f t="shared" si="1"/>
        <v>0.28698979591377566</v>
      </c>
      <c r="K41" s="4">
        <f t="shared" si="2"/>
        <v>9.7968999999999991</v>
      </c>
      <c r="L41" s="4">
        <f t="shared" si="3"/>
        <v>1.5625</v>
      </c>
    </row>
    <row r="42" spans="1:12">
      <c r="A42" s="4" t="s">
        <v>40</v>
      </c>
      <c r="B42" s="5">
        <v>16</v>
      </c>
      <c r="C42" s="5">
        <v>1</v>
      </c>
      <c r="D42" s="5">
        <v>2</v>
      </c>
      <c r="E42" s="5">
        <v>4.5</v>
      </c>
      <c r="F42" s="14">
        <v>1.875</v>
      </c>
      <c r="G42" s="4">
        <v>2.12</v>
      </c>
      <c r="H42" s="4">
        <f t="shared" si="0"/>
        <v>6.88</v>
      </c>
      <c r="I42" s="4">
        <v>1.3602941176500001</v>
      </c>
      <c r="J42" s="4">
        <f t="shared" si="1"/>
        <v>6.890625</v>
      </c>
      <c r="K42" s="4">
        <f t="shared" si="2"/>
        <v>5.6643999999999997</v>
      </c>
      <c r="L42" s="4">
        <f t="shared" si="3"/>
        <v>9.8577530276631915</v>
      </c>
    </row>
    <row r="43" spans="1:12">
      <c r="A43" s="4" t="s">
        <v>41</v>
      </c>
      <c r="B43" s="5">
        <v>21</v>
      </c>
      <c r="C43" s="5">
        <v>1</v>
      </c>
      <c r="D43" s="5">
        <v>0</v>
      </c>
      <c r="E43" s="5">
        <v>1.5</v>
      </c>
      <c r="F43" s="14">
        <v>1.42857142857</v>
      </c>
      <c r="G43" s="4">
        <v>4.8149999999999995</v>
      </c>
      <c r="H43" s="4">
        <f t="shared" si="0"/>
        <v>4.1850000000000005</v>
      </c>
      <c r="I43" s="4">
        <v>1.25</v>
      </c>
      <c r="J43" s="4">
        <f t="shared" si="1"/>
        <v>5.102040816530617E-3</v>
      </c>
      <c r="K43" s="4">
        <f t="shared" si="2"/>
        <v>7.2092250000000027</v>
      </c>
      <c r="L43" s="4">
        <f t="shared" si="3"/>
        <v>6.25E-2</v>
      </c>
    </row>
    <row r="44" spans="1:12">
      <c r="A44" s="4" t="s">
        <v>42</v>
      </c>
      <c r="B44" s="5">
        <v>17</v>
      </c>
      <c r="C44" s="5">
        <v>1</v>
      </c>
      <c r="D44" s="5">
        <v>0</v>
      </c>
      <c r="E44" s="5">
        <v>4</v>
      </c>
      <c r="F44" s="14">
        <v>1.7647058823499999</v>
      </c>
      <c r="G44" s="4">
        <v>4.7249999999999996</v>
      </c>
      <c r="H44" s="4">
        <f t="shared" si="0"/>
        <v>4.2750000000000004</v>
      </c>
      <c r="I44" s="4">
        <v>0.78947368421099995</v>
      </c>
      <c r="J44" s="4">
        <f t="shared" si="1"/>
        <v>4.996539792400692</v>
      </c>
      <c r="K44" s="4">
        <f t="shared" si="2"/>
        <v>7.5625000000000192E-2</v>
      </c>
      <c r="L44" s="4">
        <f t="shared" si="3"/>
        <v>10.30747922437369</v>
      </c>
    </row>
    <row r="45" spans="1:12">
      <c r="A45" s="4" t="s">
        <v>43</v>
      </c>
      <c r="B45" s="5">
        <v>22</v>
      </c>
      <c r="C45" s="5">
        <v>1</v>
      </c>
      <c r="D45" s="5">
        <v>0</v>
      </c>
      <c r="E45" s="5">
        <v>3.25</v>
      </c>
      <c r="F45" s="14">
        <v>1.36363636364</v>
      </c>
      <c r="G45" s="4">
        <v>2.12</v>
      </c>
      <c r="H45" s="4">
        <f t="shared" si="0"/>
        <v>6.88</v>
      </c>
      <c r="I45" s="4">
        <v>0.64903846153800004</v>
      </c>
      <c r="J45" s="4">
        <f t="shared" si="1"/>
        <v>3.5583677685813226</v>
      </c>
      <c r="K45" s="4">
        <f t="shared" si="2"/>
        <v>13.1769</v>
      </c>
      <c r="L45" s="4">
        <f t="shared" si="3"/>
        <v>6.7650009245586151</v>
      </c>
    </row>
    <row r="46" spans="1:12">
      <c r="A46" s="4" t="s">
        <v>44</v>
      </c>
      <c r="B46" s="5">
        <v>16</v>
      </c>
      <c r="C46" s="5">
        <v>1</v>
      </c>
      <c r="D46" s="5">
        <v>0</v>
      </c>
      <c r="E46" s="5">
        <v>4.75</v>
      </c>
      <c r="F46" s="14">
        <v>1.875</v>
      </c>
      <c r="G46" s="4">
        <v>2.12</v>
      </c>
      <c r="H46" s="4">
        <f t="shared" si="0"/>
        <v>6.88</v>
      </c>
      <c r="I46" s="4">
        <v>1.6666666666700001</v>
      </c>
      <c r="J46" s="4">
        <f t="shared" si="1"/>
        <v>8.265625</v>
      </c>
      <c r="K46" s="4">
        <f t="shared" si="2"/>
        <v>4.5368999999999993</v>
      </c>
      <c r="L46" s="4">
        <f t="shared" si="3"/>
        <v>9.5069444444238869</v>
      </c>
    </row>
    <row r="47" spans="1:12">
      <c r="A47" s="4" t="s">
        <v>45</v>
      </c>
      <c r="B47" s="5">
        <v>25</v>
      </c>
      <c r="C47" s="5">
        <v>3</v>
      </c>
      <c r="D47" s="5">
        <v>1</v>
      </c>
      <c r="E47" s="5">
        <v>5.5</v>
      </c>
      <c r="F47" s="14">
        <v>3.6</v>
      </c>
      <c r="G47" s="4">
        <v>0</v>
      </c>
      <c r="H47" s="4">
        <f t="shared" si="0"/>
        <v>9</v>
      </c>
      <c r="I47" s="4">
        <v>0.42499999999999999</v>
      </c>
      <c r="J47" s="4">
        <f t="shared" si="1"/>
        <v>3.61</v>
      </c>
      <c r="K47" s="4">
        <f t="shared" si="2"/>
        <v>12.25</v>
      </c>
      <c r="L47" s="4">
        <f t="shared" si="3"/>
        <v>25.755625000000002</v>
      </c>
    </row>
    <row r="48" spans="1:12">
      <c r="A48" s="4" t="s">
        <v>46</v>
      </c>
      <c r="B48" s="5">
        <v>10</v>
      </c>
      <c r="C48" s="5">
        <v>1</v>
      </c>
      <c r="D48" s="5">
        <v>0</v>
      </c>
      <c r="E48" s="5">
        <v>3.75</v>
      </c>
      <c r="F48" s="14">
        <v>3</v>
      </c>
      <c r="G48" s="4">
        <v>2.12</v>
      </c>
      <c r="H48" s="4">
        <f t="shared" si="0"/>
        <v>6.88</v>
      </c>
      <c r="I48" s="4">
        <v>1.25</v>
      </c>
      <c r="J48" s="4">
        <f t="shared" si="1"/>
        <v>0.5625</v>
      </c>
      <c r="K48" s="4">
        <f t="shared" si="2"/>
        <v>9.7968999999999991</v>
      </c>
      <c r="L48" s="4">
        <f t="shared" si="3"/>
        <v>6.25</v>
      </c>
    </row>
    <row r="49" spans="1:12">
      <c r="A49" s="4" t="s">
        <v>47</v>
      </c>
      <c r="B49" s="5">
        <v>20</v>
      </c>
      <c r="C49" s="5">
        <v>2</v>
      </c>
      <c r="D49" s="5">
        <v>0</v>
      </c>
      <c r="E49" s="5">
        <v>3</v>
      </c>
      <c r="F49" s="14">
        <v>3</v>
      </c>
      <c r="G49" s="4">
        <v>2.12</v>
      </c>
      <c r="H49" s="4">
        <f t="shared" si="0"/>
        <v>6.88</v>
      </c>
      <c r="I49" s="4">
        <v>0.58673469387800004</v>
      </c>
      <c r="J49" s="4">
        <f t="shared" si="1"/>
        <v>0</v>
      </c>
      <c r="K49" s="4">
        <f t="shared" si="2"/>
        <v>15.054399999999999</v>
      </c>
      <c r="L49" s="4">
        <f t="shared" si="3"/>
        <v>5.8238494377321093</v>
      </c>
    </row>
    <row r="50" spans="1:12">
      <c r="A50" s="4" t="s">
        <v>48</v>
      </c>
      <c r="B50" s="5">
        <v>7</v>
      </c>
      <c r="C50" s="5">
        <v>1</v>
      </c>
      <c r="D50" s="5">
        <v>0</v>
      </c>
      <c r="E50" s="5">
        <v>4.5</v>
      </c>
      <c r="F50" s="14">
        <v>4.2857142857100001</v>
      </c>
      <c r="G50" s="4">
        <v>2.12</v>
      </c>
      <c r="H50" s="4">
        <f t="shared" si="0"/>
        <v>6.88</v>
      </c>
      <c r="I50" s="4">
        <v>1.42857142857</v>
      </c>
      <c r="J50" s="4">
        <f t="shared" si="1"/>
        <v>4.5918367348775455E-2</v>
      </c>
      <c r="K50" s="4">
        <f t="shared" si="2"/>
        <v>5.6643999999999997</v>
      </c>
      <c r="L50" s="4">
        <f t="shared" si="3"/>
        <v>9.433673469396533</v>
      </c>
    </row>
    <row r="51" spans="1:12">
      <c r="A51" s="4" t="s">
        <v>49</v>
      </c>
      <c r="B51" s="5">
        <v>7</v>
      </c>
      <c r="C51" s="5">
        <v>1</v>
      </c>
      <c r="D51" s="5">
        <v>0</v>
      </c>
      <c r="E51" s="5">
        <v>3.25</v>
      </c>
      <c r="F51" s="14">
        <v>4.2857142857100001</v>
      </c>
      <c r="G51" s="4">
        <v>2.12</v>
      </c>
      <c r="H51" s="4">
        <f t="shared" si="0"/>
        <v>6.88</v>
      </c>
      <c r="I51" s="4">
        <v>0.546875</v>
      </c>
      <c r="J51" s="4">
        <f t="shared" si="1"/>
        <v>1.0727040816237758</v>
      </c>
      <c r="K51" s="4">
        <f t="shared" si="2"/>
        <v>13.1769</v>
      </c>
      <c r="L51" s="4">
        <f t="shared" si="3"/>
        <v>7.306884765625</v>
      </c>
    </row>
    <row r="52" spans="1:12">
      <c r="A52" s="4" t="s">
        <v>50</v>
      </c>
      <c r="B52" s="5">
        <v>6</v>
      </c>
      <c r="C52" s="5">
        <v>1</v>
      </c>
      <c r="D52" s="5">
        <v>0</v>
      </c>
      <c r="E52" s="5">
        <v>8.25</v>
      </c>
      <c r="F52" s="14">
        <v>5</v>
      </c>
      <c r="G52" s="4">
        <v>2.12</v>
      </c>
      <c r="H52" s="4">
        <f t="shared" si="0"/>
        <v>6.88</v>
      </c>
      <c r="I52" s="4">
        <v>2.5</v>
      </c>
      <c r="J52" s="4">
        <f t="shared" si="1"/>
        <v>10.5625</v>
      </c>
      <c r="K52" s="4">
        <f t="shared" si="2"/>
        <v>1.8769000000000002</v>
      </c>
      <c r="L52" s="4">
        <f t="shared" si="3"/>
        <v>33.0625</v>
      </c>
    </row>
    <row r="53" spans="1:12">
      <c r="A53" s="4" t="s">
        <v>51</v>
      </c>
      <c r="B53" s="5">
        <v>27</v>
      </c>
      <c r="C53" s="5">
        <v>2</v>
      </c>
      <c r="D53" s="5">
        <v>0</v>
      </c>
      <c r="E53" s="5">
        <v>3.5</v>
      </c>
      <c r="F53" s="14">
        <v>2.2222222222200001</v>
      </c>
      <c r="G53" s="4">
        <v>4.5149999999999997</v>
      </c>
      <c r="H53" s="4">
        <f t="shared" si="0"/>
        <v>4.4850000000000003</v>
      </c>
      <c r="I53" s="4">
        <v>0.57291666666700003</v>
      </c>
      <c r="J53" s="4">
        <f t="shared" si="1"/>
        <v>1.6327160493883948</v>
      </c>
      <c r="K53" s="4">
        <f t="shared" si="2"/>
        <v>0.97022500000000067</v>
      </c>
      <c r="L53" s="4">
        <f t="shared" si="3"/>
        <v>8.5678168402758264</v>
      </c>
    </row>
    <row r="54" spans="1:12">
      <c r="A54" s="4" t="s">
        <v>52</v>
      </c>
      <c r="B54" s="5">
        <v>16</v>
      </c>
      <c r="C54" s="5">
        <v>1</v>
      </c>
      <c r="D54" s="5">
        <v>0</v>
      </c>
      <c r="E54" s="5">
        <v>3</v>
      </c>
      <c r="F54" s="14">
        <v>1.875</v>
      </c>
      <c r="G54" s="4">
        <v>0</v>
      </c>
      <c r="H54" s="4">
        <f t="shared" si="0"/>
        <v>9</v>
      </c>
      <c r="I54" s="4">
        <v>0.26315789473700002</v>
      </c>
      <c r="J54" s="4">
        <f t="shared" si="1"/>
        <v>1.265625</v>
      </c>
      <c r="K54" s="4">
        <f t="shared" si="2"/>
        <v>36</v>
      </c>
      <c r="L54" s="4">
        <f t="shared" si="3"/>
        <v>7.4903047091404096</v>
      </c>
    </row>
    <row r="55" spans="1:12">
      <c r="A55" s="4" t="s">
        <v>53</v>
      </c>
      <c r="B55" s="5">
        <v>8</v>
      </c>
      <c r="C55" s="5">
        <v>1</v>
      </c>
      <c r="D55" s="5">
        <v>0</v>
      </c>
      <c r="E55" s="5">
        <v>4</v>
      </c>
      <c r="F55" s="14">
        <v>3.75</v>
      </c>
      <c r="G55" s="4">
        <v>0</v>
      </c>
      <c r="H55" s="4">
        <f t="shared" si="0"/>
        <v>9</v>
      </c>
      <c r="I55" s="4">
        <v>1.0416666666700001</v>
      </c>
      <c r="J55" s="4">
        <f t="shared" si="1"/>
        <v>6.25E-2</v>
      </c>
      <c r="K55" s="4">
        <f t="shared" si="2"/>
        <v>25</v>
      </c>
      <c r="L55" s="4">
        <f t="shared" si="3"/>
        <v>8.7517361110913878</v>
      </c>
    </row>
    <row r="56" spans="1:12">
      <c r="A56" s="4" t="s">
        <v>54</v>
      </c>
      <c r="B56" s="5">
        <v>12</v>
      </c>
      <c r="C56" s="5">
        <v>0</v>
      </c>
      <c r="D56" s="5">
        <v>0</v>
      </c>
      <c r="E56" s="5">
        <v>5</v>
      </c>
      <c r="F56" s="14">
        <v>0</v>
      </c>
      <c r="G56" s="4">
        <v>2.12</v>
      </c>
      <c r="H56" s="4">
        <f t="shared" si="0"/>
        <v>6.88</v>
      </c>
      <c r="I56" s="4">
        <v>2.5892857142899999</v>
      </c>
      <c r="J56" s="4">
        <f t="shared" si="1"/>
        <v>25</v>
      </c>
      <c r="K56" s="4">
        <f t="shared" si="2"/>
        <v>3.5343999999999998</v>
      </c>
      <c r="L56" s="4">
        <f t="shared" si="3"/>
        <v>5.8115433673262764</v>
      </c>
    </row>
    <row r="57" spans="1:12">
      <c r="A57" s="4" t="s">
        <v>55</v>
      </c>
      <c r="B57" s="5">
        <v>16</v>
      </c>
      <c r="C57" s="5">
        <v>1</v>
      </c>
      <c r="D57" s="5">
        <v>0</v>
      </c>
      <c r="E57" s="5">
        <v>4.75</v>
      </c>
      <c r="F57" s="14">
        <v>1.875</v>
      </c>
      <c r="G57" s="4">
        <v>2.12</v>
      </c>
      <c r="H57" s="4">
        <f t="shared" si="0"/>
        <v>6.88</v>
      </c>
      <c r="I57" s="4">
        <v>0.57291666666700003</v>
      </c>
      <c r="J57" s="4">
        <f t="shared" si="1"/>
        <v>8.265625</v>
      </c>
      <c r="K57" s="4">
        <f t="shared" si="2"/>
        <v>4.5368999999999993</v>
      </c>
      <c r="L57" s="4">
        <f t="shared" si="3"/>
        <v>17.448025173608325</v>
      </c>
    </row>
    <row r="58" spans="1:12">
      <c r="A58" s="4" t="s">
        <v>56</v>
      </c>
      <c r="B58" s="5">
        <v>5</v>
      </c>
      <c r="C58" s="5">
        <v>1</v>
      </c>
      <c r="D58" s="5">
        <v>0</v>
      </c>
      <c r="E58" s="5">
        <v>3.75</v>
      </c>
      <c r="F58" s="14">
        <v>6</v>
      </c>
      <c r="G58" s="4">
        <v>2.12</v>
      </c>
      <c r="H58" s="4">
        <f t="shared" si="0"/>
        <v>6.88</v>
      </c>
      <c r="I58" s="4">
        <v>2.5</v>
      </c>
      <c r="J58" s="4">
        <f t="shared" si="1"/>
        <v>5.0625</v>
      </c>
      <c r="K58" s="4">
        <f t="shared" si="2"/>
        <v>9.7968999999999991</v>
      </c>
      <c r="L58" s="4">
        <f t="shared" si="3"/>
        <v>1.5625</v>
      </c>
    </row>
    <row r="59" spans="1:12">
      <c r="A59" s="4" t="s">
        <v>57</v>
      </c>
      <c r="B59" s="5">
        <v>20</v>
      </c>
      <c r="C59" s="5">
        <v>2</v>
      </c>
      <c r="D59" s="5">
        <v>2</v>
      </c>
      <c r="E59" s="5">
        <v>5.25</v>
      </c>
      <c r="F59" s="14">
        <v>3</v>
      </c>
      <c r="G59" s="4">
        <v>4.5233333333300001</v>
      </c>
      <c r="H59" s="4">
        <f t="shared" si="0"/>
        <v>4.4766666666699999</v>
      </c>
      <c r="I59" s="4">
        <v>0.8984375</v>
      </c>
      <c r="J59" s="4">
        <f t="shared" si="1"/>
        <v>5.0625</v>
      </c>
      <c r="K59" s="4">
        <f t="shared" si="2"/>
        <v>0.59804444443928906</v>
      </c>
      <c r="L59" s="4">
        <f t="shared" si="3"/>
        <v>18.93609619140625</v>
      </c>
    </row>
    <row r="60" spans="1:12">
      <c r="A60" s="4" t="s">
        <v>58</v>
      </c>
      <c r="B60" s="5">
        <v>7</v>
      </c>
      <c r="C60" s="5">
        <v>1</v>
      </c>
      <c r="D60" s="5">
        <v>0</v>
      </c>
      <c r="E60" s="5">
        <v>4</v>
      </c>
      <c r="F60" s="14">
        <v>4.2857142857100001</v>
      </c>
      <c r="G60" s="4">
        <v>0</v>
      </c>
      <c r="H60" s="4">
        <f t="shared" si="0"/>
        <v>9</v>
      </c>
      <c r="I60" s="4">
        <v>0.166666666667</v>
      </c>
      <c r="J60" s="4">
        <f t="shared" si="1"/>
        <v>8.1632653058775581E-2</v>
      </c>
      <c r="K60" s="4">
        <f t="shared" si="2"/>
        <v>25</v>
      </c>
      <c r="L60" s="4">
        <f t="shared" si="3"/>
        <v>14.694444444441888</v>
      </c>
    </row>
    <row r="61" spans="1:12">
      <c r="A61" s="4" t="s">
        <v>59</v>
      </c>
      <c r="B61" s="5">
        <v>8</v>
      </c>
      <c r="C61" s="5">
        <v>1</v>
      </c>
      <c r="D61" s="5">
        <v>0</v>
      </c>
      <c r="E61" s="5">
        <v>3.5</v>
      </c>
      <c r="F61" s="14">
        <v>3.75</v>
      </c>
      <c r="G61" s="4">
        <v>3.5799999999999996</v>
      </c>
      <c r="H61" s="4">
        <f t="shared" si="0"/>
        <v>5.42</v>
      </c>
      <c r="I61" s="4">
        <v>0.15625</v>
      </c>
      <c r="J61" s="4">
        <f t="shared" si="1"/>
        <v>6.25E-2</v>
      </c>
      <c r="K61" s="4">
        <f t="shared" si="2"/>
        <v>3.6863999999999999</v>
      </c>
      <c r="L61" s="4">
        <f t="shared" si="3"/>
        <v>11.1806640625</v>
      </c>
    </row>
    <row r="62" spans="1:12">
      <c r="A62" s="4" t="s">
        <v>60</v>
      </c>
      <c r="B62" s="5">
        <v>5</v>
      </c>
      <c r="C62" s="5">
        <v>1</v>
      </c>
      <c r="D62" s="5">
        <v>0</v>
      </c>
      <c r="E62" s="5">
        <v>6.75</v>
      </c>
      <c r="F62" s="14">
        <v>6</v>
      </c>
      <c r="G62" s="4">
        <v>2.12</v>
      </c>
      <c r="H62" s="4">
        <f t="shared" si="0"/>
        <v>6.88</v>
      </c>
      <c r="I62" s="4">
        <v>2.5</v>
      </c>
      <c r="J62" s="4">
        <f t="shared" si="1"/>
        <v>0.5625</v>
      </c>
      <c r="K62" s="4">
        <f t="shared" si="2"/>
        <v>1.6899999999999971E-2</v>
      </c>
      <c r="L62" s="4">
        <f t="shared" si="3"/>
        <v>18.0625</v>
      </c>
    </row>
    <row r="63" spans="1:12">
      <c r="A63" s="4" t="s">
        <v>61</v>
      </c>
      <c r="B63" s="5">
        <v>25</v>
      </c>
      <c r="C63" s="5">
        <v>1</v>
      </c>
      <c r="D63" s="5">
        <v>0</v>
      </c>
      <c r="E63" s="5">
        <v>1.5</v>
      </c>
      <c r="F63" s="14">
        <v>1.2</v>
      </c>
      <c r="G63" s="4">
        <v>2.12</v>
      </c>
      <c r="H63" s="4">
        <f t="shared" si="0"/>
        <v>6.88</v>
      </c>
      <c r="I63" s="4">
        <v>0.37878787878800002</v>
      </c>
      <c r="J63" s="4">
        <f t="shared" si="1"/>
        <v>9.0000000000000024E-2</v>
      </c>
      <c r="K63" s="4">
        <f t="shared" si="2"/>
        <v>28.944399999999998</v>
      </c>
      <c r="L63" s="4">
        <f t="shared" si="3"/>
        <v>1.2571166207527122</v>
      </c>
    </row>
    <row r="64" spans="1:12">
      <c r="A64" s="4" t="s">
        <v>62</v>
      </c>
      <c r="B64" s="5">
        <v>6</v>
      </c>
      <c r="C64" s="5">
        <v>0</v>
      </c>
      <c r="D64" s="5">
        <v>0</v>
      </c>
      <c r="E64" s="5">
        <v>3.25</v>
      </c>
      <c r="F64" s="14">
        <v>0</v>
      </c>
      <c r="G64" s="4">
        <v>2.12</v>
      </c>
      <c r="H64" s="4">
        <f t="shared" si="0"/>
        <v>6.88</v>
      </c>
      <c r="I64" s="4">
        <v>3.75</v>
      </c>
      <c r="J64" s="4">
        <f t="shared" si="1"/>
        <v>10.5625</v>
      </c>
      <c r="K64" s="4">
        <f t="shared" si="2"/>
        <v>13.1769</v>
      </c>
      <c r="L64" s="4">
        <f t="shared" si="3"/>
        <v>0.25</v>
      </c>
    </row>
    <row r="65" spans="1:12">
      <c r="A65" s="4" t="s">
        <v>63</v>
      </c>
      <c r="B65" s="5">
        <v>18</v>
      </c>
      <c r="C65" s="5">
        <v>1</v>
      </c>
      <c r="D65" s="5">
        <v>2</v>
      </c>
      <c r="E65" s="5">
        <v>2.75</v>
      </c>
      <c r="F65" s="14">
        <v>1.6666666666700001</v>
      </c>
      <c r="G65" s="4">
        <v>0</v>
      </c>
      <c r="H65" s="4">
        <f t="shared" si="0"/>
        <v>9</v>
      </c>
      <c r="I65" s="4">
        <v>0.92857142857099995</v>
      </c>
      <c r="J65" s="4">
        <f t="shared" si="1"/>
        <v>1.1736111111038887</v>
      </c>
      <c r="K65" s="4">
        <f t="shared" si="2"/>
        <v>39.0625</v>
      </c>
      <c r="L65" s="4">
        <f t="shared" si="3"/>
        <v>3.3176020408178886</v>
      </c>
    </row>
    <row r="66" spans="1:12">
      <c r="A66" s="4" t="s">
        <v>64</v>
      </c>
      <c r="B66" s="5">
        <v>14</v>
      </c>
      <c r="C66" s="5">
        <v>1</v>
      </c>
      <c r="D66" s="5">
        <v>0</v>
      </c>
      <c r="E66" s="5">
        <v>3</v>
      </c>
      <c r="F66" s="14">
        <v>2.1428571428600001</v>
      </c>
      <c r="G66" s="4">
        <v>2.12</v>
      </c>
      <c r="H66" s="4">
        <f t="shared" si="0"/>
        <v>6.88</v>
      </c>
      <c r="I66" s="4">
        <v>1.07142857143</v>
      </c>
      <c r="J66" s="4">
        <f t="shared" si="1"/>
        <v>0.73469387754612236</v>
      </c>
      <c r="K66" s="4">
        <f t="shared" si="2"/>
        <v>15.054399999999999</v>
      </c>
      <c r="L66" s="4">
        <f t="shared" si="3"/>
        <v>3.7193877550965304</v>
      </c>
    </row>
    <row r="67" spans="1:12">
      <c r="A67" s="4" t="s">
        <v>65</v>
      </c>
      <c r="B67" s="5">
        <v>6</v>
      </c>
      <c r="C67" s="5">
        <v>0</v>
      </c>
      <c r="D67" s="5">
        <v>0</v>
      </c>
      <c r="E67" s="5">
        <v>0.75</v>
      </c>
      <c r="F67" s="14">
        <v>0</v>
      </c>
      <c r="G67" s="4">
        <v>0</v>
      </c>
      <c r="H67" s="4">
        <f t="shared" ref="H67:H130" si="4">9-G67</f>
        <v>9</v>
      </c>
      <c r="I67" s="4">
        <v>0.26785714285700002</v>
      </c>
      <c r="J67" s="4">
        <f t="shared" ref="J67:J130" si="5">POWER((E67-F67),2)</f>
        <v>0.5625</v>
      </c>
      <c r="K67" s="4">
        <f t="shared" ref="K67:K130" si="6">POWER((E67-H67),2)</f>
        <v>68.0625</v>
      </c>
      <c r="L67" s="4">
        <f t="shared" ref="L67:L130" si="7">POWER((E67-I67),2)</f>
        <v>0.23246173469401529</v>
      </c>
    </row>
    <row r="68" spans="1:12">
      <c r="A68" s="4" t="s">
        <v>66</v>
      </c>
      <c r="B68" s="5">
        <v>24</v>
      </c>
      <c r="C68" s="5">
        <v>1</v>
      </c>
      <c r="D68" s="5">
        <v>1</v>
      </c>
      <c r="E68" s="5">
        <v>2.5</v>
      </c>
      <c r="F68" s="14">
        <v>1.25</v>
      </c>
      <c r="G68" s="4">
        <v>7.7299999999999995</v>
      </c>
      <c r="H68" s="4">
        <f t="shared" si="4"/>
        <v>1.2700000000000005</v>
      </c>
      <c r="I68" s="4">
        <v>0.43859649122799998</v>
      </c>
      <c r="J68" s="4">
        <f t="shared" si="5"/>
        <v>1.5625</v>
      </c>
      <c r="K68" s="4">
        <f t="shared" si="6"/>
        <v>1.5128999999999988</v>
      </c>
      <c r="L68" s="4">
        <f t="shared" si="7"/>
        <v>4.2493844259775129</v>
      </c>
    </row>
    <row r="69" spans="1:12">
      <c r="A69" s="4" t="s">
        <v>67</v>
      </c>
      <c r="B69" s="5">
        <v>17</v>
      </c>
      <c r="C69" s="5">
        <v>0</v>
      </c>
      <c r="D69" s="5">
        <v>0</v>
      </c>
      <c r="E69" s="5">
        <v>4.75</v>
      </c>
      <c r="F69" s="14">
        <v>0</v>
      </c>
      <c r="G69" s="4">
        <v>3.9</v>
      </c>
      <c r="H69" s="4">
        <f t="shared" si="4"/>
        <v>5.0999999999999996</v>
      </c>
      <c r="I69" s="4">
        <v>1.5625</v>
      </c>
      <c r="J69" s="4">
        <f t="shared" si="5"/>
        <v>22.5625</v>
      </c>
      <c r="K69" s="4">
        <f t="shared" si="6"/>
        <v>0.12249999999999975</v>
      </c>
      <c r="L69" s="4">
        <f t="shared" si="7"/>
        <v>10.16015625</v>
      </c>
    </row>
    <row r="70" spans="1:12">
      <c r="A70" s="4" t="s">
        <v>68</v>
      </c>
      <c r="B70" s="5">
        <v>27</v>
      </c>
      <c r="C70" s="5">
        <v>3</v>
      </c>
      <c r="D70" s="5">
        <v>2</v>
      </c>
      <c r="E70" s="5">
        <v>4.75</v>
      </c>
      <c r="F70" s="14">
        <v>3.3333333333300001</v>
      </c>
      <c r="G70" s="4">
        <v>2.2149999999999999</v>
      </c>
      <c r="H70" s="4">
        <f t="shared" si="4"/>
        <v>6.7850000000000001</v>
      </c>
      <c r="I70" s="4">
        <v>1.00694444444</v>
      </c>
      <c r="J70" s="4">
        <f t="shared" si="5"/>
        <v>2.0069444444538886</v>
      </c>
      <c r="K70" s="4">
        <f t="shared" si="6"/>
        <v>4.1412250000000004</v>
      </c>
      <c r="L70" s="4">
        <f t="shared" si="7"/>
        <v>14.010464892008578</v>
      </c>
    </row>
    <row r="71" spans="1:12">
      <c r="A71" s="4" t="s">
        <v>69</v>
      </c>
      <c r="B71" s="5">
        <v>5</v>
      </c>
      <c r="C71" s="5">
        <v>1</v>
      </c>
      <c r="D71" s="5">
        <v>1</v>
      </c>
      <c r="E71" s="5">
        <v>7.75</v>
      </c>
      <c r="F71" s="14">
        <v>6</v>
      </c>
      <c r="G71" s="4">
        <v>0</v>
      </c>
      <c r="H71" s="4">
        <f t="shared" si="4"/>
        <v>9</v>
      </c>
      <c r="I71" s="4">
        <v>0.83333333333299997</v>
      </c>
      <c r="J71" s="4">
        <f t="shared" si="5"/>
        <v>3.0625</v>
      </c>
      <c r="K71" s="4">
        <f t="shared" si="6"/>
        <v>1.5625</v>
      </c>
      <c r="L71" s="4">
        <f t="shared" si="7"/>
        <v>47.84027777778239</v>
      </c>
    </row>
    <row r="72" spans="1:12">
      <c r="A72" s="4" t="s">
        <v>70</v>
      </c>
      <c r="B72" s="5">
        <v>27</v>
      </c>
      <c r="C72" s="5">
        <v>2</v>
      </c>
      <c r="D72" s="5">
        <v>1</v>
      </c>
      <c r="E72" s="5">
        <v>4</v>
      </c>
      <c r="F72" s="14">
        <v>2.2222222222200001</v>
      </c>
      <c r="G72" s="4">
        <v>0</v>
      </c>
      <c r="H72" s="4">
        <f t="shared" si="4"/>
        <v>9</v>
      </c>
      <c r="I72" s="4">
        <v>0.61320754717000003</v>
      </c>
      <c r="J72" s="4">
        <f t="shared" si="5"/>
        <v>3.1604938271683949</v>
      </c>
      <c r="K72" s="4">
        <f t="shared" si="6"/>
        <v>25</v>
      </c>
      <c r="L72" s="4">
        <f t="shared" si="7"/>
        <v>11.470363118546247</v>
      </c>
    </row>
    <row r="73" spans="1:12">
      <c r="A73" s="4" t="s">
        <v>71</v>
      </c>
      <c r="B73" s="5">
        <v>10</v>
      </c>
      <c r="C73" s="5">
        <v>1</v>
      </c>
      <c r="D73" s="5">
        <v>1</v>
      </c>
      <c r="E73" s="5">
        <v>8.5</v>
      </c>
      <c r="F73" s="14">
        <v>3</v>
      </c>
      <c r="G73" s="4">
        <v>5.1349999999999998</v>
      </c>
      <c r="H73" s="4">
        <f t="shared" si="4"/>
        <v>3.8650000000000002</v>
      </c>
      <c r="I73" s="4">
        <v>1.42857142857</v>
      </c>
      <c r="J73" s="4">
        <f t="shared" si="5"/>
        <v>30.25</v>
      </c>
      <c r="K73" s="4">
        <f t="shared" si="6"/>
        <v>21.483224999999997</v>
      </c>
      <c r="L73" s="4">
        <f t="shared" si="7"/>
        <v>50.005102040836533</v>
      </c>
    </row>
    <row r="74" spans="1:12">
      <c r="A74" s="4" t="s">
        <v>72</v>
      </c>
      <c r="B74" s="5">
        <v>21</v>
      </c>
      <c r="C74" s="5">
        <v>1</v>
      </c>
      <c r="D74" s="5">
        <v>1</v>
      </c>
      <c r="E74" s="5">
        <v>9</v>
      </c>
      <c r="F74" s="14">
        <v>1.42857142857</v>
      </c>
      <c r="G74" s="4">
        <v>2.87</v>
      </c>
      <c r="H74" s="4">
        <f t="shared" si="4"/>
        <v>6.13</v>
      </c>
      <c r="I74" s="4">
        <v>1.16379310345</v>
      </c>
      <c r="J74" s="4">
        <f t="shared" si="5"/>
        <v>57.326530612266538</v>
      </c>
      <c r="K74" s="4">
        <f t="shared" si="6"/>
        <v>8.2369000000000003</v>
      </c>
      <c r="L74" s="4">
        <f t="shared" si="7"/>
        <v>61.406138525537784</v>
      </c>
    </row>
    <row r="75" spans="1:12">
      <c r="A75" s="4" t="s">
        <v>73</v>
      </c>
      <c r="B75" s="5">
        <v>7</v>
      </c>
      <c r="C75" s="5">
        <v>1</v>
      </c>
      <c r="D75" s="5">
        <v>0</v>
      </c>
      <c r="E75" s="5">
        <v>3.75</v>
      </c>
      <c r="F75" s="14">
        <v>4.2857142857100001</v>
      </c>
      <c r="G75" s="4">
        <v>0</v>
      </c>
      <c r="H75" s="4">
        <f t="shared" si="4"/>
        <v>9</v>
      </c>
      <c r="I75" s="4">
        <v>0.3125</v>
      </c>
      <c r="J75" s="4">
        <f t="shared" si="5"/>
        <v>0.28698979591377566</v>
      </c>
      <c r="K75" s="4">
        <f t="shared" si="6"/>
        <v>27.5625</v>
      </c>
      <c r="L75" s="4">
        <f t="shared" si="7"/>
        <v>11.81640625</v>
      </c>
    </row>
    <row r="76" spans="1:12">
      <c r="A76" s="4" t="s">
        <v>74</v>
      </c>
      <c r="B76" s="5">
        <v>11</v>
      </c>
      <c r="C76" s="5">
        <v>1</v>
      </c>
      <c r="D76" s="5">
        <v>0</v>
      </c>
      <c r="E76" s="5">
        <v>2.5</v>
      </c>
      <c r="F76" s="14">
        <v>2.7272727272699999</v>
      </c>
      <c r="G76" s="4">
        <v>0</v>
      </c>
      <c r="H76" s="4">
        <f t="shared" si="4"/>
        <v>9</v>
      </c>
      <c r="I76" s="4">
        <v>8.3333333333299994E-2</v>
      </c>
      <c r="J76" s="4">
        <f t="shared" si="5"/>
        <v>5.1652892560743763E-2</v>
      </c>
      <c r="K76" s="4">
        <f t="shared" si="6"/>
        <v>42.25</v>
      </c>
      <c r="L76" s="4">
        <f t="shared" si="7"/>
        <v>5.8402777777779384</v>
      </c>
    </row>
    <row r="77" spans="1:12">
      <c r="A77" s="4" t="s">
        <v>75</v>
      </c>
      <c r="B77" s="5">
        <v>12</v>
      </c>
      <c r="C77" s="5">
        <v>1</v>
      </c>
      <c r="D77" s="5">
        <v>1</v>
      </c>
      <c r="E77" s="5">
        <v>2.25</v>
      </c>
      <c r="F77" s="14">
        <v>2.5</v>
      </c>
      <c r="G77" s="4">
        <v>0</v>
      </c>
      <c r="H77" s="4">
        <f t="shared" si="4"/>
        <v>9</v>
      </c>
      <c r="I77" s="4">
        <v>0.202702702703</v>
      </c>
      <c r="J77" s="4">
        <f t="shared" si="5"/>
        <v>6.25E-2</v>
      </c>
      <c r="K77" s="4">
        <f t="shared" si="6"/>
        <v>45.5625</v>
      </c>
      <c r="L77" s="4">
        <f t="shared" si="7"/>
        <v>4.1914262235196</v>
      </c>
    </row>
    <row r="78" spans="1:12">
      <c r="A78" s="4" t="s">
        <v>76</v>
      </c>
      <c r="B78" s="5">
        <v>18</v>
      </c>
      <c r="C78" s="5">
        <v>0</v>
      </c>
      <c r="D78" s="5">
        <v>0</v>
      </c>
      <c r="E78" s="5">
        <v>4.25</v>
      </c>
      <c r="F78" s="14">
        <v>1.6666666666700001</v>
      </c>
      <c r="G78" s="4">
        <v>2.12</v>
      </c>
      <c r="H78" s="4">
        <f t="shared" si="4"/>
        <v>6.88</v>
      </c>
      <c r="I78" s="4">
        <v>0.96153846153800004</v>
      </c>
      <c r="J78" s="4">
        <f t="shared" si="5"/>
        <v>6.6736111110938872</v>
      </c>
      <c r="K78" s="4">
        <f t="shared" si="6"/>
        <v>6.9168999999999992</v>
      </c>
      <c r="L78" s="4">
        <f t="shared" si="7"/>
        <v>10.813979289943864</v>
      </c>
    </row>
    <row r="79" spans="1:12">
      <c r="A79" s="4" t="s">
        <v>77</v>
      </c>
      <c r="B79" s="5">
        <v>23</v>
      </c>
      <c r="C79" s="5">
        <v>1</v>
      </c>
      <c r="D79" s="5">
        <v>0</v>
      </c>
      <c r="E79" s="5">
        <v>2</v>
      </c>
      <c r="F79" s="14">
        <v>1.3043478260900001</v>
      </c>
      <c r="G79" s="4">
        <v>4.8450000000000006</v>
      </c>
      <c r="H79" s="4">
        <f t="shared" si="4"/>
        <v>4.1549999999999994</v>
      </c>
      <c r="I79" s="4">
        <v>0.17123287671199999</v>
      </c>
      <c r="J79" s="4">
        <f t="shared" si="5"/>
        <v>0.48393194706570875</v>
      </c>
      <c r="K79" s="4">
        <f t="shared" si="6"/>
        <v>4.6440249999999974</v>
      </c>
      <c r="L79" s="4">
        <f t="shared" si="7"/>
        <v>3.3443891912190673</v>
      </c>
    </row>
    <row r="80" spans="1:12">
      <c r="A80" s="4" t="s">
        <v>78</v>
      </c>
      <c r="B80" s="5">
        <v>17</v>
      </c>
      <c r="C80" s="5">
        <v>3</v>
      </c>
      <c r="D80" s="5">
        <v>0</v>
      </c>
      <c r="E80" s="5">
        <v>1.75</v>
      </c>
      <c r="F80" s="14">
        <v>5.2941176470600002</v>
      </c>
      <c r="G80" s="4">
        <v>7.7299999999999995</v>
      </c>
      <c r="H80" s="4">
        <f t="shared" si="4"/>
        <v>1.2700000000000005</v>
      </c>
      <c r="I80" s="4">
        <v>1.0185185185200001</v>
      </c>
      <c r="J80" s="4">
        <f t="shared" si="5"/>
        <v>12.560769896202112</v>
      </c>
      <c r="K80" s="4">
        <f t="shared" si="6"/>
        <v>0.23039999999999955</v>
      </c>
      <c r="L80" s="4">
        <f t="shared" si="7"/>
        <v>0.53506515774817542</v>
      </c>
    </row>
    <row r="81" spans="1:12">
      <c r="A81" s="4" t="s">
        <v>79</v>
      </c>
      <c r="B81" s="5">
        <v>8</v>
      </c>
      <c r="C81" s="5">
        <v>1</v>
      </c>
      <c r="D81" s="5">
        <v>0</v>
      </c>
      <c r="E81" s="5">
        <v>7.5</v>
      </c>
      <c r="F81" s="14">
        <v>3.75</v>
      </c>
      <c r="G81" s="4">
        <v>0</v>
      </c>
      <c r="H81" s="4">
        <f t="shared" si="4"/>
        <v>9</v>
      </c>
      <c r="I81" s="4">
        <v>0.26785714285700002</v>
      </c>
      <c r="J81" s="4">
        <f t="shared" si="5"/>
        <v>14.0625</v>
      </c>
      <c r="K81" s="4">
        <f t="shared" si="6"/>
        <v>2.25</v>
      </c>
      <c r="L81" s="4">
        <f t="shared" si="7"/>
        <v>52.303890306124515</v>
      </c>
    </row>
    <row r="82" spans="1:12">
      <c r="A82" s="4" t="s">
        <v>80</v>
      </c>
      <c r="B82" s="5">
        <v>12</v>
      </c>
      <c r="C82" s="5">
        <v>1</v>
      </c>
      <c r="D82" s="5">
        <v>0</v>
      </c>
      <c r="E82" s="5">
        <v>3.75</v>
      </c>
      <c r="F82" s="14">
        <v>2.5</v>
      </c>
      <c r="G82" s="4">
        <v>0</v>
      </c>
      <c r="H82" s="4">
        <f t="shared" si="4"/>
        <v>9</v>
      </c>
      <c r="I82" s="4">
        <v>0.41666666666699997</v>
      </c>
      <c r="J82" s="4">
        <f t="shared" si="5"/>
        <v>1.5625</v>
      </c>
      <c r="K82" s="4">
        <f t="shared" si="6"/>
        <v>27.5625</v>
      </c>
      <c r="L82" s="4">
        <f t="shared" si="7"/>
        <v>11.111111111108888</v>
      </c>
    </row>
    <row r="83" spans="1:12">
      <c r="A83" s="4" t="s">
        <v>81</v>
      </c>
      <c r="B83" s="5">
        <v>15</v>
      </c>
      <c r="C83" s="5">
        <v>1</v>
      </c>
      <c r="D83" s="5">
        <v>1</v>
      </c>
      <c r="E83" s="5">
        <v>4.25</v>
      </c>
      <c r="F83" s="14">
        <v>2</v>
      </c>
      <c r="G83" s="4">
        <v>0</v>
      </c>
      <c r="H83" s="4">
        <f t="shared" si="4"/>
        <v>9</v>
      </c>
      <c r="I83" s="4">
        <v>0.38043478260899999</v>
      </c>
      <c r="J83" s="4">
        <f t="shared" si="5"/>
        <v>5.0625</v>
      </c>
      <c r="K83" s="4">
        <f t="shared" si="6"/>
        <v>22.5625</v>
      </c>
      <c r="L83" s="4">
        <f t="shared" si="7"/>
        <v>14.973534971642257</v>
      </c>
    </row>
    <row r="84" spans="1:12">
      <c r="A84" s="4" t="s">
        <v>82</v>
      </c>
      <c r="B84" s="5">
        <v>22</v>
      </c>
      <c r="C84" s="5">
        <v>1</v>
      </c>
      <c r="D84" s="5">
        <v>0</v>
      </c>
      <c r="E84" s="5">
        <v>2</v>
      </c>
      <c r="F84" s="14">
        <v>1.36363636364</v>
      </c>
      <c r="G84" s="4">
        <v>4.9249999999999998</v>
      </c>
      <c r="H84" s="4">
        <f t="shared" si="4"/>
        <v>4.0750000000000002</v>
      </c>
      <c r="I84" s="4">
        <v>0.36585365853700003</v>
      </c>
      <c r="J84" s="4">
        <f t="shared" si="5"/>
        <v>0.40495867768132238</v>
      </c>
      <c r="K84" s="4">
        <f t="shared" si="6"/>
        <v>4.3056250000000009</v>
      </c>
      <c r="L84" s="4">
        <f t="shared" si="7"/>
        <v>2.6704342653169078</v>
      </c>
    </row>
    <row r="85" spans="1:12">
      <c r="A85" s="4" t="s">
        <v>83</v>
      </c>
      <c r="B85" s="5">
        <v>8</v>
      </c>
      <c r="C85" s="5">
        <v>1</v>
      </c>
      <c r="D85" s="5">
        <v>1</v>
      </c>
      <c r="E85" s="5">
        <v>3</v>
      </c>
      <c r="F85" s="14">
        <v>3.75</v>
      </c>
      <c r="G85" s="4">
        <v>0</v>
      </c>
      <c r="H85" s="4">
        <f t="shared" si="4"/>
        <v>9</v>
      </c>
      <c r="I85" s="4">
        <v>0</v>
      </c>
      <c r="J85" s="4">
        <f t="shared" si="5"/>
        <v>0.5625</v>
      </c>
      <c r="K85" s="4">
        <f t="shared" si="6"/>
        <v>36</v>
      </c>
      <c r="L85" s="4">
        <f t="shared" si="7"/>
        <v>9</v>
      </c>
    </row>
    <row r="86" spans="1:12">
      <c r="A86" s="4" t="s">
        <v>84</v>
      </c>
      <c r="B86" s="5">
        <v>5</v>
      </c>
      <c r="C86" s="5">
        <v>0</v>
      </c>
      <c r="D86" s="5">
        <v>0</v>
      </c>
      <c r="E86" s="5">
        <v>4</v>
      </c>
      <c r="F86" s="14">
        <v>0</v>
      </c>
      <c r="G86" s="4">
        <v>2.12</v>
      </c>
      <c r="H86" s="4">
        <f t="shared" si="4"/>
        <v>6.88</v>
      </c>
      <c r="I86" s="4">
        <v>3.75</v>
      </c>
      <c r="J86" s="4">
        <f t="shared" si="5"/>
        <v>16</v>
      </c>
      <c r="K86" s="4">
        <f t="shared" si="6"/>
        <v>8.2943999999999996</v>
      </c>
      <c r="L86" s="4">
        <f t="shared" si="7"/>
        <v>6.25E-2</v>
      </c>
    </row>
    <row r="87" spans="1:12">
      <c r="A87" s="4" t="s">
        <v>85</v>
      </c>
      <c r="B87" s="5">
        <v>13</v>
      </c>
      <c r="C87" s="5">
        <v>1</v>
      </c>
      <c r="D87" s="5">
        <v>0</v>
      </c>
      <c r="E87" s="5">
        <v>3.5</v>
      </c>
      <c r="F87" s="14">
        <v>2.30769230769</v>
      </c>
      <c r="G87" s="4">
        <v>6.0299999999999994</v>
      </c>
      <c r="H87" s="4">
        <f t="shared" si="4"/>
        <v>2.9700000000000006</v>
      </c>
      <c r="I87" s="4">
        <v>0</v>
      </c>
      <c r="J87" s="4">
        <f t="shared" si="5"/>
        <v>1.4215976331415976</v>
      </c>
      <c r="K87" s="4">
        <f t="shared" si="6"/>
        <v>0.28089999999999932</v>
      </c>
      <c r="L87" s="4">
        <f t="shared" si="7"/>
        <v>12.25</v>
      </c>
    </row>
    <row r="88" spans="1:12">
      <c r="A88" s="4" t="s">
        <v>86</v>
      </c>
      <c r="B88" s="5">
        <v>21</v>
      </c>
      <c r="C88" s="5">
        <v>1</v>
      </c>
      <c r="D88" s="5">
        <v>0</v>
      </c>
      <c r="E88" s="5">
        <v>3.25</v>
      </c>
      <c r="F88" s="14">
        <v>1.42857142857</v>
      </c>
      <c r="G88" s="4">
        <v>2.12</v>
      </c>
      <c r="H88" s="4">
        <f t="shared" si="4"/>
        <v>6.88</v>
      </c>
      <c r="I88" s="4">
        <v>0.89285714285700002</v>
      </c>
      <c r="J88" s="4">
        <f t="shared" si="5"/>
        <v>3.3176020408215305</v>
      </c>
      <c r="K88" s="4">
        <f t="shared" si="6"/>
        <v>13.1769</v>
      </c>
      <c r="L88" s="4">
        <f t="shared" si="7"/>
        <v>5.5561224489802639</v>
      </c>
    </row>
    <row r="89" spans="1:12">
      <c r="A89" s="4" t="s">
        <v>87</v>
      </c>
      <c r="B89" s="5">
        <v>14</v>
      </c>
      <c r="C89" s="5">
        <v>1</v>
      </c>
      <c r="D89" s="5">
        <v>1</v>
      </c>
      <c r="E89" s="5">
        <v>4.5</v>
      </c>
      <c r="F89" s="14">
        <v>2.1428571428600001</v>
      </c>
      <c r="G89" s="4">
        <v>2.12</v>
      </c>
      <c r="H89" s="4">
        <f t="shared" si="4"/>
        <v>6.88</v>
      </c>
      <c r="I89" s="4">
        <v>3.2291666666699999</v>
      </c>
      <c r="J89" s="4">
        <f t="shared" si="5"/>
        <v>5.5561224489661223</v>
      </c>
      <c r="K89" s="4">
        <f t="shared" si="6"/>
        <v>5.6643999999999997</v>
      </c>
      <c r="L89" s="4">
        <f t="shared" si="7"/>
        <v>1.6150173611026393</v>
      </c>
    </row>
    <row r="90" spans="1:12">
      <c r="A90" s="4" t="s">
        <v>88</v>
      </c>
      <c r="B90" s="5">
        <v>17</v>
      </c>
      <c r="C90" s="5">
        <v>0</v>
      </c>
      <c r="D90" s="5">
        <v>0</v>
      </c>
      <c r="E90" s="5">
        <v>3.5</v>
      </c>
      <c r="F90" s="14">
        <v>0</v>
      </c>
      <c r="G90" s="4">
        <v>7.5200000000000005</v>
      </c>
      <c r="H90" s="4">
        <f t="shared" si="4"/>
        <v>1.4799999999999995</v>
      </c>
      <c r="I90" s="4">
        <v>0.555555555556</v>
      </c>
      <c r="J90" s="4">
        <f t="shared" si="5"/>
        <v>12.25</v>
      </c>
      <c r="K90" s="4">
        <f t="shared" si="6"/>
        <v>4.0804000000000018</v>
      </c>
      <c r="L90" s="4">
        <f t="shared" si="7"/>
        <v>8.6697530864171366</v>
      </c>
    </row>
    <row r="91" spans="1:12">
      <c r="A91" s="4" t="s">
        <v>89</v>
      </c>
      <c r="B91" s="5">
        <v>13</v>
      </c>
      <c r="C91" s="5">
        <v>1</v>
      </c>
      <c r="D91" s="5">
        <v>0</v>
      </c>
      <c r="E91" s="5">
        <v>4</v>
      </c>
      <c r="F91" s="14">
        <v>2.30769230769</v>
      </c>
      <c r="G91" s="4">
        <v>2.12</v>
      </c>
      <c r="H91" s="4">
        <f t="shared" si="4"/>
        <v>6.88</v>
      </c>
      <c r="I91" s="4">
        <v>1.0227272727300001</v>
      </c>
      <c r="J91" s="4">
        <f t="shared" si="5"/>
        <v>2.8639053254515976</v>
      </c>
      <c r="K91" s="4">
        <f t="shared" si="6"/>
        <v>8.2943999999999996</v>
      </c>
      <c r="L91" s="4">
        <f t="shared" si="7"/>
        <v>8.8641528925457429</v>
      </c>
    </row>
    <row r="92" spans="1:12">
      <c r="A92" s="4" t="s">
        <v>90</v>
      </c>
      <c r="B92" s="5">
        <v>24</v>
      </c>
      <c r="C92" s="5">
        <v>1</v>
      </c>
      <c r="D92" s="5">
        <v>2</v>
      </c>
      <c r="E92" s="5">
        <v>2.5</v>
      </c>
      <c r="F92" s="14">
        <v>1.25</v>
      </c>
      <c r="G92" s="4">
        <v>2.12</v>
      </c>
      <c r="H92" s="4">
        <f t="shared" si="4"/>
        <v>6.88</v>
      </c>
      <c r="I92" s="4">
        <v>0.25510204081600002</v>
      </c>
      <c r="J92" s="4">
        <f t="shared" si="5"/>
        <v>1.5625</v>
      </c>
      <c r="K92" s="4">
        <f t="shared" si="6"/>
        <v>19.1844</v>
      </c>
      <c r="L92" s="4">
        <f t="shared" si="7"/>
        <v>5.0395668471484889</v>
      </c>
    </row>
    <row r="93" spans="1:12">
      <c r="A93" s="4" t="s">
        <v>91</v>
      </c>
      <c r="B93" s="5">
        <v>16</v>
      </c>
      <c r="C93" s="5">
        <v>0</v>
      </c>
      <c r="D93" s="5">
        <v>4</v>
      </c>
      <c r="E93" s="5">
        <v>1</v>
      </c>
      <c r="F93" s="14">
        <v>0</v>
      </c>
      <c r="G93" s="4">
        <v>0</v>
      </c>
      <c r="H93" s="4">
        <f t="shared" si="4"/>
        <v>9</v>
      </c>
      <c r="I93" s="4">
        <v>0.39772727272699998</v>
      </c>
      <c r="J93" s="4">
        <f t="shared" si="5"/>
        <v>1</v>
      </c>
      <c r="K93" s="4">
        <f t="shared" si="6"/>
        <v>64</v>
      </c>
      <c r="L93" s="4">
        <f t="shared" si="7"/>
        <v>0.36273243801685739</v>
      </c>
    </row>
    <row r="94" spans="1:12">
      <c r="A94" s="4" t="s">
        <v>92</v>
      </c>
      <c r="B94" s="5">
        <v>10</v>
      </c>
      <c r="C94" s="5">
        <v>1</v>
      </c>
      <c r="D94" s="5">
        <v>0</v>
      </c>
      <c r="E94" s="5">
        <v>3.25</v>
      </c>
      <c r="F94" s="14">
        <v>3</v>
      </c>
      <c r="G94" s="4">
        <v>2.12</v>
      </c>
      <c r="H94" s="4">
        <f t="shared" si="4"/>
        <v>6.88</v>
      </c>
      <c r="I94" s="4">
        <v>0.48076923076900002</v>
      </c>
      <c r="J94" s="4">
        <f t="shared" si="5"/>
        <v>6.25E-2</v>
      </c>
      <c r="K94" s="4">
        <f t="shared" si="6"/>
        <v>13.1769</v>
      </c>
      <c r="L94" s="4">
        <f t="shared" si="7"/>
        <v>7.668639053255716</v>
      </c>
    </row>
    <row r="95" spans="1:12">
      <c r="A95" s="4" t="s">
        <v>93</v>
      </c>
      <c r="B95" s="5">
        <v>23</v>
      </c>
      <c r="C95" s="5">
        <v>0</v>
      </c>
      <c r="D95" s="5">
        <v>0</v>
      </c>
      <c r="E95" s="5">
        <v>0.5</v>
      </c>
      <c r="F95" s="14">
        <v>0</v>
      </c>
      <c r="G95" s="4">
        <v>0</v>
      </c>
      <c r="H95" s="4">
        <f t="shared" si="4"/>
        <v>9</v>
      </c>
      <c r="I95" s="4">
        <v>1.26473684211</v>
      </c>
      <c r="J95" s="4">
        <f t="shared" si="5"/>
        <v>0.25</v>
      </c>
      <c r="K95" s="4">
        <f t="shared" si="6"/>
        <v>72.25</v>
      </c>
      <c r="L95" s="4">
        <f t="shared" si="7"/>
        <v>0.58482243768037512</v>
      </c>
    </row>
    <row r="96" spans="1:12">
      <c r="A96" s="4" t="s">
        <v>94</v>
      </c>
      <c r="B96" s="5">
        <v>6</v>
      </c>
      <c r="C96" s="5">
        <v>1</v>
      </c>
      <c r="D96" s="5">
        <v>1</v>
      </c>
      <c r="E96" s="5">
        <v>7.25</v>
      </c>
      <c r="F96" s="14">
        <v>5</v>
      </c>
      <c r="G96" s="4">
        <v>2.12</v>
      </c>
      <c r="H96" s="4">
        <f t="shared" si="4"/>
        <v>6.88</v>
      </c>
      <c r="I96" s="4">
        <v>3.4722222222200001</v>
      </c>
      <c r="J96" s="4">
        <f t="shared" si="5"/>
        <v>5.0625</v>
      </c>
      <c r="K96" s="4">
        <f t="shared" si="6"/>
        <v>0.13690000000000008</v>
      </c>
      <c r="L96" s="4">
        <f t="shared" si="7"/>
        <v>14.271604938288394</v>
      </c>
    </row>
    <row r="97" spans="1:12">
      <c r="A97" s="4" t="s">
        <v>95</v>
      </c>
      <c r="B97" s="5">
        <v>17</v>
      </c>
      <c r="C97" s="5">
        <v>1</v>
      </c>
      <c r="D97" s="5">
        <v>0</v>
      </c>
      <c r="E97" s="5">
        <v>1.75</v>
      </c>
      <c r="F97" s="14">
        <v>1.7647058823499999</v>
      </c>
      <c r="G97" s="4">
        <v>8.7200000000000006</v>
      </c>
      <c r="H97" s="4">
        <f t="shared" si="4"/>
        <v>0.27999999999999936</v>
      </c>
      <c r="I97" s="4">
        <v>0</v>
      </c>
      <c r="J97" s="4">
        <f t="shared" si="5"/>
        <v>2.162629756920392E-4</v>
      </c>
      <c r="K97" s="4">
        <f t="shared" si="6"/>
        <v>2.160900000000002</v>
      </c>
      <c r="L97" s="4">
        <f t="shared" si="7"/>
        <v>3.0625</v>
      </c>
    </row>
    <row r="98" spans="1:12">
      <c r="A98" s="4" t="s">
        <v>96</v>
      </c>
      <c r="B98" s="5">
        <v>18</v>
      </c>
      <c r="C98" s="5">
        <v>1</v>
      </c>
      <c r="D98" s="5">
        <v>0</v>
      </c>
      <c r="E98" s="5">
        <v>3.5</v>
      </c>
      <c r="F98" s="14">
        <v>1.6666666666700001</v>
      </c>
      <c r="G98" s="4">
        <v>4.5600000000000005</v>
      </c>
      <c r="H98" s="4">
        <f t="shared" si="4"/>
        <v>4.4399999999999995</v>
      </c>
      <c r="I98" s="4">
        <v>1.3392857142900001</v>
      </c>
      <c r="J98" s="4">
        <f t="shared" si="5"/>
        <v>3.3611111110988885</v>
      </c>
      <c r="K98" s="4">
        <f t="shared" si="6"/>
        <v>0.88359999999999905</v>
      </c>
      <c r="L98" s="4">
        <f t="shared" si="7"/>
        <v>4.6686862244712763</v>
      </c>
    </row>
    <row r="99" spans="1:12">
      <c r="A99" s="4" t="s">
        <v>97</v>
      </c>
      <c r="B99" s="5">
        <v>10</v>
      </c>
      <c r="C99" s="5">
        <v>1</v>
      </c>
      <c r="D99" s="5">
        <v>0</v>
      </c>
      <c r="E99" s="5">
        <v>6.5</v>
      </c>
      <c r="F99" s="14">
        <v>3</v>
      </c>
      <c r="G99" s="4">
        <v>5.1349999999999998</v>
      </c>
      <c r="H99" s="4">
        <f t="shared" si="4"/>
        <v>3.8650000000000002</v>
      </c>
      <c r="I99" s="4">
        <v>0.6875</v>
      </c>
      <c r="J99" s="4">
        <f t="shared" si="5"/>
        <v>12.25</v>
      </c>
      <c r="K99" s="4">
        <f t="shared" si="6"/>
        <v>6.9432249999999991</v>
      </c>
      <c r="L99" s="4">
        <f t="shared" si="7"/>
        <v>33.78515625</v>
      </c>
    </row>
    <row r="100" spans="1:12">
      <c r="A100" s="4" t="s">
        <v>98</v>
      </c>
      <c r="B100" s="5">
        <v>12</v>
      </c>
      <c r="C100" s="5">
        <v>1</v>
      </c>
      <c r="D100" s="5">
        <v>1</v>
      </c>
      <c r="E100" s="5">
        <v>0.75</v>
      </c>
      <c r="F100" s="14">
        <v>2.5</v>
      </c>
      <c r="G100" s="4">
        <v>0</v>
      </c>
      <c r="H100" s="4">
        <f t="shared" si="4"/>
        <v>9</v>
      </c>
      <c r="I100" s="4">
        <v>0.208333333333</v>
      </c>
      <c r="J100" s="4">
        <f t="shared" si="5"/>
        <v>3.0625</v>
      </c>
      <c r="K100" s="4">
        <f t="shared" si="6"/>
        <v>68.0625</v>
      </c>
      <c r="L100" s="4">
        <f t="shared" si="7"/>
        <v>0.29340277777813895</v>
      </c>
    </row>
    <row r="101" spans="1:12">
      <c r="A101" s="4" t="s">
        <v>99</v>
      </c>
      <c r="B101" s="5">
        <v>22</v>
      </c>
      <c r="C101" s="5">
        <v>0</v>
      </c>
      <c r="D101" s="5">
        <v>1</v>
      </c>
      <c r="E101" s="5">
        <v>1.75</v>
      </c>
      <c r="F101" s="14">
        <v>0</v>
      </c>
      <c r="G101" s="4">
        <v>4.7249999999999996</v>
      </c>
      <c r="H101" s="4">
        <f t="shared" si="4"/>
        <v>4.2750000000000004</v>
      </c>
      <c r="I101" s="4">
        <v>0.54487179487199999</v>
      </c>
      <c r="J101" s="4">
        <f t="shared" si="5"/>
        <v>3.0625</v>
      </c>
      <c r="K101" s="4">
        <f t="shared" si="6"/>
        <v>6.3756250000000021</v>
      </c>
      <c r="L101" s="4">
        <f t="shared" si="7"/>
        <v>1.4523339907950352</v>
      </c>
    </row>
    <row r="102" spans="1:12">
      <c r="A102" s="4" t="s">
        <v>100</v>
      </c>
      <c r="B102" s="5">
        <v>5</v>
      </c>
      <c r="C102" s="5">
        <v>1</v>
      </c>
      <c r="D102" s="5">
        <v>0</v>
      </c>
      <c r="E102" s="5">
        <v>7</v>
      </c>
      <c r="F102" s="14">
        <v>6</v>
      </c>
      <c r="G102" s="4">
        <v>2.12</v>
      </c>
      <c r="H102" s="4">
        <f t="shared" si="4"/>
        <v>6.88</v>
      </c>
      <c r="I102" s="4">
        <v>2.5</v>
      </c>
      <c r="J102" s="4">
        <f t="shared" si="5"/>
        <v>1</v>
      </c>
      <c r="K102" s="4">
        <f t="shared" si="6"/>
        <v>1.4400000000000026E-2</v>
      </c>
      <c r="L102" s="4">
        <f t="shared" si="7"/>
        <v>20.25</v>
      </c>
    </row>
    <row r="103" spans="1:12">
      <c r="A103" s="4" t="s">
        <v>101</v>
      </c>
      <c r="B103" s="5">
        <v>11</v>
      </c>
      <c r="C103" s="5">
        <v>1</v>
      </c>
      <c r="D103" s="5">
        <v>0</v>
      </c>
      <c r="E103" s="5">
        <v>2.5</v>
      </c>
      <c r="F103" s="14">
        <v>2.7272727272699999</v>
      </c>
      <c r="G103" s="4">
        <v>0</v>
      </c>
      <c r="H103" s="4">
        <f t="shared" si="4"/>
        <v>9</v>
      </c>
      <c r="I103" s="4">
        <v>0.15625</v>
      </c>
      <c r="J103" s="4">
        <f t="shared" si="5"/>
        <v>5.1652892560743763E-2</v>
      </c>
      <c r="K103" s="4">
        <f t="shared" si="6"/>
        <v>42.25</v>
      </c>
      <c r="L103" s="4">
        <f t="shared" si="7"/>
        <v>5.4931640625</v>
      </c>
    </row>
    <row r="104" spans="1:12">
      <c r="A104" s="4" t="s">
        <v>102</v>
      </c>
      <c r="B104" s="5">
        <v>13</v>
      </c>
      <c r="C104" s="5">
        <v>1</v>
      </c>
      <c r="D104" s="5">
        <v>0</v>
      </c>
      <c r="E104" s="5">
        <v>8.75</v>
      </c>
      <c r="F104" s="14">
        <v>2.30769230769</v>
      </c>
      <c r="G104" s="4">
        <v>2.12</v>
      </c>
      <c r="H104" s="4">
        <f t="shared" si="4"/>
        <v>6.88</v>
      </c>
      <c r="I104" s="4">
        <v>0.76923076923099998</v>
      </c>
      <c r="J104" s="4">
        <f t="shared" si="5"/>
        <v>41.503328402396598</v>
      </c>
      <c r="K104" s="4">
        <f t="shared" si="6"/>
        <v>3.4969000000000006</v>
      </c>
      <c r="L104" s="4">
        <f t="shared" si="7"/>
        <v>63.692677514789217</v>
      </c>
    </row>
    <row r="105" spans="1:12">
      <c r="A105" s="4" t="s">
        <v>103</v>
      </c>
      <c r="B105" s="5">
        <v>27</v>
      </c>
      <c r="C105" s="5">
        <v>2</v>
      </c>
      <c r="D105" s="5">
        <v>0</v>
      </c>
      <c r="E105" s="5">
        <v>9</v>
      </c>
      <c r="F105" s="14">
        <v>2.2222222222200001</v>
      </c>
      <c r="G105" s="4">
        <v>2.12</v>
      </c>
      <c r="H105" s="4">
        <f t="shared" si="4"/>
        <v>6.88</v>
      </c>
      <c r="I105" s="4">
        <v>0.29761904761899999</v>
      </c>
      <c r="J105" s="4">
        <f t="shared" si="5"/>
        <v>45.938271604968392</v>
      </c>
      <c r="K105" s="4">
        <f t="shared" si="6"/>
        <v>4.4944000000000006</v>
      </c>
      <c r="L105" s="4">
        <f t="shared" si="7"/>
        <v>75.731434240363654</v>
      </c>
    </row>
    <row r="106" spans="1:12">
      <c r="A106" s="4" t="s">
        <v>104</v>
      </c>
      <c r="B106" s="5">
        <v>6</v>
      </c>
      <c r="C106" s="5">
        <v>1</v>
      </c>
      <c r="D106" s="5">
        <v>0</v>
      </c>
      <c r="E106" s="5">
        <v>4.5</v>
      </c>
      <c r="F106" s="14">
        <v>5</v>
      </c>
      <c r="G106" s="4">
        <v>2.12</v>
      </c>
      <c r="H106" s="4">
        <f t="shared" si="4"/>
        <v>6.88</v>
      </c>
      <c r="I106" s="4">
        <v>2.5</v>
      </c>
      <c r="J106" s="4">
        <f t="shared" si="5"/>
        <v>0.25</v>
      </c>
      <c r="K106" s="4">
        <f t="shared" si="6"/>
        <v>5.6643999999999997</v>
      </c>
      <c r="L106" s="4">
        <f t="shared" si="7"/>
        <v>4</v>
      </c>
    </row>
    <row r="107" spans="1:12">
      <c r="A107" s="4" t="s">
        <v>105</v>
      </c>
      <c r="B107" s="5">
        <v>26</v>
      </c>
      <c r="C107" s="5">
        <v>5</v>
      </c>
      <c r="D107" s="5">
        <v>7</v>
      </c>
      <c r="E107" s="5">
        <v>10</v>
      </c>
      <c r="F107" s="14">
        <v>5.76923076923</v>
      </c>
      <c r="G107" s="4">
        <v>4.08</v>
      </c>
      <c r="H107" s="4">
        <f t="shared" si="4"/>
        <v>4.92</v>
      </c>
      <c r="I107" s="4">
        <v>0.67307692307699996</v>
      </c>
      <c r="J107" s="4">
        <f t="shared" si="5"/>
        <v>17.899408284030176</v>
      </c>
      <c r="K107" s="4">
        <f t="shared" si="6"/>
        <v>25.8064</v>
      </c>
      <c r="L107" s="4">
        <f t="shared" si="7"/>
        <v>86.991494082838813</v>
      </c>
    </row>
    <row r="108" spans="1:12">
      <c r="A108" s="4" t="s">
        <v>106</v>
      </c>
      <c r="B108" s="5">
        <v>7</v>
      </c>
      <c r="C108" s="5">
        <v>1</v>
      </c>
      <c r="D108" s="5">
        <v>0</v>
      </c>
      <c r="E108" s="5">
        <v>1.75</v>
      </c>
      <c r="F108" s="14">
        <v>4.2857142857100001</v>
      </c>
      <c r="G108" s="4">
        <v>0</v>
      </c>
      <c r="H108" s="4">
        <f t="shared" si="4"/>
        <v>9</v>
      </c>
      <c r="I108" s="4">
        <v>0</v>
      </c>
      <c r="J108" s="4">
        <f t="shared" si="5"/>
        <v>6.4298469387537764</v>
      </c>
      <c r="K108" s="4">
        <f t="shared" si="6"/>
        <v>52.5625</v>
      </c>
      <c r="L108" s="4">
        <f t="shared" si="7"/>
        <v>3.0625</v>
      </c>
    </row>
    <row r="109" spans="1:12">
      <c r="A109" s="4" t="s">
        <v>107</v>
      </c>
      <c r="B109" s="5">
        <v>13</v>
      </c>
      <c r="C109" s="5">
        <v>0</v>
      </c>
      <c r="D109" s="5">
        <v>0</v>
      </c>
      <c r="E109" s="5">
        <v>0</v>
      </c>
      <c r="F109" s="14">
        <v>0</v>
      </c>
      <c r="G109" s="4">
        <v>7.4700000000000006</v>
      </c>
      <c r="H109" s="4">
        <f t="shared" si="4"/>
        <v>1.5299999999999994</v>
      </c>
      <c r="I109" s="4">
        <v>0.34179487179500001</v>
      </c>
      <c r="J109" s="4">
        <f t="shared" si="5"/>
        <v>0</v>
      </c>
      <c r="K109" s="4">
        <f t="shared" si="6"/>
        <v>2.3408999999999982</v>
      </c>
      <c r="L109" s="4">
        <f t="shared" si="7"/>
        <v>0.11682373438536049</v>
      </c>
    </row>
    <row r="110" spans="1:12">
      <c r="A110" s="4" t="s">
        <v>108</v>
      </c>
      <c r="B110" s="5">
        <v>23</v>
      </c>
      <c r="C110" s="5">
        <v>3</v>
      </c>
      <c r="D110" s="5">
        <v>4</v>
      </c>
      <c r="E110" s="5">
        <v>3.25</v>
      </c>
      <c r="F110" s="14">
        <v>3.9130434782600001</v>
      </c>
      <c r="G110" s="4">
        <v>4.7249999999999996</v>
      </c>
      <c r="H110" s="4">
        <f t="shared" si="4"/>
        <v>4.2750000000000004</v>
      </c>
      <c r="I110" s="4">
        <v>0.83333333333299997</v>
      </c>
      <c r="J110" s="4">
        <f t="shared" si="5"/>
        <v>0.43962665406311924</v>
      </c>
      <c r="K110" s="4">
        <f t="shared" si="6"/>
        <v>1.0506250000000008</v>
      </c>
      <c r="L110" s="4">
        <f t="shared" si="7"/>
        <v>5.8402777777793888</v>
      </c>
    </row>
    <row r="111" spans="1:12">
      <c r="A111" s="4" t="s">
        <v>109</v>
      </c>
      <c r="B111" s="5">
        <v>9</v>
      </c>
      <c r="C111" s="5">
        <v>0</v>
      </c>
      <c r="D111" s="5">
        <v>0</v>
      </c>
      <c r="E111" s="5">
        <v>0.5</v>
      </c>
      <c r="F111" s="14">
        <v>0</v>
      </c>
      <c r="G111" s="4">
        <v>0</v>
      </c>
      <c r="H111" s="4">
        <f t="shared" si="4"/>
        <v>9</v>
      </c>
      <c r="I111" s="4">
        <v>9.8684210526299998E-2</v>
      </c>
      <c r="J111" s="4">
        <f t="shared" si="5"/>
        <v>0.25</v>
      </c>
      <c r="K111" s="4">
        <f t="shared" si="6"/>
        <v>72.25</v>
      </c>
      <c r="L111" s="4">
        <f t="shared" si="7"/>
        <v>0.16105436288089911</v>
      </c>
    </row>
    <row r="112" spans="1:12">
      <c r="A112" s="4" t="s">
        <v>110</v>
      </c>
      <c r="B112" s="5">
        <v>16</v>
      </c>
      <c r="C112" s="5">
        <v>1</v>
      </c>
      <c r="D112" s="5">
        <v>0</v>
      </c>
      <c r="E112" s="5">
        <v>2</v>
      </c>
      <c r="F112" s="14">
        <v>1.875</v>
      </c>
      <c r="G112" s="4">
        <v>2.12</v>
      </c>
      <c r="H112" s="4">
        <f t="shared" si="4"/>
        <v>6.88</v>
      </c>
      <c r="I112" s="4">
        <v>0.5</v>
      </c>
      <c r="J112" s="4">
        <f t="shared" si="5"/>
        <v>1.5625E-2</v>
      </c>
      <c r="K112" s="4">
        <f t="shared" si="6"/>
        <v>23.814399999999999</v>
      </c>
      <c r="L112" s="4">
        <f t="shared" si="7"/>
        <v>2.25</v>
      </c>
    </row>
    <row r="113" spans="1:12">
      <c r="A113" s="4" t="s">
        <v>111</v>
      </c>
      <c r="B113" s="5">
        <v>6</v>
      </c>
      <c r="C113" s="5">
        <v>1</v>
      </c>
      <c r="D113" s="5">
        <v>1</v>
      </c>
      <c r="E113" s="5">
        <v>7.75</v>
      </c>
      <c r="F113" s="14">
        <v>5</v>
      </c>
      <c r="G113" s="4">
        <v>2.12</v>
      </c>
      <c r="H113" s="4">
        <f t="shared" si="4"/>
        <v>6.88</v>
      </c>
      <c r="I113" s="4">
        <v>1.6666666666700001</v>
      </c>
      <c r="J113" s="4">
        <f t="shared" si="5"/>
        <v>7.5625</v>
      </c>
      <c r="K113" s="4">
        <f t="shared" si="6"/>
        <v>0.75690000000000024</v>
      </c>
      <c r="L113" s="4">
        <f t="shared" si="7"/>
        <v>37.006944444403885</v>
      </c>
    </row>
    <row r="114" spans="1:12">
      <c r="A114" s="4" t="s">
        <v>112</v>
      </c>
      <c r="B114" s="5">
        <v>15</v>
      </c>
      <c r="C114" s="5">
        <v>1</v>
      </c>
      <c r="D114" s="5">
        <v>0</v>
      </c>
      <c r="E114" s="5">
        <v>1.5</v>
      </c>
      <c r="F114" s="14">
        <v>2</v>
      </c>
      <c r="G114" s="4">
        <v>1.9</v>
      </c>
      <c r="H114" s="4">
        <f t="shared" si="4"/>
        <v>7.1</v>
      </c>
      <c r="I114" s="4">
        <v>0.87962962963000002</v>
      </c>
      <c r="J114" s="4">
        <f t="shared" si="5"/>
        <v>0.25</v>
      </c>
      <c r="K114" s="4">
        <f t="shared" si="6"/>
        <v>31.359999999999996</v>
      </c>
      <c r="L114" s="4">
        <f t="shared" si="7"/>
        <v>0.38485939643301093</v>
      </c>
    </row>
    <row r="115" spans="1:12">
      <c r="A115" s="4" t="s">
        <v>113</v>
      </c>
      <c r="B115" s="5">
        <v>23</v>
      </c>
      <c r="C115" s="5">
        <v>1</v>
      </c>
      <c r="D115" s="5">
        <v>0</v>
      </c>
      <c r="E115" s="5">
        <v>3</v>
      </c>
      <c r="F115" s="14">
        <v>1.3043478260900001</v>
      </c>
      <c r="G115" s="4">
        <v>2.5249999999999999</v>
      </c>
      <c r="H115" s="4">
        <f t="shared" si="4"/>
        <v>6.4749999999999996</v>
      </c>
      <c r="I115" s="4">
        <v>0.55000000000000004</v>
      </c>
      <c r="J115" s="4">
        <f t="shared" si="5"/>
        <v>2.8752362948857084</v>
      </c>
      <c r="K115" s="4">
        <f t="shared" si="6"/>
        <v>12.075624999999997</v>
      </c>
      <c r="L115" s="4">
        <f t="shared" si="7"/>
        <v>6.0025000000000013</v>
      </c>
    </row>
    <row r="116" spans="1:12">
      <c r="A116" s="4" t="s">
        <v>114</v>
      </c>
      <c r="B116" s="5">
        <v>23</v>
      </c>
      <c r="C116" s="5">
        <v>1</v>
      </c>
      <c r="D116" s="5">
        <v>0</v>
      </c>
      <c r="E116" s="5">
        <v>4</v>
      </c>
      <c r="F116" s="14">
        <v>1.3043478260900001</v>
      </c>
      <c r="G116" s="4">
        <v>5.83</v>
      </c>
      <c r="H116" s="4">
        <f t="shared" si="4"/>
        <v>3.17</v>
      </c>
      <c r="I116" s="4">
        <v>0.75</v>
      </c>
      <c r="J116" s="4">
        <f t="shared" si="5"/>
        <v>7.2665406427057091</v>
      </c>
      <c r="K116" s="4">
        <f t="shared" si="6"/>
        <v>0.68890000000000007</v>
      </c>
      <c r="L116" s="4">
        <f t="shared" si="7"/>
        <v>10.5625</v>
      </c>
    </row>
    <row r="117" spans="1:12">
      <c r="A117" s="4" t="s">
        <v>115</v>
      </c>
      <c r="B117" s="5">
        <v>6</v>
      </c>
      <c r="C117" s="5">
        <v>1</v>
      </c>
      <c r="D117" s="5">
        <v>0</v>
      </c>
      <c r="E117" s="5">
        <v>3</v>
      </c>
      <c r="F117" s="14">
        <v>5</v>
      </c>
      <c r="G117" s="4">
        <v>7.8599999999999994</v>
      </c>
      <c r="H117" s="4">
        <f t="shared" si="4"/>
        <v>1.1400000000000006</v>
      </c>
      <c r="I117" s="4">
        <v>0.446428571429</v>
      </c>
      <c r="J117" s="4">
        <f t="shared" si="5"/>
        <v>4</v>
      </c>
      <c r="K117" s="4">
        <f t="shared" si="6"/>
        <v>3.4595999999999978</v>
      </c>
      <c r="L117" s="4">
        <f t="shared" si="7"/>
        <v>6.5207270408141369</v>
      </c>
    </row>
    <row r="118" spans="1:12">
      <c r="A118" s="4" t="s">
        <v>116</v>
      </c>
      <c r="B118" s="5">
        <v>19</v>
      </c>
      <c r="C118" s="5">
        <v>1</v>
      </c>
      <c r="D118" s="5">
        <v>0</v>
      </c>
      <c r="E118" s="5">
        <v>9.25</v>
      </c>
      <c r="F118" s="14">
        <v>1.5789473684199999</v>
      </c>
      <c r="G118" s="4">
        <v>5.55</v>
      </c>
      <c r="H118" s="4">
        <f t="shared" si="4"/>
        <v>3.45</v>
      </c>
      <c r="I118" s="4">
        <v>0.5</v>
      </c>
      <c r="J118" s="4">
        <f t="shared" si="5"/>
        <v>58.845048476470446</v>
      </c>
      <c r="K118" s="4">
        <f t="shared" si="6"/>
        <v>33.64</v>
      </c>
      <c r="L118" s="4">
        <f t="shared" si="7"/>
        <v>76.5625</v>
      </c>
    </row>
    <row r="119" spans="1:12">
      <c r="A119" s="4" t="s">
        <v>117</v>
      </c>
      <c r="B119" s="5">
        <v>26</v>
      </c>
      <c r="C119" s="5">
        <v>1</v>
      </c>
      <c r="D119" s="5">
        <v>0</v>
      </c>
      <c r="E119" s="5">
        <v>1.75</v>
      </c>
      <c r="F119" s="14">
        <v>1.15384615385</v>
      </c>
      <c r="G119" s="4">
        <v>5.0266666666699997</v>
      </c>
      <c r="H119" s="4">
        <f t="shared" si="4"/>
        <v>3.9733333333300003</v>
      </c>
      <c r="I119" s="4">
        <v>0.44117647058800002</v>
      </c>
      <c r="J119" s="4">
        <f t="shared" si="5"/>
        <v>0.35539940827943789</v>
      </c>
      <c r="K119" s="4">
        <f t="shared" si="6"/>
        <v>4.9432111110962902</v>
      </c>
      <c r="L119" s="4">
        <f t="shared" si="7"/>
        <v>1.713019031142484</v>
      </c>
    </row>
    <row r="120" spans="1:12">
      <c r="A120" s="4" t="s">
        <v>118</v>
      </c>
      <c r="B120" s="5">
        <v>10</v>
      </c>
      <c r="C120" s="5">
        <v>1</v>
      </c>
      <c r="D120" s="5">
        <v>0</v>
      </c>
      <c r="E120" s="5">
        <v>1.5</v>
      </c>
      <c r="F120" s="14">
        <v>3</v>
      </c>
      <c r="G120" s="4">
        <v>0</v>
      </c>
      <c r="H120" s="4">
        <f t="shared" si="4"/>
        <v>9</v>
      </c>
      <c r="I120" s="4">
        <v>0.46875</v>
      </c>
      <c r="J120" s="4">
        <f t="shared" si="5"/>
        <v>2.25</v>
      </c>
      <c r="K120" s="4">
        <f t="shared" si="6"/>
        <v>56.25</v>
      </c>
      <c r="L120" s="4">
        <f t="shared" si="7"/>
        <v>1.0634765625</v>
      </c>
    </row>
    <row r="121" spans="1:12">
      <c r="A121" s="4" t="s">
        <v>119</v>
      </c>
      <c r="B121" s="5">
        <v>18</v>
      </c>
      <c r="C121" s="5">
        <v>1</v>
      </c>
      <c r="D121" s="5">
        <v>0</v>
      </c>
      <c r="E121" s="5">
        <v>1.5</v>
      </c>
      <c r="F121" s="14">
        <v>1.6666666666700001</v>
      </c>
      <c r="G121" s="4">
        <v>0</v>
      </c>
      <c r="H121" s="4">
        <f t="shared" si="4"/>
        <v>9</v>
      </c>
      <c r="I121" s="4">
        <v>0.15</v>
      </c>
      <c r="J121" s="4">
        <f t="shared" si="5"/>
        <v>2.7777777778888915E-2</v>
      </c>
      <c r="K121" s="4">
        <f t="shared" si="6"/>
        <v>56.25</v>
      </c>
      <c r="L121" s="4">
        <f t="shared" si="7"/>
        <v>1.8225000000000002</v>
      </c>
    </row>
    <row r="122" spans="1:12">
      <c r="A122" s="4" t="s">
        <v>120</v>
      </c>
      <c r="B122" s="5">
        <v>14</v>
      </c>
      <c r="C122" s="5">
        <v>0</v>
      </c>
      <c r="D122" s="5">
        <v>0</v>
      </c>
      <c r="E122" s="5">
        <v>0.25</v>
      </c>
      <c r="F122" s="14">
        <v>0</v>
      </c>
      <c r="G122" s="4">
        <v>2.12</v>
      </c>
      <c r="H122" s="4">
        <f t="shared" si="4"/>
        <v>6.88</v>
      </c>
      <c r="I122" s="4">
        <v>0.77380952381000001</v>
      </c>
      <c r="J122" s="4">
        <f t="shared" si="5"/>
        <v>6.25E-2</v>
      </c>
      <c r="K122" s="4">
        <f t="shared" si="6"/>
        <v>43.956899999999997</v>
      </c>
      <c r="L122" s="4">
        <f t="shared" si="7"/>
        <v>0.27437641723405898</v>
      </c>
    </row>
    <row r="123" spans="1:12">
      <c r="A123" s="4" t="s">
        <v>121</v>
      </c>
      <c r="B123" s="5">
        <v>14</v>
      </c>
      <c r="C123" s="5">
        <v>1</v>
      </c>
      <c r="D123" s="5">
        <v>0</v>
      </c>
      <c r="E123" s="5">
        <v>1.75</v>
      </c>
      <c r="F123" s="14">
        <v>2.1428571428600001</v>
      </c>
      <c r="G123" s="4">
        <v>0</v>
      </c>
      <c r="H123" s="4">
        <f t="shared" si="4"/>
        <v>9</v>
      </c>
      <c r="I123" s="4">
        <v>0.80171428571400005</v>
      </c>
      <c r="J123" s="4">
        <f t="shared" si="5"/>
        <v>0.1543367346961225</v>
      </c>
      <c r="K123" s="4">
        <f t="shared" si="6"/>
        <v>52.5625</v>
      </c>
      <c r="L123" s="4">
        <f t="shared" si="7"/>
        <v>0.89924579591890907</v>
      </c>
    </row>
    <row r="124" spans="1:12">
      <c r="A124" s="4" t="s">
        <v>122</v>
      </c>
      <c r="B124" s="5">
        <v>16</v>
      </c>
      <c r="C124" s="5">
        <v>2</v>
      </c>
      <c r="D124" s="5">
        <v>0</v>
      </c>
      <c r="E124" s="5">
        <v>8.75</v>
      </c>
      <c r="F124" s="14">
        <v>3.75</v>
      </c>
      <c r="G124" s="4">
        <v>4.4249999999999998</v>
      </c>
      <c r="H124" s="4">
        <f t="shared" si="4"/>
        <v>4.5750000000000002</v>
      </c>
      <c r="I124" s="4">
        <v>0.555555555556</v>
      </c>
      <c r="J124" s="4">
        <f t="shared" si="5"/>
        <v>25</v>
      </c>
      <c r="K124" s="4">
        <f t="shared" si="6"/>
        <v>17.430624999999999</v>
      </c>
      <c r="L124" s="4">
        <f t="shared" si="7"/>
        <v>67.148919753079142</v>
      </c>
    </row>
    <row r="125" spans="1:12">
      <c r="A125" s="4" t="s">
        <v>123</v>
      </c>
      <c r="B125" s="5">
        <v>17</v>
      </c>
      <c r="C125" s="5">
        <v>1</v>
      </c>
      <c r="D125" s="5">
        <v>0</v>
      </c>
      <c r="E125" s="5">
        <v>1.5</v>
      </c>
      <c r="F125" s="14">
        <v>1.7647058823499999</v>
      </c>
      <c r="G125" s="4">
        <v>0</v>
      </c>
      <c r="H125" s="4">
        <f t="shared" si="4"/>
        <v>9</v>
      </c>
      <c r="I125" s="4">
        <v>0.15</v>
      </c>
      <c r="J125" s="4">
        <f t="shared" si="5"/>
        <v>7.0069204150691997E-2</v>
      </c>
      <c r="K125" s="4">
        <f t="shared" si="6"/>
        <v>56.25</v>
      </c>
      <c r="L125" s="4">
        <f t="shared" si="7"/>
        <v>1.8225000000000002</v>
      </c>
    </row>
    <row r="126" spans="1:12">
      <c r="A126" s="4" t="s">
        <v>124</v>
      </c>
      <c r="B126" s="5">
        <v>26</v>
      </c>
      <c r="C126" s="5">
        <v>3</v>
      </c>
      <c r="D126" s="5">
        <v>0</v>
      </c>
      <c r="E126" s="5">
        <v>1</v>
      </c>
      <c r="F126" s="14">
        <v>3.46153846154</v>
      </c>
      <c r="G126" s="4">
        <v>6.7299999999999995</v>
      </c>
      <c r="H126" s="4">
        <f t="shared" si="4"/>
        <v>2.2700000000000005</v>
      </c>
      <c r="I126" s="4">
        <v>0.33730158730199999</v>
      </c>
      <c r="J126" s="4">
        <f t="shared" si="5"/>
        <v>6.0591715976407103</v>
      </c>
      <c r="K126" s="4">
        <f t="shared" si="6"/>
        <v>1.6129000000000011</v>
      </c>
      <c r="L126" s="4">
        <f t="shared" si="7"/>
        <v>0.43916918619244871</v>
      </c>
    </row>
    <row r="127" spans="1:12">
      <c r="A127" s="4" t="s">
        <v>125</v>
      </c>
      <c r="B127" s="5">
        <v>14</v>
      </c>
      <c r="C127" s="5">
        <v>2</v>
      </c>
      <c r="D127" s="5">
        <v>0</v>
      </c>
      <c r="E127" s="5">
        <v>5.25</v>
      </c>
      <c r="F127" s="14">
        <v>4.2857142857100001</v>
      </c>
      <c r="G127" s="4">
        <v>2.12</v>
      </c>
      <c r="H127" s="4">
        <f t="shared" si="4"/>
        <v>6.88</v>
      </c>
      <c r="I127" s="4">
        <v>1.5</v>
      </c>
      <c r="J127" s="4">
        <f t="shared" si="5"/>
        <v>0.92984693878377522</v>
      </c>
      <c r="K127" s="4">
        <f t="shared" si="6"/>
        <v>2.6568999999999998</v>
      </c>
      <c r="L127" s="4">
        <f t="shared" si="7"/>
        <v>14.0625</v>
      </c>
    </row>
    <row r="128" spans="1:12">
      <c r="A128" s="4" t="s">
        <v>126</v>
      </c>
      <c r="B128" s="5">
        <v>24</v>
      </c>
      <c r="C128" s="5">
        <v>1</v>
      </c>
      <c r="D128" s="5">
        <v>1</v>
      </c>
      <c r="E128" s="5">
        <v>3.25</v>
      </c>
      <c r="F128" s="14">
        <v>1.25</v>
      </c>
      <c r="G128" s="4">
        <v>5.75</v>
      </c>
      <c r="H128" s="4">
        <f t="shared" si="4"/>
        <v>3.25</v>
      </c>
      <c r="I128" s="4">
        <v>0.73863636363600005</v>
      </c>
      <c r="J128" s="4">
        <f t="shared" si="5"/>
        <v>4</v>
      </c>
      <c r="K128" s="4">
        <f t="shared" si="6"/>
        <v>0</v>
      </c>
      <c r="L128" s="4">
        <f t="shared" si="7"/>
        <v>6.3069473140514134</v>
      </c>
    </row>
    <row r="129" spans="1:12">
      <c r="A129" s="4" t="s">
        <v>127</v>
      </c>
      <c r="B129" s="5">
        <v>13</v>
      </c>
      <c r="C129" s="5">
        <v>1</v>
      </c>
      <c r="D129" s="5">
        <v>0</v>
      </c>
      <c r="E129" s="5">
        <v>2.75</v>
      </c>
      <c r="F129" s="14">
        <v>2.30769230769</v>
      </c>
      <c r="G129" s="4">
        <v>0</v>
      </c>
      <c r="H129" s="4">
        <f t="shared" si="4"/>
        <v>9</v>
      </c>
      <c r="I129" s="4">
        <v>0</v>
      </c>
      <c r="J129" s="4">
        <f t="shared" si="5"/>
        <v>0.19563609467659762</v>
      </c>
      <c r="K129" s="4">
        <f t="shared" si="6"/>
        <v>39.0625</v>
      </c>
      <c r="L129" s="4">
        <f t="shared" si="7"/>
        <v>7.5625</v>
      </c>
    </row>
    <row r="130" spans="1:12">
      <c r="A130" s="4" t="s">
        <v>128</v>
      </c>
      <c r="B130" s="5">
        <v>8</v>
      </c>
      <c r="C130" s="5">
        <v>1</v>
      </c>
      <c r="D130" s="5">
        <v>1</v>
      </c>
      <c r="E130" s="5">
        <v>4.5</v>
      </c>
      <c r="F130" s="14">
        <v>3.75</v>
      </c>
      <c r="G130" s="4">
        <v>7.7200000000000006</v>
      </c>
      <c r="H130" s="4">
        <f t="shared" si="4"/>
        <v>1.2799999999999994</v>
      </c>
      <c r="I130" s="4">
        <v>2.63888888889</v>
      </c>
      <c r="J130" s="4">
        <f t="shared" si="5"/>
        <v>0.5625</v>
      </c>
      <c r="K130" s="4">
        <f t="shared" si="6"/>
        <v>10.368400000000005</v>
      </c>
      <c r="L130" s="4">
        <f t="shared" si="7"/>
        <v>3.4637345678970988</v>
      </c>
    </row>
    <row r="131" spans="1:12">
      <c r="A131" s="4" t="s">
        <v>129</v>
      </c>
      <c r="B131" s="5">
        <v>22</v>
      </c>
      <c r="C131" s="5">
        <v>1</v>
      </c>
      <c r="D131" s="5">
        <v>0</v>
      </c>
      <c r="E131" s="5">
        <v>2.25</v>
      </c>
      <c r="F131" s="14">
        <v>1.36363636364</v>
      </c>
      <c r="G131" s="4">
        <v>0</v>
      </c>
      <c r="H131" s="4">
        <f t="shared" ref="H131:H175" si="8">9-G131</f>
        <v>9</v>
      </c>
      <c r="I131" s="4">
        <v>0.15</v>
      </c>
      <c r="J131" s="4">
        <f t="shared" ref="J131:J175" si="9">POWER((E131-F131),2)</f>
        <v>0.78564049586132234</v>
      </c>
      <c r="K131" s="4">
        <f t="shared" ref="K131:K175" si="10">POWER((E131-H131),2)</f>
        <v>45.5625</v>
      </c>
      <c r="L131" s="4">
        <f t="shared" ref="L131:L175" si="11">POWER((E131-I131),2)</f>
        <v>4.41</v>
      </c>
    </row>
    <row r="132" spans="1:12">
      <c r="A132" s="4" t="s">
        <v>130</v>
      </c>
      <c r="B132" s="5">
        <v>10</v>
      </c>
      <c r="C132" s="5">
        <v>1</v>
      </c>
      <c r="D132" s="5">
        <v>0</v>
      </c>
      <c r="E132" s="5">
        <v>5.25</v>
      </c>
      <c r="F132" s="14">
        <v>3</v>
      </c>
      <c r="G132" s="4">
        <v>2.12</v>
      </c>
      <c r="H132" s="4">
        <f t="shared" si="8"/>
        <v>6.88</v>
      </c>
      <c r="I132" s="4">
        <v>0.76388888888899997</v>
      </c>
      <c r="J132" s="4">
        <f t="shared" si="9"/>
        <v>5.0625</v>
      </c>
      <c r="K132" s="4">
        <f t="shared" si="10"/>
        <v>2.6568999999999998</v>
      </c>
      <c r="L132" s="4">
        <f t="shared" si="11"/>
        <v>20.125192901233568</v>
      </c>
    </row>
    <row r="133" spans="1:12">
      <c r="A133" s="4" t="s">
        <v>131</v>
      </c>
      <c r="B133" s="5">
        <v>12</v>
      </c>
      <c r="C133" s="5">
        <v>1</v>
      </c>
      <c r="D133" s="5">
        <v>0</v>
      </c>
      <c r="E133" s="5">
        <v>1.5</v>
      </c>
      <c r="F133" s="14">
        <v>2.5</v>
      </c>
      <c r="G133" s="4">
        <v>0</v>
      </c>
      <c r="H133" s="4">
        <f t="shared" si="8"/>
        <v>9</v>
      </c>
      <c r="I133" s="4">
        <v>0.17045454545499999</v>
      </c>
      <c r="J133" s="4">
        <f t="shared" si="9"/>
        <v>1</v>
      </c>
      <c r="K133" s="4">
        <f t="shared" si="10"/>
        <v>56.25</v>
      </c>
      <c r="L133" s="4">
        <f t="shared" si="11"/>
        <v>1.7676911157012709</v>
      </c>
    </row>
    <row r="134" spans="1:12">
      <c r="A134" s="4" t="s">
        <v>132</v>
      </c>
      <c r="B134" s="5">
        <v>11</v>
      </c>
      <c r="C134" s="5">
        <v>1</v>
      </c>
      <c r="D134" s="5">
        <v>0</v>
      </c>
      <c r="E134" s="5">
        <v>3.5</v>
      </c>
      <c r="F134" s="14">
        <v>2.7272727272699999</v>
      </c>
      <c r="G134" s="4">
        <v>2.12</v>
      </c>
      <c r="H134" s="4">
        <f t="shared" si="8"/>
        <v>6.88</v>
      </c>
      <c r="I134" s="4">
        <v>0.75</v>
      </c>
      <c r="J134" s="4">
        <f t="shared" si="9"/>
        <v>0.59710743802074395</v>
      </c>
      <c r="K134" s="4">
        <f t="shared" si="10"/>
        <v>11.424399999999999</v>
      </c>
      <c r="L134" s="4">
        <f t="shared" si="11"/>
        <v>7.5625</v>
      </c>
    </row>
    <row r="135" spans="1:12">
      <c r="A135" s="4" t="s">
        <v>133</v>
      </c>
      <c r="B135" s="5">
        <v>6</v>
      </c>
      <c r="C135" s="5">
        <v>0</v>
      </c>
      <c r="D135" s="5">
        <v>1</v>
      </c>
      <c r="E135" s="5">
        <v>4</v>
      </c>
      <c r="F135" s="14">
        <v>0</v>
      </c>
      <c r="G135" s="4">
        <v>2.12</v>
      </c>
      <c r="H135" s="4">
        <f t="shared" si="8"/>
        <v>6.88</v>
      </c>
      <c r="I135" s="4">
        <v>3.75</v>
      </c>
      <c r="J135" s="4">
        <f t="shared" si="9"/>
        <v>16</v>
      </c>
      <c r="K135" s="4">
        <f t="shared" si="10"/>
        <v>8.2943999999999996</v>
      </c>
      <c r="L135" s="4">
        <f t="shared" si="11"/>
        <v>6.25E-2</v>
      </c>
    </row>
    <row r="136" spans="1:12">
      <c r="A136" s="4" t="s">
        <v>134</v>
      </c>
      <c r="B136" s="5">
        <v>11</v>
      </c>
      <c r="C136" s="5">
        <v>1</v>
      </c>
      <c r="D136" s="5">
        <v>1</v>
      </c>
      <c r="E136" s="5">
        <v>3</v>
      </c>
      <c r="F136" s="14">
        <v>2.7272727272699999</v>
      </c>
      <c r="G136" s="4">
        <v>4.6100000000000003</v>
      </c>
      <c r="H136" s="4">
        <f t="shared" si="8"/>
        <v>4.3899999999999997</v>
      </c>
      <c r="I136" s="4">
        <v>1.11111111111</v>
      </c>
      <c r="J136" s="4">
        <f t="shared" si="9"/>
        <v>7.4380165290743844E-2</v>
      </c>
      <c r="K136" s="4">
        <f t="shared" si="10"/>
        <v>1.932099999999999</v>
      </c>
      <c r="L136" s="4">
        <f t="shared" si="11"/>
        <v>3.5679012345720986</v>
      </c>
    </row>
    <row r="137" spans="1:12">
      <c r="A137" s="4" t="s">
        <v>135</v>
      </c>
      <c r="B137" s="5">
        <v>15</v>
      </c>
      <c r="C137" s="5">
        <v>1</v>
      </c>
      <c r="D137" s="5">
        <v>0</v>
      </c>
      <c r="E137" s="5">
        <v>3</v>
      </c>
      <c r="F137" s="14">
        <v>2</v>
      </c>
      <c r="G137" s="4">
        <v>0</v>
      </c>
      <c r="H137" s="4">
        <f t="shared" si="8"/>
        <v>9</v>
      </c>
      <c r="I137" s="4">
        <v>0.77702702702699999</v>
      </c>
      <c r="J137" s="4">
        <f t="shared" si="9"/>
        <v>1</v>
      </c>
      <c r="K137" s="4">
        <f t="shared" si="10"/>
        <v>36</v>
      </c>
      <c r="L137" s="4">
        <f t="shared" si="11"/>
        <v>4.9416088385684178</v>
      </c>
    </row>
    <row r="138" spans="1:12">
      <c r="A138" s="4" t="s">
        <v>136</v>
      </c>
      <c r="B138" s="5">
        <v>25</v>
      </c>
      <c r="C138" s="5">
        <v>1</v>
      </c>
      <c r="D138" s="5">
        <v>1</v>
      </c>
      <c r="E138" s="5">
        <v>3.5</v>
      </c>
      <c r="F138" s="14">
        <v>1.2</v>
      </c>
      <c r="G138" s="4">
        <v>6.0250000000000004</v>
      </c>
      <c r="H138" s="4">
        <f t="shared" si="8"/>
        <v>2.9749999999999996</v>
      </c>
      <c r="I138" s="4">
        <v>0.89743589743600005</v>
      </c>
      <c r="J138" s="4">
        <f t="shared" si="9"/>
        <v>5.2899999999999991</v>
      </c>
      <c r="K138" s="4">
        <f t="shared" si="10"/>
        <v>0.2756250000000004</v>
      </c>
      <c r="L138" s="4">
        <f t="shared" si="11"/>
        <v>6.7733399079547594</v>
      </c>
    </row>
    <row r="139" spans="1:12">
      <c r="A139" s="4" t="s">
        <v>137</v>
      </c>
      <c r="B139" s="5">
        <v>16</v>
      </c>
      <c r="C139" s="5">
        <v>1</v>
      </c>
      <c r="D139" s="5">
        <v>2</v>
      </c>
      <c r="E139" s="5">
        <v>5</v>
      </c>
      <c r="F139" s="14">
        <v>1.875</v>
      </c>
      <c r="G139" s="4">
        <v>2.12</v>
      </c>
      <c r="H139" s="4">
        <f t="shared" si="8"/>
        <v>6.88</v>
      </c>
      <c r="I139" s="4">
        <v>0.47872340425499998</v>
      </c>
      <c r="J139" s="4">
        <f t="shared" si="9"/>
        <v>9.765625</v>
      </c>
      <c r="K139" s="4">
        <f t="shared" si="10"/>
        <v>3.5343999999999998</v>
      </c>
      <c r="L139" s="4">
        <f t="shared" si="11"/>
        <v>20.4419420552315</v>
      </c>
    </row>
    <row r="140" spans="1:12">
      <c r="A140" s="4" t="s">
        <v>138</v>
      </c>
      <c r="B140" s="5">
        <v>17</v>
      </c>
      <c r="C140" s="5">
        <v>1</v>
      </c>
      <c r="D140" s="5">
        <v>0</v>
      </c>
      <c r="E140" s="5">
        <v>7</v>
      </c>
      <c r="F140" s="14">
        <v>1.7647058823499999</v>
      </c>
      <c r="G140" s="4">
        <v>3.6399999999999997</v>
      </c>
      <c r="H140" s="4">
        <f t="shared" si="8"/>
        <v>5.36</v>
      </c>
      <c r="I140" s="4">
        <v>0.178571428571</v>
      </c>
      <c r="J140" s="4">
        <f t="shared" si="9"/>
        <v>27.408304498300687</v>
      </c>
      <c r="K140" s="4">
        <f t="shared" si="10"/>
        <v>2.6895999999999991</v>
      </c>
      <c r="L140" s="4">
        <f t="shared" si="11"/>
        <v>46.531887755107888</v>
      </c>
    </row>
    <row r="141" spans="1:12">
      <c r="A141" s="4" t="s">
        <v>139</v>
      </c>
      <c r="B141" s="5">
        <v>7</v>
      </c>
      <c r="C141" s="5">
        <v>0</v>
      </c>
      <c r="D141" s="5">
        <v>1</v>
      </c>
      <c r="E141" s="5">
        <v>2</v>
      </c>
      <c r="F141" s="14">
        <v>0</v>
      </c>
      <c r="G141" s="4">
        <v>0</v>
      </c>
      <c r="H141" s="4">
        <f t="shared" si="8"/>
        <v>9</v>
      </c>
      <c r="I141" s="4">
        <v>0</v>
      </c>
      <c r="J141" s="4">
        <f t="shared" si="9"/>
        <v>4</v>
      </c>
      <c r="K141" s="4">
        <f t="shared" si="10"/>
        <v>49</v>
      </c>
      <c r="L141" s="4">
        <f t="shared" si="11"/>
        <v>4</v>
      </c>
    </row>
    <row r="142" spans="1:12">
      <c r="A142" s="4" t="s">
        <v>140</v>
      </c>
      <c r="B142" s="5">
        <v>25</v>
      </c>
      <c r="C142" s="5">
        <v>0</v>
      </c>
      <c r="D142" s="5">
        <v>0</v>
      </c>
      <c r="E142" s="5">
        <v>1</v>
      </c>
      <c r="F142" s="14">
        <v>0</v>
      </c>
      <c r="G142" s="4">
        <v>0</v>
      </c>
      <c r="H142" s="4">
        <f t="shared" si="8"/>
        <v>9</v>
      </c>
      <c r="I142" s="4">
        <v>0.41095890411000002</v>
      </c>
      <c r="J142" s="4">
        <f t="shared" si="9"/>
        <v>1</v>
      </c>
      <c r="K142" s="4">
        <f t="shared" si="10"/>
        <v>64</v>
      </c>
      <c r="L142" s="4">
        <f t="shared" si="11"/>
        <v>0.34696941264729214</v>
      </c>
    </row>
    <row r="143" spans="1:12">
      <c r="A143" s="4" t="s">
        <v>141</v>
      </c>
      <c r="B143" s="5">
        <v>22</v>
      </c>
      <c r="C143" s="5">
        <v>1</v>
      </c>
      <c r="D143" s="5">
        <v>0</v>
      </c>
      <c r="E143" s="5">
        <v>2.25</v>
      </c>
      <c r="F143" s="14">
        <v>1.36363636364</v>
      </c>
      <c r="G143" s="4">
        <v>0</v>
      </c>
      <c r="H143" s="4">
        <f t="shared" si="8"/>
        <v>9</v>
      </c>
      <c r="I143" s="4">
        <v>0.46875</v>
      </c>
      <c r="J143" s="4">
        <f t="shared" si="9"/>
        <v>0.78564049586132234</v>
      </c>
      <c r="K143" s="4">
        <f t="shared" si="10"/>
        <v>45.5625</v>
      </c>
      <c r="L143" s="4">
        <f t="shared" si="11"/>
        <v>3.1728515625</v>
      </c>
    </row>
    <row r="144" spans="1:12">
      <c r="A144" s="4" t="s">
        <v>142</v>
      </c>
      <c r="B144" s="5">
        <v>13</v>
      </c>
      <c r="C144" s="5">
        <v>1</v>
      </c>
      <c r="D144" s="5">
        <v>0</v>
      </c>
      <c r="E144" s="5">
        <v>3.75</v>
      </c>
      <c r="F144" s="14">
        <v>2.30769230769</v>
      </c>
      <c r="G144" s="4">
        <v>2.12</v>
      </c>
      <c r="H144" s="4">
        <f t="shared" si="8"/>
        <v>6.88</v>
      </c>
      <c r="I144" s="4">
        <v>0.53977272727299996</v>
      </c>
      <c r="J144" s="4">
        <f t="shared" si="9"/>
        <v>2.0802514792965976</v>
      </c>
      <c r="K144" s="4">
        <f t="shared" si="10"/>
        <v>9.7968999999999991</v>
      </c>
      <c r="L144" s="4">
        <f t="shared" si="11"/>
        <v>10.305559142560231</v>
      </c>
    </row>
    <row r="145" spans="1:12">
      <c r="A145" s="4" t="s">
        <v>143</v>
      </c>
      <c r="B145" s="5">
        <v>19</v>
      </c>
      <c r="C145" s="5">
        <v>1</v>
      </c>
      <c r="D145" s="5">
        <v>2</v>
      </c>
      <c r="E145" s="5">
        <v>4.5</v>
      </c>
      <c r="F145" s="14">
        <v>1.5789473684199999</v>
      </c>
      <c r="G145" s="4">
        <v>2.12</v>
      </c>
      <c r="H145" s="4">
        <f t="shared" si="8"/>
        <v>6.88</v>
      </c>
      <c r="I145" s="4">
        <v>1.125</v>
      </c>
      <c r="J145" s="4">
        <f t="shared" si="9"/>
        <v>8.5325484764604447</v>
      </c>
      <c r="K145" s="4">
        <f t="shared" si="10"/>
        <v>5.6643999999999997</v>
      </c>
      <c r="L145" s="4">
        <f t="shared" si="11"/>
        <v>11.390625</v>
      </c>
    </row>
    <row r="146" spans="1:12">
      <c r="A146" s="4" t="s">
        <v>144</v>
      </c>
      <c r="B146" s="5">
        <v>18</v>
      </c>
      <c r="C146" s="5">
        <v>2</v>
      </c>
      <c r="D146" s="5">
        <v>1</v>
      </c>
      <c r="E146" s="5">
        <v>4.5</v>
      </c>
      <c r="F146" s="14">
        <v>3.3333333333300001</v>
      </c>
      <c r="G146" s="4">
        <v>7.33</v>
      </c>
      <c r="H146" s="4">
        <f t="shared" si="8"/>
        <v>1.67</v>
      </c>
      <c r="I146" s="4">
        <v>0.29411764705900001</v>
      </c>
      <c r="J146" s="4">
        <f t="shared" si="9"/>
        <v>1.3611111111188885</v>
      </c>
      <c r="K146" s="4">
        <f t="shared" si="10"/>
        <v>8.0089000000000006</v>
      </c>
      <c r="L146" s="4">
        <f t="shared" si="11"/>
        <v>17.689446366780523</v>
      </c>
    </row>
    <row r="147" spans="1:12">
      <c r="A147" s="4" t="s">
        <v>145</v>
      </c>
      <c r="B147" s="5">
        <v>23</v>
      </c>
      <c r="C147" s="5">
        <v>1</v>
      </c>
      <c r="D147" s="5">
        <v>0</v>
      </c>
      <c r="E147" s="5">
        <v>2.75</v>
      </c>
      <c r="F147" s="14">
        <v>1.3043478260900001</v>
      </c>
      <c r="G147" s="4">
        <v>7.15</v>
      </c>
      <c r="H147" s="4">
        <f t="shared" si="8"/>
        <v>1.8499999999999996</v>
      </c>
      <c r="I147" s="4">
        <v>0.60714285714299998</v>
      </c>
      <c r="J147" s="4">
        <f t="shared" si="9"/>
        <v>2.0899102079307084</v>
      </c>
      <c r="K147" s="4">
        <f t="shared" si="10"/>
        <v>0.81000000000000061</v>
      </c>
      <c r="L147" s="4">
        <f t="shared" si="11"/>
        <v>4.591836734693266</v>
      </c>
    </row>
    <row r="148" spans="1:12">
      <c r="A148" s="4" t="s">
        <v>146</v>
      </c>
      <c r="B148" s="5">
        <v>14</v>
      </c>
      <c r="C148" s="5">
        <v>1</v>
      </c>
      <c r="D148" s="5">
        <v>0</v>
      </c>
      <c r="E148" s="5">
        <v>1.5</v>
      </c>
      <c r="F148" s="14">
        <v>2.1428571428600001</v>
      </c>
      <c r="G148" s="4">
        <v>8.7200000000000006</v>
      </c>
      <c r="H148" s="4">
        <f t="shared" si="8"/>
        <v>0.27999999999999936</v>
      </c>
      <c r="I148" s="4">
        <v>0.625</v>
      </c>
      <c r="J148" s="4">
        <f t="shared" si="9"/>
        <v>0.41326530612612256</v>
      </c>
      <c r="K148" s="4">
        <f t="shared" si="10"/>
        <v>1.4884000000000015</v>
      </c>
      <c r="L148" s="4">
        <f t="shared" si="11"/>
        <v>0.765625</v>
      </c>
    </row>
    <row r="149" spans="1:12">
      <c r="A149" s="4" t="s">
        <v>147</v>
      </c>
      <c r="B149" s="5">
        <v>25</v>
      </c>
      <c r="C149" s="5">
        <v>1</v>
      </c>
      <c r="D149" s="5">
        <v>0</v>
      </c>
      <c r="E149" s="5">
        <v>1.25</v>
      </c>
      <c r="F149" s="14">
        <v>1.2</v>
      </c>
      <c r="G149" s="4">
        <v>2.12</v>
      </c>
      <c r="H149" s="4">
        <f t="shared" si="8"/>
        <v>6.88</v>
      </c>
      <c r="I149" s="4">
        <v>2.0416666666699999</v>
      </c>
      <c r="J149" s="4">
        <f t="shared" si="9"/>
        <v>2.5000000000000044E-3</v>
      </c>
      <c r="K149" s="4">
        <f t="shared" si="10"/>
        <v>31.696899999999999</v>
      </c>
      <c r="L149" s="4">
        <f t="shared" si="11"/>
        <v>0.62673611111638861</v>
      </c>
    </row>
    <row r="150" spans="1:12">
      <c r="A150" s="4" t="s">
        <v>148</v>
      </c>
      <c r="B150" s="5">
        <v>12</v>
      </c>
      <c r="C150" s="5">
        <v>1</v>
      </c>
      <c r="D150" s="5">
        <v>0</v>
      </c>
      <c r="E150" s="5">
        <v>2.25</v>
      </c>
      <c r="F150" s="14">
        <v>2.5</v>
      </c>
      <c r="G150" s="4">
        <v>7.33</v>
      </c>
      <c r="H150" s="4">
        <f t="shared" si="8"/>
        <v>1.67</v>
      </c>
      <c r="I150" s="4">
        <v>0.58333333333299997</v>
      </c>
      <c r="J150" s="4">
        <f t="shared" si="9"/>
        <v>6.25E-2</v>
      </c>
      <c r="K150" s="4">
        <f t="shared" si="10"/>
        <v>0.33640000000000009</v>
      </c>
      <c r="L150" s="4">
        <f t="shared" si="11"/>
        <v>2.7777777777788888</v>
      </c>
    </row>
    <row r="151" spans="1:12">
      <c r="A151" s="4" t="s">
        <v>149</v>
      </c>
      <c r="B151" s="5">
        <v>13</v>
      </c>
      <c r="C151" s="5">
        <v>1</v>
      </c>
      <c r="D151" s="5">
        <v>0</v>
      </c>
      <c r="E151" s="5">
        <v>4</v>
      </c>
      <c r="F151" s="14">
        <v>2.30769230769</v>
      </c>
      <c r="G151" s="4">
        <v>2.85</v>
      </c>
      <c r="H151" s="4">
        <f t="shared" si="8"/>
        <v>6.15</v>
      </c>
      <c r="I151" s="4">
        <v>0.51470588235299997</v>
      </c>
      <c r="J151" s="4">
        <f t="shared" si="9"/>
        <v>2.8639053254515976</v>
      </c>
      <c r="K151" s="4">
        <f t="shared" si="10"/>
        <v>4.6225000000000014</v>
      </c>
      <c r="L151" s="4">
        <f t="shared" si="11"/>
        <v>12.147275086504782</v>
      </c>
    </row>
    <row r="152" spans="1:12">
      <c r="A152" s="4" t="s">
        <v>150</v>
      </c>
      <c r="B152" s="5">
        <v>30</v>
      </c>
      <c r="C152" s="5">
        <v>0</v>
      </c>
      <c r="D152" s="5">
        <v>4</v>
      </c>
      <c r="E152" s="5">
        <v>0.75</v>
      </c>
      <c r="F152" s="14">
        <v>0</v>
      </c>
      <c r="G152" s="4">
        <v>7.81</v>
      </c>
      <c r="H152" s="4">
        <f t="shared" si="8"/>
        <v>1.1900000000000004</v>
      </c>
      <c r="I152" s="4">
        <v>0.625</v>
      </c>
      <c r="J152" s="4">
        <f t="shared" si="9"/>
        <v>0.5625</v>
      </c>
      <c r="K152" s="4">
        <f t="shared" si="10"/>
        <v>0.19360000000000036</v>
      </c>
      <c r="L152" s="4">
        <f t="shared" si="11"/>
        <v>1.5625E-2</v>
      </c>
    </row>
    <row r="153" spans="1:12">
      <c r="A153" s="4" t="s">
        <v>151</v>
      </c>
      <c r="B153" s="5">
        <v>5</v>
      </c>
      <c r="C153" s="5">
        <v>0</v>
      </c>
      <c r="D153" s="5">
        <v>0</v>
      </c>
      <c r="E153" s="5">
        <v>0.5</v>
      </c>
      <c r="F153" s="14">
        <v>0</v>
      </c>
      <c r="G153" s="4">
        <v>0</v>
      </c>
      <c r="H153" s="4">
        <f t="shared" si="8"/>
        <v>9</v>
      </c>
      <c r="I153" s="4">
        <v>0.446428571429</v>
      </c>
      <c r="J153" s="4">
        <f t="shared" si="9"/>
        <v>0.25</v>
      </c>
      <c r="K153" s="4">
        <f t="shared" si="10"/>
        <v>72.25</v>
      </c>
      <c r="L153" s="4">
        <f t="shared" si="11"/>
        <v>2.8698979591377551E-3</v>
      </c>
    </row>
    <row r="154" spans="1:12">
      <c r="A154" s="4" t="s">
        <v>152</v>
      </c>
      <c r="B154" s="5">
        <v>14</v>
      </c>
      <c r="C154" s="5">
        <v>1</v>
      </c>
      <c r="D154" s="5">
        <v>0</v>
      </c>
      <c r="E154" s="5">
        <v>3.75</v>
      </c>
      <c r="F154" s="14">
        <v>2.1428571428600001</v>
      </c>
      <c r="G154" s="4">
        <v>4.7249999999999996</v>
      </c>
      <c r="H154" s="4">
        <f t="shared" si="8"/>
        <v>4.2750000000000004</v>
      </c>
      <c r="I154" s="4">
        <v>0.57692307692300004</v>
      </c>
      <c r="J154" s="4">
        <f t="shared" si="9"/>
        <v>2.5829081632561222</v>
      </c>
      <c r="K154" s="4">
        <f t="shared" si="10"/>
        <v>0.2756250000000004</v>
      </c>
      <c r="L154" s="4">
        <f t="shared" si="11"/>
        <v>10.068417159763801</v>
      </c>
    </row>
    <row r="155" spans="1:12">
      <c r="A155" s="4" t="s">
        <v>153</v>
      </c>
      <c r="B155" s="5">
        <v>19</v>
      </c>
      <c r="C155" s="5">
        <v>2</v>
      </c>
      <c r="D155" s="5">
        <v>0</v>
      </c>
      <c r="E155" s="5">
        <v>4.5</v>
      </c>
      <c r="F155" s="14">
        <v>3.1578947368399999</v>
      </c>
      <c r="G155" s="4">
        <v>4.8549999999999995</v>
      </c>
      <c r="H155" s="4">
        <f t="shared" si="8"/>
        <v>4.1450000000000005</v>
      </c>
      <c r="I155" s="4">
        <v>1.34615384615</v>
      </c>
      <c r="J155" s="4">
        <f t="shared" si="9"/>
        <v>1.8012465374017732</v>
      </c>
      <c r="K155" s="4">
        <f t="shared" si="10"/>
        <v>0.12602499999999967</v>
      </c>
      <c r="L155" s="4">
        <f t="shared" si="11"/>
        <v>9.9467455621544385</v>
      </c>
    </row>
    <row r="156" spans="1:12">
      <c r="A156" s="4" t="s">
        <v>154</v>
      </c>
      <c r="B156" s="5">
        <v>24</v>
      </c>
      <c r="C156" s="5">
        <v>0</v>
      </c>
      <c r="D156" s="5">
        <v>0</v>
      </c>
      <c r="E156" s="5">
        <v>1.75</v>
      </c>
      <c r="F156" s="14">
        <v>0</v>
      </c>
      <c r="G156" s="4">
        <v>0</v>
      </c>
      <c r="H156" s="4">
        <f t="shared" si="8"/>
        <v>9</v>
      </c>
      <c r="I156" s="4">
        <v>0</v>
      </c>
      <c r="J156" s="4">
        <f t="shared" si="9"/>
        <v>3.0625</v>
      </c>
      <c r="K156" s="4">
        <f t="shared" si="10"/>
        <v>52.5625</v>
      </c>
      <c r="L156" s="4">
        <f t="shared" si="11"/>
        <v>3.0625</v>
      </c>
    </row>
    <row r="157" spans="1:12">
      <c r="A157" s="4" t="s">
        <v>155</v>
      </c>
      <c r="B157" s="5">
        <v>14</v>
      </c>
      <c r="C157" s="5">
        <v>1</v>
      </c>
      <c r="D157" s="5">
        <v>0</v>
      </c>
      <c r="E157" s="5">
        <v>3</v>
      </c>
      <c r="F157" s="14">
        <v>2.1428571428600001</v>
      </c>
      <c r="G157" s="4">
        <v>0</v>
      </c>
      <c r="H157" s="4">
        <f t="shared" si="8"/>
        <v>9</v>
      </c>
      <c r="I157" s="4">
        <v>0.120192307692</v>
      </c>
      <c r="J157" s="4">
        <f t="shared" si="9"/>
        <v>0.73469387754612236</v>
      </c>
      <c r="K157" s="4">
        <f t="shared" si="10"/>
        <v>36</v>
      </c>
      <c r="L157" s="4">
        <f t="shared" si="11"/>
        <v>8.2932923446763276</v>
      </c>
    </row>
    <row r="158" spans="1:12">
      <c r="A158" s="4" t="s">
        <v>156</v>
      </c>
      <c r="B158" s="5">
        <v>20</v>
      </c>
      <c r="C158" s="5">
        <v>0</v>
      </c>
      <c r="D158" s="5">
        <v>0</v>
      </c>
      <c r="E158" s="5">
        <v>3.75</v>
      </c>
      <c r="F158" s="14">
        <v>1.5</v>
      </c>
      <c r="G158" s="4">
        <v>2.12</v>
      </c>
      <c r="H158" s="4">
        <f t="shared" si="8"/>
        <v>6.88</v>
      </c>
      <c r="I158" s="4">
        <v>0.60975609756100002</v>
      </c>
      <c r="J158" s="4">
        <f t="shared" si="9"/>
        <v>5.0625</v>
      </c>
      <c r="K158" s="4">
        <f t="shared" si="10"/>
        <v>9.7968999999999991</v>
      </c>
      <c r="L158" s="4">
        <f t="shared" si="11"/>
        <v>9.8611317668053182</v>
      </c>
    </row>
    <row r="159" spans="1:12">
      <c r="A159" s="4" t="s">
        <v>157</v>
      </c>
      <c r="B159" s="5">
        <v>8</v>
      </c>
      <c r="C159" s="5">
        <v>1</v>
      </c>
      <c r="D159" s="5">
        <v>0</v>
      </c>
      <c r="E159" s="5">
        <v>1.75</v>
      </c>
      <c r="F159" s="14">
        <v>3.75</v>
      </c>
      <c r="G159" s="4">
        <v>7.7349999999999994</v>
      </c>
      <c r="H159" s="4">
        <f t="shared" si="8"/>
        <v>1.2650000000000006</v>
      </c>
      <c r="I159" s="4">
        <v>0</v>
      </c>
      <c r="J159" s="4">
        <f t="shared" si="9"/>
        <v>4</v>
      </c>
      <c r="K159" s="4">
        <f t="shared" si="10"/>
        <v>0.23522499999999946</v>
      </c>
      <c r="L159" s="4">
        <f t="shared" si="11"/>
        <v>3.0625</v>
      </c>
    </row>
    <row r="160" spans="1:12">
      <c r="A160" s="4" t="s">
        <v>158</v>
      </c>
      <c r="B160" s="5">
        <v>5</v>
      </c>
      <c r="C160" s="5">
        <v>1</v>
      </c>
      <c r="D160" s="5">
        <v>0</v>
      </c>
      <c r="E160" s="5">
        <v>2.75</v>
      </c>
      <c r="F160" s="14">
        <v>6</v>
      </c>
      <c r="G160" s="4">
        <v>8.7200000000000006</v>
      </c>
      <c r="H160" s="4">
        <f t="shared" si="8"/>
        <v>0.27999999999999936</v>
      </c>
      <c r="I160" s="4">
        <v>0</v>
      </c>
      <c r="J160" s="4">
        <f t="shared" si="9"/>
        <v>10.5625</v>
      </c>
      <c r="K160" s="4">
        <f t="shared" si="10"/>
        <v>6.1009000000000029</v>
      </c>
      <c r="L160" s="4">
        <f t="shared" si="11"/>
        <v>7.5625</v>
      </c>
    </row>
    <row r="161" spans="1:12">
      <c r="A161" s="4" t="s">
        <v>159</v>
      </c>
      <c r="B161" s="5">
        <v>16</v>
      </c>
      <c r="C161" s="5">
        <v>1</v>
      </c>
      <c r="D161" s="5">
        <v>0</v>
      </c>
      <c r="E161" s="5">
        <v>1.75</v>
      </c>
      <c r="F161" s="14">
        <v>1.875</v>
      </c>
      <c r="G161" s="4">
        <v>2.44</v>
      </c>
      <c r="H161" s="4">
        <f t="shared" si="8"/>
        <v>6.5600000000000005</v>
      </c>
      <c r="I161" s="4">
        <v>0.78125</v>
      </c>
      <c r="J161" s="4">
        <f t="shared" si="9"/>
        <v>1.5625E-2</v>
      </c>
      <c r="K161" s="4">
        <f t="shared" si="10"/>
        <v>23.136100000000006</v>
      </c>
      <c r="L161" s="4">
        <f t="shared" si="11"/>
        <v>0.9384765625</v>
      </c>
    </row>
    <row r="162" spans="1:12">
      <c r="A162" s="4" t="s">
        <v>160</v>
      </c>
      <c r="B162" s="5">
        <v>22</v>
      </c>
      <c r="C162" s="5">
        <v>1</v>
      </c>
      <c r="D162" s="5">
        <v>1</v>
      </c>
      <c r="E162" s="5">
        <v>3</v>
      </c>
      <c r="F162" s="14">
        <v>1.36363636364</v>
      </c>
      <c r="G162" s="4">
        <v>0</v>
      </c>
      <c r="H162" s="4">
        <f t="shared" si="8"/>
        <v>9</v>
      </c>
      <c r="I162" s="4">
        <v>0.80882352941199998</v>
      </c>
      <c r="J162" s="4">
        <f t="shared" si="9"/>
        <v>2.6776859504013224</v>
      </c>
      <c r="K162" s="4">
        <f t="shared" si="10"/>
        <v>36</v>
      </c>
      <c r="L162" s="4">
        <f t="shared" si="11"/>
        <v>4.8012543252584852</v>
      </c>
    </row>
    <row r="163" spans="1:12">
      <c r="A163" s="4" t="s">
        <v>161</v>
      </c>
      <c r="B163" s="5">
        <v>9</v>
      </c>
      <c r="C163" s="5">
        <v>1</v>
      </c>
      <c r="D163" s="5">
        <v>0</v>
      </c>
      <c r="E163" s="5">
        <v>2.5</v>
      </c>
      <c r="F163" s="14">
        <v>3.3333333333300001</v>
      </c>
      <c r="G163" s="4">
        <v>0</v>
      </c>
      <c r="H163" s="4">
        <f t="shared" si="8"/>
        <v>9</v>
      </c>
      <c r="I163" s="4">
        <v>0.25</v>
      </c>
      <c r="J163" s="4">
        <f t="shared" si="9"/>
        <v>0.69444444443888909</v>
      </c>
      <c r="K163" s="4">
        <f t="shared" si="10"/>
        <v>42.25</v>
      </c>
      <c r="L163" s="4">
        <f t="shared" si="11"/>
        <v>5.0625</v>
      </c>
    </row>
    <row r="164" spans="1:12">
      <c r="A164" s="4" t="s">
        <v>162</v>
      </c>
      <c r="B164" s="5">
        <v>5</v>
      </c>
      <c r="C164" s="5">
        <v>1</v>
      </c>
      <c r="D164" s="5">
        <v>0</v>
      </c>
      <c r="E164" s="5">
        <v>3</v>
      </c>
      <c r="F164" s="14">
        <v>6</v>
      </c>
      <c r="G164" s="4">
        <v>0</v>
      </c>
      <c r="H164" s="4">
        <f t="shared" si="8"/>
        <v>9</v>
      </c>
      <c r="I164" s="4">
        <v>0</v>
      </c>
      <c r="J164" s="4">
        <f t="shared" si="9"/>
        <v>9</v>
      </c>
      <c r="K164" s="4">
        <f t="shared" si="10"/>
        <v>36</v>
      </c>
      <c r="L164" s="4">
        <f t="shared" si="11"/>
        <v>9</v>
      </c>
    </row>
    <row r="165" spans="1:12">
      <c r="A165" s="4" t="s">
        <v>163</v>
      </c>
      <c r="B165" s="5">
        <v>30</v>
      </c>
      <c r="C165" s="5">
        <v>1</v>
      </c>
      <c r="D165" s="5">
        <v>1</v>
      </c>
      <c r="E165" s="5">
        <v>3</v>
      </c>
      <c r="F165" s="14">
        <v>1</v>
      </c>
      <c r="G165" s="4">
        <v>5.55</v>
      </c>
      <c r="H165" s="4">
        <f t="shared" si="8"/>
        <v>3.45</v>
      </c>
      <c r="I165" s="4">
        <v>0.47256097560999999</v>
      </c>
      <c r="J165" s="4">
        <f t="shared" si="9"/>
        <v>4</v>
      </c>
      <c r="K165" s="4">
        <f t="shared" si="10"/>
        <v>0.20250000000000015</v>
      </c>
      <c r="L165" s="4">
        <f t="shared" si="11"/>
        <v>6.3879480220094749</v>
      </c>
    </row>
    <row r="166" spans="1:12">
      <c r="A166" s="4" t="s">
        <v>164</v>
      </c>
      <c r="B166" s="5">
        <v>7</v>
      </c>
      <c r="C166" s="5">
        <v>1</v>
      </c>
      <c r="D166" s="5">
        <v>0</v>
      </c>
      <c r="E166" s="5">
        <v>3.5</v>
      </c>
      <c r="F166" s="14">
        <v>4.2857142857100001</v>
      </c>
      <c r="G166" s="4">
        <v>2.12</v>
      </c>
      <c r="H166" s="4">
        <f t="shared" si="8"/>
        <v>6.88</v>
      </c>
      <c r="I166" s="4">
        <v>3.75</v>
      </c>
      <c r="J166" s="4">
        <f t="shared" si="9"/>
        <v>0.61734693876877567</v>
      </c>
      <c r="K166" s="4">
        <f t="shared" si="10"/>
        <v>11.424399999999999</v>
      </c>
      <c r="L166" s="4">
        <f t="shared" si="11"/>
        <v>6.25E-2</v>
      </c>
    </row>
    <row r="167" spans="1:12">
      <c r="A167" s="4" t="s">
        <v>165</v>
      </c>
      <c r="B167" s="5">
        <v>25</v>
      </c>
      <c r="C167" s="5">
        <v>2</v>
      </c>
      <c r="D167" s="5">
        <v>0</v>
      </c>
      <c r="E167" s="5">
        <v>3.75</v>
      </c>
      <c r="F167" s="14">
        <v>2.4</v>
      </c>
      <c r="G167" s="4">
        <v>2.12</v>
      </c>
      <c r="H167" s="4">
        <f t="shared" si="8"/>
        <v>6.88</v>
      </c>
      <c r="I167" s="4">
        <v>0.428571428571</v>
      </c>
      <c r="J167" s="4">
        <f t="shared" si="9"/>
        <v>1.8225000000000002</v>
      </c>
      <c r="K167" s="4">
        <f t="shared" si="10"/>
        <v>9.7968999999999991</v>
      </c>
      <c r="L167" s="4">
        <f t="shared" si="11"/>
        <v>11.031887755104888</v>
      </c>
    </row>
    <row r="168" spans="1:12">
      <c r="A168" s="4" t="s">
        <v>166</v>
      </c>
      <c r="B168" s="5">
        <v>24</v>
      </c>
      <c r="C168" s="5">
        <v>1</v>
      </c>
      <c r="D168" s="5">
        <v>0</v>
      </c>
      <c r="E168" s="5">
        <v>9.25</v>
      </c>
      <c r="F168" s="14">
        <v>1.25</v>
      </c>
      <c r="G168" s="4">
        <v>4.7249999999999996</v>
      </c>
      <c r="H168" s="4">
        <f t="shared" si="8"/>
        <v>4.2750000000000004</v>
      </c>
      <c r="I168" s="4">
        <v>0.89583333333299997</v>
      </c>
      <c r="J168" s="4">
        <f t="shared" si="9"/>
        <v>64</v>
      </c>
      <c r="K168" s="4">
        <f t="shared" si="10"/>
        <v>24.750624999999996</v>
      </c>
      <c r="L168" s="4">
        <f t="shared" si="11"/>
        <v>69.792100694450014</v>
      </c>
    </row>
    <row r="169" spans="1:12">
      <c r="A169" s="4" t="s">
        <v>167</v>
      </c>
      <c r="B169" s="5">
        <v>22</v>
      </c>
      <c r="C169" s="5">
        <v>1</v>
      </c>
      <c r="D169" s="5">
        <v>0</v>
      </c>
      <c r="E169" s="5">
        <v>3.75</v>
      </c>
      <c r="F169" s="14">
        <v>1.36363636364</v>
      </c>
      <c r="G169" s="4">
        <v>2.12</v>
      </c>
      <c r="H169" s="4">
        <f t="shared" si="8"/>
        <v>6.88</v>
      </c>
      <c r="I169" s="4">
        <v>0.45731707317100001</v>
      </c>
      <c r="J169" s="4">
        <f t="shared" si="9"/>
        <v>5.6947314049413222</v>
      </c>
      <c r="K169" s="4">
        <f t="shared" si="10"/>
        <v>9.7968999999999991</v>
      </c>
      <c r="L169" s="4">
        <f t="shared" si="11"/>
        <v>10.84176085663119</v>
      </c>
    </row>
    <row r="170" spans="1:12">
      <c r="A170" s="4" t="s">
        <v>168</v>
      </c>
      <c r="B170" s="5">
        <v>14</v>
      </c>
      <c r="C170" s="5">
        <v>1</v>
      </c>
      <c r="D170" s="5">
        <v>0</v>
      </c>
      <c r="E170" s="5">
        <v>3</v>
      </c>
      <c r="F170" s="14">
        <v>2.1428571428600001</v>
      </c>
      <c r="G170" s="4">
        <v>2.12</v>
      </c>
      <c r="H170" s="4">
        <f t="shared" si="8"/>
        <v>6.88</v>
      </c>
      <c r="I170" s="4">
        <v>1.25</v>
      </c>
      <c r="J170" s="4">
        <f t="shared" si="9"/>
        <v>0.73469387754612236</v>
      </c>
      <c r="K170" s="4">
        <f t="shared" si="10"/>
        <v>15.054399999999999</v>
      </c>
      <c r="L170" s="4">
        <f t="shared" si="11"/>
        <v>3.0625</v>
      </c>
    </row>
    <row r="171" spans="1:12">
      <c r="A171" s="4" t="s">
        <v>169</v>
      </c>
      <c r="B171" s="5">
        <v>27</v>
      </c>
      <c r="C171" s="5">
        <v>0</v>
      </c>
      <c r="D171" s="5">
        <v>5</v>
      </c>
      <c r="E171" s="5">
        <v>3.75</v>
      </c>
      <c r="F171" s="14">
        <v>0</v>
      </c>
      <c r="G171" s="4">
        <v>3.7149999999999999</v>
      </c>
      <c r="H171" s="4">
        <f t="shared" si="8"/>
        <v>5.2850000000000001</v>
      </c>
      <c r="I171" s="4">
        <v>0.26549019607800001</v>
      </c>
      <c r="J171" s="4">
        <f t="shared" si="9"/>
        <v>14.0625</v>
      </c>
      <c r="K171" s="4">
        <f t="shared" si="10"/>
        <v>2.3562250000000002</v>
      </c>
      <c r="L171" s="4">
        <f t="shared" si="11"/>
        <v>12.141808573628536</v>
      </c>
    </row>
    <row r="172" spans="1:12">
      <c r="A172" s="4" t="s">
        <v>170</v>
      </c>
      <c r="B172" s="5">
        <v>13</v>
      </c>
      <c r="C172" s="5">
        <v>1</v>
      </c>
      <c r="D172" s="5">
        <v>0</v>
      </c>
      <c r="E172" s="5">
        <v>3.5</v>
      </c>
      <c r="F172" s="14">
        <v>2.30769230769</v>
      </c>
      <c r="G172" s="4">
        <v>2.12</v>
      </c>
      <c r="H172" s="4">
        <f t="shared" si="8"/>
        <v>6.88</v>
      </c>
      <c r="I172" s="4">
        <v>1.375</v>
      </c>
      <c r="J172" s="4">
        <f t="shared" si="9"/>
        <v>1.4215976331415976</v>
      </c>
      <c r="K172" s="4">
        <f t="shared" si="10"/>
        <v>11.424399999999999</v>
      </c>
      <c r="L172" s="4">
        <f t="shared" si="11"/>
        <v>4.515625</v>
      </c>
    </row>
    <row r="173" spans="1:12">
      <c r="A173" s="4" t="s">
        <v>171</v>
      </c>
      <c r="B173" s="5">
        <v>18</v>
      </c>
      <c r="C173" s="5">
        <v>1</v>
      </c>
      <c r="D173" s="5">
        <v>2</v>
      </c>
      <c r="E173" s="5">
        <v>3.75</v>
      </c>
      <c r="F173" s="14">
        <v>1.6666666666700001</v>
      </c>
      <c r="G173" s="4">
        <v>2.12</v>
      </c>
      <c r="H173" s="4">
        <f t="shared" si="8"/>
        <v>6.88</v>
      </c>
      <c r="I173" s="4">
        <v>0.97222222222200005</v>
      </c>
      <c r="J173" s="4">
        <f t="shared" si="9"/>
        <v>4.3402777777638875</v>
      </c>
      <c r="K173" s="4">
        <f t="shared" si="10"/>
        <v>9.7968999999999991</v>
      </c>
      <c r="L173" s="4">
        <f t="shared" si="11"/>
        <v>7.7160493827172827</v>
      </c>
    </row>
    <row r="174" spans="1:12">
      <c r="A174" s="4" t="s">
        <v>172</v>
      </c>
      <c r="B174" s="5">
        <v>23</v>
      </c>
      <c r="C174" s="5">
        <v>0</v>
      </c>
      <c r="D174" s="5">
        <v>2</v>
      </c>
      <c r="E174" s="5">
        <v>1.5</v>
      </c>
      <c r="F174" s="14">
        <v>0</v>
      </c>
      <c r="G174" s="4">
        <v>6.8599999999999994</v>
      </c>
      <c r="H174" s="4">
        <f t="shared" si="8"/>
        <v>2.1400000000000006</v>
      </c>
      <c r="I174" s="4">
        <v>0.53879310344800002</v>
      </c>
      <c r="J174" s="4">
        <f t="shared" si="9"/>
        <v>2.25</v>
      </c>
      <c r="K174" s="4">
        <f t="shared" si="10"/>
        <v>0.40960000000000074</v>
      </c>
      <c r="L174" s="4">
        <f t="shared" si="11"/>
        <v>0.92391869797912718</v>
      </c>
    </row>
    <row r="175" spans="1:12">
      <c r="A175" s="4" t="s">
        <v>173</v>
      </c>
      <c r="B175" s="5">
        <v>21</v>
      </c>
      <c r="C175" s="5">
        <v>3</v>
      </c>
      <c r="D175" s="5">
        <v>0</v>
      </c>
      <c r="E175" s="5">
        <v>2.75</v>
      </c>
      <c r="F175" s="14">
        <v>4.2857142857100001</v>
      </c>
      <c r="G175" s="4">
        <v>0</v>
      </c>
      <c r="H175" s="4">
        <f t="shared" si="8"/>
        <v>9</v>
      </c>
      <c r="I175" s="4">
        <v>0.41666666666699997</v>
      </c>
      <c r="J175" s="4">
        <f t="shared" si="9"/>
        <v>2.3584183673337757</v>
      </c>
      <c r="K175" s="4">
        <f t="shared" si="10"/>
        <v>39.0625</v>
      </c>
      <c r="L175" s="4">
        <f t="shared" si="11"/>
        <v>5.4444444444428886</v>
      </c>
    </row>
    <row r="176" spans="1:12">
      <c r="J176" s="15">
        <f>AVERAGE(J2:J175)</f>
        <v>5.4959029292892509</v>
      </c>
      <c r="K176" s="15">
        <f>AVERAGE(K2:K175)</f>
        <v>18.61761254789258</v>
      </c>
      <c r="L176" s="15">
        <f>AVERAGE(L2:L175)</f>
        <v>11.041993041399834</v>
      </c>
    </row>
  </sheetData>
  <conditionalFormatting sqref="E2:L175 J176">
    <cfRule type="cellIs" dxfId="24" priority="9" operator="greaterThan">
      <formula>7</formula>
    </cfRule>
    <cfRule type="cellIs" dxfId="25" priority="8" operator="lessThan">
      <formula>4</formula>
    </cfRule>
    <cfRule type="cellIs" dxfId="26" priority="7" operator="between">
      <formula>4</formula>
      <formula>7</formula>
    </cfRule>
  </conditionalFormatting>
  <conditionalFormatting sqref="K176">
    <cfRule type="cellIs" dxfId="18" priority="4" operator="between">
      <formula>4</formula>
      <formula>7</formula>
    </cfRule>
    <cfRule type="cellIs" dxfId="19" priority="5" operator="lessThan">
      <formula>4</formula>
    </cfRule>
    <cfRule type="cellIs" dxfId="20" priority="6" operator="greaterThan">
      <formula>7</formula>
    </cfRule>
  </conditionalFormatting>
  <conditionalFormatting sqref="L176">
    <cfRule type="cellIs" dxfId="12" priority="1" operator="between">
      <formula>4</formula>
      <formula>7</formula>
    </cfRule>
    <cfRule type="cellIs" dxfId="13" priority="2" operator="lessThan">
      <formula>4</formula>
    </cfRule>
    <cfRule type="cellIs" dxfId="14" priority="3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5"/>
  <sheetViews>
    <sheetView topLeftCell="B1" workbookViewId="0">
      <selection activeCell="F175" sqref="F2:F175"/>
    </sheetView>
  </sheetViews>
  <sheetFormatPr baseColWidth="10" defaultRowHeight="15"/>
  <cols>
    <col min="1" max="1" width="137.28515625" customWidth="1"/>
    <col min="2" max="5" width="6" style="1" customWidth="1"/>
  </cols>
  <sheetData>
    <row r="1" spans="1:6">
      <c r="A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</row>
    <row r="2" spans="1:6">
      <c r="A2" t="s">
        <v>0</v>
      </c>
      <c r="B2" s="1">
        <v>5</v>
      </c>
      <c r="C2" s="1">
        <v>5</v>
      </c>
      <c r="D2" s="1">
        <v>0</v>
      </c>
      <c r="E2" s="1">
        <v>4</v>
      </c>
      <c r="F2">
        <f>AVERAGE(B2:E2)</f>
        <v>3.5</v>
      </c>
    </row>
    <row r="3" spans="1:6">
      <c r="A3" t="s">
        <v>1</v>
      </c>
      <c r="B3" s="1">
        <v>3</v>
      </c>
      <c r="C3" s="1">
        <v>7</v>
      </c>
      <c r="D3" s="1">
        <v>3</v>
      </c>
      <c r="E3" s="1">
        <v>5</v>
      </c>
      <c r="F3">
        <f t="shared" ref="F3:F66" si="0">AVERAGE(B3:E3)</f>
        <v>4.5</v>
      </c>
    </row>
    <row r="4" spans="1:6">
      <c r="A4" t="s">
        <v>2</v>
      </c>
      <c r="B4" s="1">
        <v>2</v>
      </c>
      <c r="C4" s="1">
        <v>7</v>
      </c>
      <c r="D4" s="1">
        <v>4</v>
      </c>
      <c r="E4" s="1">
        <v>6</v>
      </c>
      <c r="F4">
        <f t="shared" si="0"/>
        <v>4.75</v>
      </c>
    </row>
    <row r="5" spans="1:6">
      <c r="A5" t="s">
        <v>3</v>
      </c>
      <c r="B5" s="1">
        <v>1</v>
      </c>
      <c r="C5" s="1">
        <v>7</v>
      </c>
      <c r="D5" s="1">
        <v>2</v>
      </c>
      <c r="E5" s="1">
        <v>4</v>
      </c>
      <c r="F5">
        <f t="shared" si="0"/>
        <v>3.5</v>
      </c>
    </row>
    <row r="6" spans="1:6">
      <c r="A6" t="s">
        <v>4</v>
      </c>
      <c r="B6" s="1">
        <v>2</v>
      </c>
      <c r="C6" s="1">
        <v>7</v>
      </c>
      <c r="D6" s="1">
        <v>4</v>
      </c>
      <c r="E6" s="1">
        <v>3</v>
      </c>
      <c r="F6">
        <f t="shared" si="0"/>
        <v>4</v>
      </c>
    </row>
    <row r="7" spans="1:6">
      <c r="A7" t="s">
        <v>5</v>
      </c>
      <c r="B7" s="1">
        <v>5</v>
      </c>
      <c r="C7" s="1">
        <v>7</v>
      </c>
      <c r="D7" s="1">
        <v>5</v>
      </c>
      <c r="E7" s="1">
        <v>6</v>
      </c>
      <c r="F7">
        <f t="shared" si="0"/>
        <v>5.75</v>
      </c>
    </row>
    <row r="8" spans="1:6">
      <c r="A8" t="s">
        <v>6</v>
      </c>
      <c r="B8" s="1">
        <v>1</v>
      </c>
      <c r="C8" s="1">
        <v>7</v>
      </c>
      <c r="D8" s="1">
        <v>0</v>
      </c>
      <c r="E8" s="1">
        <v>0</v>
      </c>
      <c r="F8">
        <f t="shared" si="0"/>
        <v>2</v>
      </c>
    </row>
    <row r="9" spans="1:6">
      <c r="A9" t="s">
        <v>7</v>
      </c>
      <c r="B9" s="1">
        <v>2</v>
      </c>
      <c r="C9" s="1">
        <v>5</v>
      </c>
      <c r="D9" s="1">
        <v>1</v>
      </c>
      <c r="E9" s="1">
        <v>1</v>
      </c>
      <c r="F9">
        <f t="shared" si="0"/>
        <v>2.25</v>
      </c>
    </row>
    <row r="10" spans="1:6">
      <c r="A10" t="s">
        <v>8</v>
      </c>
      <c r="B10" s="1">
        <v>2</v>
      </c>
      <c r="C10" s="1">
        <v>5</v>
      </c>
      <c r="D10" s="1">
        <v>1</v>
      </c>
      <c r="E10" s="1">
        <v>3</v>
      </c>
      <c r="F10">
        <f t="shared" si="0"/>
        <v>2.75</v>
      </c>
    </row>
    <row r="11" spans="1:6">
      <c r="A11" t="s">
        <v>9</v>
      </c>
      <c r="B11" s="1">
        <v>2</v>
      </c>
      <c r="C11" s="1">
        <v>5</v>
      </c>
      <c r="D11" s="1">
        <v>2</v>
      </c>
      <c r="E11" s="1">
        <v>0</v>
      </c>
      <c r="F11">
        <f t="shared" si="0"/>
        <v>2.25</v>
      </c>
    </row>
    <row r="12" spans="1:6">
      <c r="A12" t="s">
        <v>10</v>
      </c>
      <c r="B12" s="1">
        <v>2</v>
      </c>
      <c r="C12" s="1">
        <v>5</v>
      </c>
      <c r="D12" s="1">
        <v>1</v>
      </c>
      <c r="E12" s="1">
        <v>0</v>
      </c>
      <c r="F12">
        <f t="shared" si="0"/>
        <v>2</v>
      </c>
    </row>
    <row r="13" spans="1:6">
      <c r="A13" t="s">
        <v>11</v>
      </c>
      <c r="B13" s="1">
        <v>3</v>
      </c>
      <c r="C13" s="1">
        <v>7</v>
      </c>
      <c r="D13" s="1">
        <v>0</v>
      </c>
      <c r="E13" s="1">
        <v>4</v>
      </c>
      <c r="F13">
        <f t="shared" si="0"/>
        <v>3.5</v>
      </c>
    </row>
    <row r="14" spans="1:6">
      <c r="A14" t="s">
        <v>12</v>
      </c>
      <c r="B14" s="1">
        <v>1</v>
      </c>
      <c r="C14" s="1">
        <v>5</v>
      </c>
      <c r="D14" s="1">
        <v>1</v>
      </c>
      <c r="E14" s="1">
        <v>3</v>
      </c>
      <c r="F14">
        <f t="shared" si="0"/>
        <v>2.5</v>
      </c>
    </row>
    <row r="15" spans="1:6">
      <c r="A15" t="s">
        <v>13</v>
      </c>
      <c r="B15" s="1">
        <v>1</v>
      </c>
      <c r="C15" s="1">
        <v>7</v>
      </c>
      <c r="D15" s="1">
        <v>3</v>
      </c>
      <c r="E15" s="1">
        <v>0</v>
      </c>
      <c r="F15">
        <f t="shared" si="0"/>
        <v>2.75</v>
      </c>
    </row>
    <row r="16" spans="1:6">
      <c r="A16" t="s">
        <v>14</v>
      </c>
      <c r="B16" s="1">
        <v>3</v>
      </c>
      <c r="C16" s="1">
        <v>5</v>
      </c>
      <c r="D16" s="1">
        <v>3</v>
      </c>
      <c r="E16" s="1">
        <v>0</v>
      </c>
      <c r="F16">
        <f t="shared" si="0"/>
        <v>2.75</v>
      </c>
    </row>
    <row r="17" spans="1:6">
      <c r="A17" t="s">
        <v>15</v>
      </c>
      <c r="B17" s="1">
        <v>5</v>
      </c>
      <c r="C17" s="1">
        <v>5</v>
      </c>
      <c r="D17" s="1">
        <v>5</v>
      </c>
      <c r="E17" s="1">
        <v>4</v>
      </c>
      <c r="F17">
        <f t="shared" si="0"/>
        <v>4.75</v>
      </c>
    </row>
    <row r="18" spans="1:6">
      <c r="A18" t="s">
        <v>16</v>
      </c>
      <c r="B18" s="1">
        <v>1</v>
      </c>
      <c r="C18" s="1">
        <v>2</v>
      </c>
      <c r="D18" s="1">
        <v>0</v>
      </c>
      <c r="E18" s="1">
        <v>0</v>
      </c>
      <c r="F18">
        <f t="shared" si="0"/>
        <v>0.75</v>
      </c>
    </row>
    <row r="19" spans="1:6">
      <c r="A19" t="s">
        <v>17</v>
      </c>
      <c r="B19" s="1">
        <v>1</v>
      </c>
      <c r="C19" s="1">
        <v>7</v>
      </c>
      <c r="D19" s="1">
        <v>4</v>
      </c>
      <c r="E19" s="1">
        <v>0</v>
      </c>
      <c r="F19">
        <f t="shared" si="0"/>
        <v>3</v>
      </c>
    </row>
    <row r="20" spans="1:6">
      <c r="A20" t="s">
        <v>18</v>
      </c>
      <c r="B20" s="1">
        <v>2</v>
      </c>
      <c r="C20" s="1">
        <v>7</v>
      </c>
      <c r="D20" s="1">
        <v>3</v>
      </c>
      <c r="E20" s="1">
        <v>0</v>
      </c>
      <c r="F20">
        <f t="shared" si="0"/>
        <v>3</v>
      </c>
    </row>
    <row r="21" spans="1:6">
      <c r="A21" t="s">
        <v>19</v>
      </c>
      <c r="B21" s="1">
        <v>5</v>
      </c>
      <c r="C21" s="1">
        <v>5</v>
      </c>
      <c r="D21" s="1">
        <v>4</v>
      </c>
      <c r="E21" s="1">
        <v>0</v>
      </c>
      <c r="F21">
        <f t="shared" si="0"/>
        <v>3.5</v>
      </c>
    </row>
    <row r="22" spans="1:6">
      <c r="A22" t="s">
        <v>20</v>
      </c>
      <c r="B22" s="1">
        <v>2</v>
      </c>
      <c r="C22" s="1">
        <v>5</v>
      </c>
      <c r="D22" s="1">
        <v>0</v>
      </c>
      <c r="E22" s="1">
        <v>0</v>
      </c>
      <c r="F22">
        <f t="shared" si="0"/>
        <v>1.75</v>
      </c>
    </row>
    <row r="23" spans="1:6">
      <c r="A23" t="s">
        <v>21</v>
      </c>
      <c r="B23" s="1">
        <v>5</v>
      </c>
      <c r="C23" s="1">
        <v>8</v>
      </c>
      <c r="D23" s="1">
        <v>6</v>
      </c>
      <c r="E23" s="1">
        <v>8</v>
      </c>
      <c r="F23">
        <f t="shared" si="0"/>
        <v>6.75</v>
      </c>
    </row>
    <row r="24" spans="1:6">
      <c r="A24" t="s">
        <v>22</v>
      </c>
      <c r="B24" s="1">
        <v>5</v>
      </c>
      <c r="C24" s="1">
        <v>7</v>
      </c>
      <c r="D24" s="1">
        <v>6</v>
      </c>
      <c r="E24" s="1">
        <v>8</v>
      </c>
      <c r="F24">
        <f t="shared" si="0"/>
        <v>6.5</v>
      </c>
    </row>
    <row r="25" spans="1:6">
      <c r="A25" t="s">
        <v>23</v>
      </c>
      <c r="B25" s="1">
        <v>10</v>
      </c>
      <c r="C25" s="1">
        <v>10</v>
      </c>
      <c r="D25" s="1">
        <v>6</v>
      </c>
      <c r="E25" s="1">
        <v>7</v>
      </c>
      <c r="F25">
        <f t="shared" si="0"/>
        <v>8.25</v>
      </c>
    </row>
    <row r="26" spans="1:6">
      <c r="A26" t="s">
        <v>24</v>
      </c>
      <c r="B26" s="1">
        <v>2</v>
      </c>
      <c r="C26" s="1">
        <v>2</v>
      </c>
      <c r="D26" s="1">
        <v>0</v>
      </c>
      <c r="E26" s="1">
        <v>0</v>
      </c>
      <c r="F26">
        <f t="shared" si="0"/>
        <v>1</v>
      </c>
    </row>
    <row r="27" spans="1:6">
      <c r="A27" t="s">
        <v>25</v>
      </c>
      <c r="B27" s="1">
        <v>3</v>
      </c>
      <c r="C27" s="1">
        <v>7</v>
      </c>
      <c r="D27" s="1">
        <v>4</v>
      </c>
      <c r="E27" s="1">
        <v>5</v>
      </c>
      <c r="F27">
        <f t="shared" si="0"/>
        <v>4.75</v>
      </c>
    </row>
    <row r="28" spans="1:6">
      <c r="A28" t="s">
        <v>26</v>
      </c>
      <c r="B28" s="1">
        <v>5</v>
      </c>
      <c r="C28" s="1">
        <v>7</v>
      </c>
      <c r="D28" s="1">
        <v>6</v>
      </c>
      <c r="E28" s="1">
        <v>3</v>
      </c>
      <c r="F28">
        <f t="shared" si="0"/>
        <v>5.25</v>
      </c>
    </row>
    <row r="29" spans="1:6">
      <c r="A29" t="s">
        <v>27</v>
      </c>
      <c r="B29" s="1">
        <v>3</v>
      </c>
      <c r="C29" s="1">
        <v>0</v>
      </c>
      <c r="D29" s="1">
        <v>0</v>
      </c>
      <c r="E29" s="1">
        <v>0</v>
      </c>
      <c r="F29">
        <f t="shared" si="0"/>
        <v>0.75</v>
      </c>
    </row>
    <row r="30" spans="1:6">
      <c r="A30" t="s">
        <v>28</v>
      </c>
      <c r="B30" s="1">
        <v>1</v>
      </c>
      <c r="C30" s="1">
        <v>4</v>
      </c>
      <c r="D30" s="1">
        <v>0</v>
      </c>
      <c r="E30" s="1">
        <v>0</v>
      </c>
      <c r="F30">
        <f t="shared" si="0"/>
        <v>1.25</v>
      </c>
    </row>
    <row r="31" spans="1:6">
      <c r="A31" t="s">
        <v>29</v>
      </c>
      <c r="B31" s="1">
        <v>3</v>
      </c>
      <c r="C31" s="1">
        <v>7</v>
      </c>
      <c r="D31" s="1">
        <v>4</v>
      </c>
      <c r="E31" s="1">
        <v>0</v>
      </c>
      <c r="F31">
        <f t="shared" si="0"/>
        <v>3.5</v>
      </c>
    </row>
    <row r="32" spans="1:6">
      <c r="A32" t="s">
        <v>30</v>
      </c>
      <c r="B32" s="1">
        <v>1</v>
      </c>
      <c r="C32" s="1">
        <v>7</v>
      </c>
      <c r="D32" s="1">
        <v>3</v>
      </c>
      <c r="E32" s="1">
        <v>0</v>
      </c>
      <c r="F32">
        <f t="shared" si="0"/>
        <v>2.75</v>
      </c>
    </row>
    <row r="33" spans="1:6">
      <c r="A33" t="s">
        <v>31</v>
      </c>
      <c r="B33" s="1">
        <v>1</v>
      </c>
      <c r="C33" s="1">
        <v>5</v>
      </c>
      <c r="D33" s="1">
        <v>1</v>
      </c>
      <c r="E33" s="1">
        <v>4</v>
      </c>
      <c r="F33">
        <f t="shared" si="0"/>
        <v>2.75</v>
      </c>
    </row>
    <row r="34" spans="1:6">
      <c r="A34" t="s">
        <v>32</v>
      </c>
      <c r="B34" s="1">
        <v>1</v>
      </c>
      <c r="C34" s="1">
        <v>7</v>
      </c>
      <c r="D34" s="1">
        <v>0</v>
      </c>
      <c r="E34" s="1">
        <v>0</v>
      </c>
      <c r="F34">
        <f t="shared" si="0"/>
        <v>2</v>
      </c>
    </row>
    <row r="35" spans="1:6">
      <c r="A35" t="s">
        <v>33</v>
      </c>
      <c r="B35" s="1">
        <v>1</v>
      </c>
      <c r="C35" s="1">
        <v>7</v>
      </c>
      <c r="D35" s="1">
        <v>0</v>
      </c>
      <c r="E35" s="1">
        <v>6</v>
      </c>
      <c r="F35">
        <f t="shared" si="0"/>
        <v>3.5</v>
      </c>
    </row>
    <row r="36" spans="1:6">
      <c r="A36" t="s">
        <v>34</v>
      </c>
      <c r="B36" s="1">
        <v>2</v>
      </c>
      <c r="C36" s="1">
        <v>7</v>
      </c>
      <c r="D36" s="1">
        <v>2</v>
      </c>
      <c r="E36" s="1">
        <v>0</v>
      </c>
      <c r="F36">
        <f t="shared" si="0"/>
        <v>2.75</v>
      </c>
    </row>
    <row r="37" spans="1:6">
      <c r="A37" t="s">
        <v>35</v>
      </c>
      <c r="B37" s="1">
        <v>1</v>
      </c>
      <c r="C37" s="1">
        <v>3</v>
      </c>
      <c r="D37" s="1">
        <v>0</v>
      </c>
      <c r="E37" s="1">
        <v>0</v>
      </c>
      <c r="F37">
        <f t="shared" si="0"/>
        <v>1</v>
      </c>
    </row>
    <row r="38" spans="1:6">
      <c r="A38" t="s">
        <v>36</v>
      </c>
      <c r="B38" s="1">
        <v>1</v>
      </c>
      <c r="C38" s="1">
        <v>3</v>
      </c>
      <c r="D38" s="1">
        <v>0</v>
      </c>
      <c r="E38" s="1">
        <v>0</v>
      </c>
      <c r="F38">
        <f t="shared" si="0"/>
        <v>1</v>
      </c>
    </row>
    <row r="39" spans="1:6">
      <c r="A39" t="s">
        <v>37</v>
      </c>
      <c r="B39" s="1">
        <v>5</v>
      </c>
      <c r="C39" s="1">
        <v>5</v>
      </c>
      <c r="D39" s="1">
        <v>4</v>
      </c>
      <c r="E39" s="1">
        <v>5</v>
      </c>
      <c r="F39">
        <f t="shared" si="0"/>
        <v>4.75</v>
      </c>
    </row>
    <row r="40" spans="1:6">
      <c r="A40" t="s">
        <v>38</v>
      </c>
      <c r="B40" s="1">
        <v>3</v>
      </c>
      <c r="C40" s="1">
        <v>5</v>
      </c>
      <c r="D40" s="1">
        <v>1</v>
      </c>
      <c r="E40" s="1">
        <v>4</v>
      </c>
      <c r="F40">
        <f t="shared" si="0"/>
        <v>3.25</v>
      </c>
    </row>
    <row r="41" spans="1:6">
      <c r="A41" t="s">
        <v>39</v>
      </c>
      <c r="B41" s="1">
        <v>2</v>
      </c>
      <c r="C41" s="1">
        <v>5</v>
      </c>
      <c r="D41" s="1">
        <v>2</v>
      </c>
      <c r="E41" s="1">
        <v>6</v>
      </c>
      <c r="F41">
        <f t="shared" si="0"/>
        <v>3.75</v>
      </c>
    </row>
    <row r="42" spans="1:6">
      <c r="A42" t="s">
        <v>40</v>
      </c>
      <c r="B42" s="1">
        <v>2</v>
      </c>
      <c r="C42" s="1">
        <v>5</v>
      </c>
      <c r="D42" s="1">
        <v>5</v>
      </c>
      <c r="E42" s="1">
        <v>6</v>
      </c>
      <c r="F42">
        <f t="shared" si="0"/>
        <v>4.5</v>
      </c>
    </row>
    <row r="43" spans="1:6">
      <c r="A43" t="s">
        <v>41</v>
      </c>
      <c r="B43" s="1">
        <v>1</v>
      </c>
      <c r="C43" s="1">
        <v>5</v>
      </c>
      <c r="D43" s="1">
        <v>0</v>
      </c>
      <c r="E43" s="1">
        <v>0</v>
      </c>
      <c r="F43">
        <f t="shared" si="0"/>
        <v>1.5</v>
      </c>
    </row>
    <row r="44" spans="1:6">
      <c r="A44" t="s">
        <v>42</v>
      </c>
      <c r="B44" s="1">
        <v>2</v>
      </c>
      <c r="C44" s="1">
        <v>5</v>
      </c>
      <c r="D44" s="1">
        <v>5</v>
      </c>
      <c r="E44" s="1">
        <v>4</v>
      </c>
      <c r="F44">
        <f t="shared" si="0"/>
        <v>4</v>
      </c>
    </row>
    <row r="45" spans="1:6">
      <c r="A45" t="s">
        <v>43</v>
      </c>
      <c r="B45" s="1">
        <v>1</v>
      </c>
      <c r="C45" s="1">
        <v>4</v>
      </c>
      <c r="D45" s="1">
        <v>3</v>
      </c>
      <c r="E45" s="1">
        <v>5</v>
      </c>
      <c r="F45">
        <f t="shared" si="0"/>
        <v>3.25</v>
      </c>
    </row>
    <row r="46" spans="1:6">
      <c r="A46" t="s">
        <v>44</v>
      </c>
      <c r="B46" s="1">
        <v>2</v>
      </c>
      <c r="C46" s="1">
        <v>7</v>
      </c>
      <c r="D46" s="1">
        <v>4</v>
      </c>
      <c r="E46" s="1">
        <v>6</v>
      </c>
      <c r="F46">
        <f t="shared" si="0"/>
        <v>4.75</v>
      </c>
    </row>
    <row r="47" spans="1:6">
      <c r="A47" t="s">
        <v>45</v>
      </c>
      <c r="B47" s="1">
        <v>4</v>
      </c>
      <c r="C47" s="1">
        <v>5</v>
      </c>
      <c r="D47" s="1">
        <v>6</v>
      </c>
      <c r="E47" s="1">
        <v>7</v>
      </c>
      <c r="F47">
        <f t="shared" si="0"/>
        <v>5.5</v>
      </c>
    </row>
    <row r="48" spans="1:6">
      <c r="A48" t="s">
        <v>46</v>
      </c>
      <c r="B48" s="1">
        <v>2</v>
      </c>
      <c r="C48" s="1">
        <v>5</v>
      </c>
      <c r="D48" s="1">
        <v>4</v>
      </c>
      <c r="E48" s="1">
        <v>4</v>
      </c>
      <c r="F48">
        <f t="shared" si="0"/>
        <v>3.75</v>
      </c>
    </row>
    <row r="49" spans="1:6">
      <c r="A49" t="s">
        <v>47</v>
      </c>
      <c r="B49" s="1">
        <v>1</v>
      </c>
      <c r="C49" s="1">
        <v>5</v>
      </c>
      <c r="D49" s="1">
        <v>4</v>
      </c>
      <c r="E49" s="1">
        <v>2</v>
      </c>
      <c r="F49">
        <f t="shared" si="0"/>
        <v>3</v>
      </c>
    </row>
    <row r="50" spans="1:6">
      <c r="A50" t="s">
        <v>48</v>
      </c>
      <c r="B50" s="1">
        <v>2</v>
      </c>
      <c r="C50" s="1">
        <v>7</v>
      </c>
      <c r="D50" s="1">
        <v>6</v>
      </c>
      <c r="E50" s="1">
        <v>3</v>
      </c>
      <c r="F50">
        <f t="shared" si="0"/>
        <v>4.5</v>
      </c>
    </row>
    <row r="51" spans="1:6">
      <c r="A51" t="s">
        <v>49</v>
      </c>
      <c r="B51" s="1">
        <v>1</v>
      </c>
      <c r="C51" s="1">
        <v>5</v>
      </c>
      <c r="D51" s="1">
        <v>4</v>
      </c>
      <c r="E51" s="1">
        <v>3</v>
      </c>
      <c r="F51">
        <f t="shared" si="0"/>
        <v>3.25</v>
      </c>
    </row>
    <row r="52" spans="1:6">
      <c r="A52" t="s">
        <v>50</v>
      </c>
      <c r="B52" s="1">
        <v>5</v>
      </c>
      <c r="C52" s="1">
        <v>10</v>
      </c>
      <c r="D52" s="1">
        <v>8</v>
      </c>
      <c r="E52" s="1">
        <v>10</v>
      </c>
      <c r="F52">
        <f t="shared" si="0"/>
        <v>8.25</v>
      </c>
    </row>
    <row r="53" spans="1:6">
      <c r="A53" t="s">
        <v>51</v>
      </c>
      <c r="B53" s="1">
        <v>4</v>
      </c>
      <c r="C53" s="1">
        <v>3</v>
      </c>
      <c r="D53" s="1">
        <v>3</v>
      </c>
      <c r="E53" s="1">
        <v>4</v>
      </c>
      <c r="F53">
        <f t="shared" si="0"/>
        <v>3.5</v>
      </c>
    </row>
    <row r="54" spans="1:6">
      <c r="A54" t="s">
        <v>52</v>
      </c>
      <c r="B54" s="1">
        <v>2</v>
      </c>
      <c r="C54" s="1">
        <v>5</v>
      </c>
      <c r="D54" s="1">
        <v>3</v>
      </c>
      <c r="E54" s="1">
        <v>2</v>
      </c>
      <c r="F54">
        <f t="shared" si="0"/>
        <v>3</v>
      </c>
    </row>
    <row r="55" spans="1:6">
      <c r="A55" t="s">
        <v>53</v>
      </c>
      <c r="B55" s="1">
        <v>1</v>
      </c>
      <c r="C55" s="1">
        <v>7</v>
      </c>
      <c r="D55" s="1">
        <v>2</v>
      </c>
      <c r="E55" s="1">
        <v>6</v>
      </c>
      <c r="F55">
        <f t="shared" si="0"/>
        <v>4</v>
      </c>
    </row>
    <row r="56" spans="1:6">
      <c r="A56" t="s">
        <v>54</v>
      </c>
      <c r="B56" s="1">
        <v>5</v>
      </c>
      <c r="C56" s="1">
        <v>4</v>
      </c>
      <c r="D56" s="1">
        <v>4</v>
      </c>
      <c r="E56" s="1">
        <v>7</v>
      </c>
      <c r="F56">
        <f t="shared" si="0"/>
        <v>5</v>
      </c>
    </row>
    <row r="57" spans="1:6">
      <c r="A57" t="s">
        <v>55</v>
      </c>
      <c r="B57" s="1">
        <v>3</v>
      </c>
      <c r="C57" s="1">
        <v>5</v>
      </c>
      <c r="D57" s="1">
        <v>7</v>
      </c>
      <c r="E57" s="1">
        <v>4</v>
      </c>
      <c r="F57">
        <f t="shared" si="0"/>
        <v>4.75</v>
      </c>
    </row>
    <row r="58" spans="1:6">
      <c r="A58" t="s">
        <v>56</v>
      </c>
      <c r="B58" s="1">
        <v>2</v>
      </c>
      <c r="C58" s="1">
        <v>5</v>
      </c>
      <c r="D58" s="1">
        <v>5</v>
      </c>
      <c r="E58" s="1">
        <v>3</v>
      </c>
      <c r="F58">
        <f t="shared" si="0"/>
        <v>3.75</v>
      </c>
    </row>
    <row r="59" spans="1:6">
      <c r="A59" t="s">
        <v>57</v>
      </c>
      <c r="B59" s="1">
        <v>1</v>
      </c>
      <c r="C59" s="1">
        <v>7</v>
      </c>
      <c r="D59" s="1">
        <v>6</v>
      </c>
      <c r="E59" s="1">
        <v>7</v>
      </c>
      <c r="F59">
        <f t="shared" si="0"/>
        <v>5.25</v>
      </c>
    </row>
    <row r="60" spans="1:6">
      <c r="A60" t="s">
        <v>58</v>
      </c>
      <c r="B60" s="1">
        <v>1</v>
      </c>
      <c r="C60" s="1">
        <v>7</v>
      </c>
      <c r="D60" s="1">
        <v>4</v>
      </c>
      <c r="E60" s="1">
        <v>4</v>
      </c>
      <c r="F60">
        <f t="shared" si="0"/>
        <v>4</v>
      </c>
    </row>
    <row r="61" spans="1:6">
      <c r="A61" t="s">
        <v>59</v>
      </c>
      <c r="B61" s="1">
        <v>1</v>
      </c>
      <c r="C61" s="1">
        <v>7</v>
      </c>
      <c r="D61" s="1">
        <v>4</v>
      </c>
      <c r="E61" s="1">
        <v>2</v>
      </c>
      <c r="F61">
        <f t="shared" si="0"/>
        <v>3.5</v>
      </c>
    </row>
    <row r="62" spans="1:6">
      <c r="A62" t="s">
        <v>60</v>
      </c>
      <c r="B62" s="1">
        <v>5</v>
      </c>
      <c r="C62" s="1">
        <v>8</v>
      </c>
      <c r="D62" s="1">
        <v>6</v>
      </c>
      <c r="E62" s="1">
        <v>8</v>
      </c>
      <c r="F62">
        <f t="shared" si="0"/>
        <v>6.75</v>
      </c>
    </row>
    <row r="63" spans="1:6">
      <c r="A63" t="s">
        <v>61</v>
      </c>
      <c r="B63" s="1">
        <v>1</v>
      </c>
      <c r="C63" s="1">
        <v>5</v>
      </c>
      <c r="D63" s="1">
        <v>0</v>
      </c>
      <c r="E63" s="1">
        <v>0</v>
      </c>
      <c r="F63">
        <f t="shared" si="0"/>
        <v>1.5</v>
      </c>
    </row>
    <row r="64" spans="1:6">
      <c r="A64" t="s">
        <v>62</v>
      </c>
      <c r="B64" s="1">
        <v>1</v>
      </c>
      <c r="C64" s="1">
        <v>1</v>
      </c>
      <c r="D64" s="1">
        <v>6</v>
      </c>
      <c r="E64" s="1">
        <v>5</v>
      </c>
      <c r="F64">
        <f t="shared" si="0"/>
        <v>3.25</v>
      </c>
    </row>
    <row r="65" spans="1:6">
      <c r="A65" t="s">
        <v>63</v>
      </c>
      <c r="B65" s="1">
        <v>1</v>
      </c>
      <c r="C65" s="1">
        <v>7</v>
      </c>
      <c r="D65" s="1">
        <v>3</v>
      </c>
      <c r="E65" s="1">
        <v>0</v>
      </c>
      <c r="F65">
        <f t="shared" si="0"/>
        <v>2.75</v>
      </c>
    </row>
    <row r="66" spans="1:6">
      <c r="A66" t="s">
        <v>64</v>
      </c>
      <c r="B66" s="1">
        <v>1</v>
      </c>
      <c r="C66" s="1">
        <v>5</v>
      </c>
      <c r="D66" s="1">
        <v>4</v>
      </c>
      <c r="E66" s="1">
        <v>2</v>
      </c>
      <c r="F66">
        <f t="shared" si="0"/>
        <v>3</v>
      </c>
    </row>
    <row r="67" spans="1:6">
      <c r="A67" t="s">
        <v>65</v>
      </c>
      <c r="B67" s="1">
        <v>1</v>
      </c>
      <c r="C67" s="1">
        <v>2</v>
      </c>
      <c r="D67" s="1">
        <v>0</v>
      </c>
      <c r="E67" s="1">
        <v>0</v>
      </c>
      <c r="F67">
        <f t="shared" ref="F67:F130" si="1">AVERAGE(B67:E67)</f>
        <v>0.75</v>
      </c>
    </row>
    <row r="68" spans="1:6">
      <c r="A68" t="s">
        <v>66</v>
      </c>
      <c r="B68" s="1">
        <v>2</v>
      </c>
      <c r="C68" s="1">
        <v>4</v>
      </c>
      <c r="D68" s="1">
        <v>4</v>
      </c>
      <c r="E68" s="1">
        <v>0</v>
      </c>
      <c r="F68">
        <f t="shared" si="1"/>
        <v>2.5</v>
      </c>
    </row>
    <row r="69" spans="1:6">
      <c r="A69" t="s">
        <v>67</v>
      </c>
      <c r="B69" s="1">
        <v>2</v>
      </c>
      <c r="C69" s="1">
        <v>5</v>
      </c>
      <c r="D69" s="1">
        <v>6</v>
      </c>
      <c r="E69" s="1">
        <v>6</v>
      </c>
      <c r="F69">
        <f t="shared" si="1"/>
        <v>4.75</v>
      </c>
    </row>
    <row r="70" spans="1:6">
      <c r="A70" t="s">
        <v>68</v>
      </c>
      <c r="B70" s="1">
        <v>4</v>
      </c>
      <c r="C70" s="1">
        <v>6</v>
      </c>
      <c r="D70" s="1">
        <v>5</v>
      </c>
      <c r="E70" s="1">
        <v>4</v>
      </c>
      <c r="F70">
        <f t="shared" si="1"/>
        <v>4.75</v>
      </c>
    </row>
    <row r="71" spans="1:6">
      <c r="A71" t="s">
        <v>69</v>
      </c>
      <c r="B71" s="1">
        <v>8</v>
      </c>
      <c r="C71" s="1">
        <v>5</v>
      </c>
      <c r="D71" s="1">
        <v>8</v>
      </c>
      <c r="E71" s="1">
        <v>10</v>
      </c>
      <c r="F71">
        <f t="shared" si="1"/>
        <v>7.75</v>
      </c>
    </row>
    <row r="72" spans="1:6">
      <c r="A72" t="s">
        <v>70</v>
      </c>
      <c r="B72" s="1">
        <v>2</v>
      </c>
      <c r="C72" s="1">
        <v>7</v>
      </c>
      <c r="D72" s="1">
        <v>3</v>
      </c>
      <c r="E72" s="1">
        <v>4</v>
      </c>
      <c r="F72">
        <f t="shared" si="1"/>
        <v>4</v>
      </c>
    </row>
    <row r="73" spans="1:6">
      <c r="A73" t="s">
        <v>71</v>
      </c>
      <c r="B73" s="1">
        <v>8</v>
      </c>
      <c r="C73" s="1">
        <v>10</v>
      </c>
      <c r="D73" s="1">
        <v>7</v>
      </c>
      <c r="E73" s="1">
        <v>9</v>
      </c>
      <c r="F73">
        <f t="shared" si="1"/>
        <v>8.5</v>
      </c>
    </row>
    <row r="74" spans="1:6">
      <c r="A74" t="s">
        <v>72</v>
      </c>
      <c r="B74" s="1">
        <v>10</v>
      </c>
      <c r="C74" s="1">
        <v>9</v>
      </c>
      <c r="D74" s="1">
        <v>8</v>
      </c>
      <c r="E74" s="1">
        <v>9</v>
      </c>
      <c r="F74">
        <f t="shared" si="1"/>
        <v>9</v>
      </c>
    </row>
    <row r="75" spans="1:6">
      <c r="A75" t="s">
        <v>73</v>
      </c>
      <c r="B75" s="1">
        <v>3</v>
      </c>
      <c r="C75" s="1">
        <v>7</v>
      </c>
      <c r="D75" s="1">
        <v>3</v>
      </c>
      <c r="E75" s="1">
        <v>2</v>
      </c>
      <c r="F75">
        <f t="shared" si="1"/>
        <v>3.75</v>
      </c>
    </row>
    <row r="76" spans="1:6">
      <c r="A76" t="s">
        <v>74</v>
      </c>
      <c r="B76" s="1">
        <v>2</v>
      </c>
      <c r="C76" s="1">
        <v>5</v>
      </c>
      <c r="D76" s="1">
        <v>3</v>
      </c>
      <c r="E76" s="1">
        <v>0</v>
      </c>
      <c r="F76">
        <f t="shared" si="1"/>
        <v>2.5</v>
      </c>
    </row>
    <row r="77" spans="1:6">
      <c r="A77" t="s">
        <v>75</v>
      </c>
      <c r="B77" s="1">
        <v>1</v>
      </c>
      <c r="C77" s="1">
        <v>5</v>
      </c>
      <c r="D77" s="1">
        <v>3</v>
      </c>
      <c r="E77" s="1">
        <v>0</v>
      </c>
      <c r="F77">
        <f t="shared" si="1"/>
        <v>2.25</v>
      </c>
    </row>
    <row r="78" spans="1:6">
      <c r="A78" t="s">
        <v>76</v>
      </c>
      <c r="B78" s="1">
        <v>3</v>
      </c>
      <c r="C78" s="1">
        <v>3</v>
      </c>
      <c r="D78" s="1">
        <v>6</v>
      </c>
      <c r="E78" s="1">
        <v>5</v>
      </c>
      <c r="F78">
        <f t="shared" si="1"/>
        <v>4.25</v>
      </c>
    </row>
    <row r="79" spans="1:6">
      <c r="A79" t="s">
        <v>77</v>
      </c>
      <c r="B79" s="1">
        <v>3</v>
      </c>
      <c r="C79" s="1">
        <v>5</v>
      </c>
      <c r="D79" s="1">
        <v>0</v>
      </c>
      <c r="E79" s="1">
        <v>0</v>
      </c>
      <c r="F79">
        <f t="shared" si="1"/>
        <v>2</v>
      </c>
    </row>
    <row r="80" spans="1:6">
      <c r="A80" t="s">
        <v>78</v>
      </c>
      <c r="B80" s="1">
        <v>2</v>
      </c>
      <c r="C80" s="1">
        <v>3</v>
      </c>
      <c r="D80" s="1">
        <v>2</v>
      </c>
      <c r="E80" s="1">
        <v>0</v>
      </c>
      <c r="F80">
        <f t="shared" si="1"/>
        <v>1.75</v>
      </c>
    </row>
    <row r="81" spans="1:6">
      <c r="A81" t="s">
        <v>79</v>
      </c>
      <c r="B81" s="1">
        <v>5</v>
      </c>
      <c r="C81" s="1">
        <v>7</v>
      </c>
      <c r="D81" s="1">
        <v>8</v>
      </c>
      <c r="E81" s="1">
        <v>10</v>
      </c>
      <c r="F81">
        <f t="shared" si="1"/>
        <v>7.5</v>
      </c>
    </row>
    <row r="82" spans="1:6">
      <c r="A82" t="s">
        <v>80</v>
      </c>
      <c r="B82" s="1">
        <v>3</v>
      </c>
      <c r="C82" s="1">
        <v>5</v>
      </c>
      <c r="D82" s="1">
        <v>3</v>
      </c>
      <c r="E82" s="1">
        <v>4</v>
      </c>
      <c r="F82">
        <f t="shared" si="1"/>
        <v>3.75</v>
      </c>
    </row>
    <row r="83" spans="1:6">
      <c r="A83" t="s">
        <v>81</v>
      </c>
      <c r="B83" s="1">
        <v>3</v>
      </c>
      <c r="C83" s="1">
        <v>5</v>
      </c>
      <c r="D83" s="1">
        <v>5</v>
      </c>
      <c r="E83" s="1">
        <v>4</v>
      </c>
      <c r="F83">
        <f t="shared" si="1"/>
        <v>4.25</v>
      </c>
    </row>
    <row r="84" spans="1:6">
      <c r="A84" t="s">
        <v>82</v>
      </c>
      <c r="B84" s="1">
        <v>2</v>
      </c>
      <c r="C84" s="1">
        <v>5</v>
      </c>
      <c r="D84" s="1">
        <v>1</v>
      </c>
      <c r="E84" s="1">
        <v>0</v>
      </c>
      <c r="F84">
        <f t="shared" si="1"/>
        <v>2</v>
      </c>
    </row>
    <row r="85" spans="1:6">
      <c r="A85" t="s">
        <v>83</v>
      </c>
      <c r="B85" s="1">
        <v>2</v>
      </c>
      <c r="C85" s="1">
        <v>7</v>
      </c>
      <c r="D85" s="1">
        <v>3</v>
      </c>
      <c r="E85" s="1">
        <v>0</v>
      </c>
      <c r="F85">
        <f t="shared" si="1"/>
        <v>3</v>
      </c>
    </row>
    <row r="86" spans="1:6">
      <c r="A86" t="s">
        <v>84</v>
      </c>
      <c r="B86" s="1">
        <v>2</v>
      </c>
      <c r="C86" s="1">
        <v>6</v>
      </c>
      <c r="D86" s="1">
        <v>4</v>
      </c>
      <c r="E86" s="1">
        <v>4</v>
      </c>
      <c r="F86">
        <f t="shared" si="1"/>
        <v>4</v>
      </c>
    </row>
    <row r="87" spans="1:6">
      <c r="A87" t="s">
        <v>85</v>
      </c>
      <c r="B87" s="1">
        <v>1</v>
      </c>
      <c r="C87" s="1">
        <v>7</v>
      </c>
      <c r="D87" s="1">
        <v>6</v>
      </c>
      <c r="E87" s="1">
        <v>0</v>
      </c>
      <c r="F87">
        <f t="shared" si="1"/>
        <v>3.5</v>
      </c>
    </row>
    <row r="88" spans="1:6">
      <c r="A88" t="s">
        <v>86</v>
      </c>
      <c r="B88" s="1">
        <v>1</v>
      </c>
      <c r="C88" s="1">
        <v>6</v>
      </c>
      <c r="D88" s="1">
        <v>3</v>
      </c>
      <c r="E88" s="1">
        <v>3</v>
      </c>
      <c r="F88">
        <f t="shared" si="1"/>
        <v>3.25</v>
      </c>
    </row>
    <row r="89" spans="1:6">
      <c r="A89" t="s">
        <v>87</v>
      </c>
      <c r="B89" s="1">
        <v>3</v>
      </c>
      <c r="C89" s="1">
        <v>5</v>
      </c>
      <c r="D89" s="1">
        <v>4</v>
      </c>
      <c r="E89" s="1">
        <v>6</v>
      </c>
      <c r="F89">
        <f t="shared" si="1"/>
        <v>4.5</v>
      </c>
    </row>
    <row r="90" spans="1:6">
      <c r="A90" t="s">
        <v>88</v>
      </c>
      <c r="B90" s="1">
        <v>5</v>
      </c>
      <c r="C90" s="1">
        <v>3</v>
      </c>
      <c r="D90" s="1">
        <v>0</v>
      </c>
      <c r="E90" s="1">
        <v>6</v>
      </c>
      <c r="F90">
        <f t="shared" si="1"/>
        <v>3.5</v>
      </c>
    </row>
    <row r="91" spans="1:6">
      <c r="A91" t="s">
        <v>89</v>
      </c>
      <c r="B91" s="1">
        <v>1</v>
      </c>
      <c r="C91" s="1">
        <v>4</v>
      </c>
      <c r="D91" s="1">
        <v>4</v>
      </c>
      <c r="E91" s="1">
        <v>7</v>
      </c>
      <c r="F91">
        <f t="shared" si="1"/>
        <v>4</v>
      </c>
    </row>
    <row r="92" spans="1:6">
      <c r="A92" t="s">
        <v>90</v>
      </c>
      <c r="B92" s="1">
        <v>2</v>
      </c>
      <c r="C92" s="1">
        <v>5</v>
      </c>
      <c r="D92" s="1">
        <v>3</v>
      </c>
      <c r="E92" s="1">
        <v>0</v>
      </c>
      <c r="F92">
        <f t="shared" si="1"/>
        <v>2.5</v>
      </c>
    </row>
    <row r="93" spans="1:6">
      <c r="A93" t="s">
        <v>91</v>
      </c>
      <c r="B93" s="1">
        <v>1</v>
      </c>
      <c r="C93" s="1">
        <v>3</v>
      </c>
      <c r="D93" s="1">
        <v>0</v>
      </c>
      <c r="E93" s="1">
        <v>0</v>
      </c>
      <c r="F93">
        <f t="shared" si="1"/>
        <v>1</v>
      </c>
    </row>
    <row r="94" spans="1:6">
      <c r="A94" t="s">
        <v>92</v>
      </c>
      <c r="B94" s="1">
        <v>1</v>
      </c>
      <c r="C94" s="1">
        <v>4</v>
      </c>
      <c r="D94" s="1">
        <v>4</v>
      </c>
      <c r="E94" s="1">
        <v>4</v>
      </c>
      <c r="F94">
        <f t="shared" si="1"/>
        <v>3.25</v>
      </c>
    </row>
    <row r="95" spans="1:6">
      <c r="A95" t="s">
        <v>93</v>
      </c>
      <c r="B95" s="1">
        <v>1</v>
      </c>
      <c r="C95" s="1">
        <v>0</v>
      </c>
      <c r="D95" s="1">
        <v>1</v>
      </c>
      <c r="E95" s="1">
        <v>0</v>
      </c>
      <c r="F95">
        <f t="shared" si="1"/>
        <v>0.5</v>
      </c>
    </row>
    <row r="96" spans="1:6">
      <c r="A96" t="s">
        <v>94</v>
      </c>
      <c r="B96" s="1">
        <v>5</v>
      </c>
      <c r="C96" s="1">
        <v>7</v>
      </c>
      <c r="D96" s="1">
        <v>7</v>
      </c>
      <c r="E96" s="1">
        <v>10</v>
      </c>
      <c r="F96">
        <f t="shared" si="1"/>
        <v>7.25</v>
      </c>
    </row>
    <row r="97" spans="1:6">
      <c r="A97" t="s">
        <v>95</v>
      </c>
      <c r="B97" s="1">
        <v>3</v>
      </c>
      <c r="C97" s="1">
        <v>3</v>
      </c>
      <c r="D97" s="1">
        <v>1</v>
      </c>
      <c r="E97" s="1">
        <v>0</v>
      </c>
      <c r="F97">
        <f t="shared" si="1"/>
        <v>1.75</v>
      </c>
    </row>
    <row r="98" spans="1:6">
      <c r="A98" t="s">
        <v>96</v>
      </c>
      <c r="B98" s="1">
        <v>1</v>
      </c>
      <c r="C98" s="1">
        <v>7</v>
      </c>
      <c r="D98" s="1">
        <v>4</v>
      </c>
      <c r="E98" s="1">
        <v>2</v>
      </c>
      <c r="F98">
        <f t="shared" si="1"/>
        <v>3.5</v>
      </c>
    </row>
    <row r="99" spans="1:6">
      <c r="A99" t="s">
        <v>97</v>
      </c>
      <c r="B99" s="1">
        <v>5</v>
      </c>
      <c r="C99" s="1">
        <v>5</v>
      </c>
      <c r="D99" s="1">
        <v>6</v>
      </c>
      <c r="E99" s="1">
        <v>10</v>
      </c>
      <c r="F99">
        <f t="shared" si="1"/>
        <v>6.5</v>
      </c>
    </row>
    <row r="100" spans="1:6">
      <c r="A100" t="s">
        <v>98</v>
      </c>
      <c r="B100" s="1">
        <v>1</v>
      </c>
      <c r="C100" s="1">
        <v>2</v>
      </c>
      <c r="D100" s="1">
        <v>0</v>
      </c>
      <c r="E100" s="1">
        <v>0</v>
      </c>
      <c r="F100">
        <f t="shared" si="1"/>
        <v>0.75</v>
      </c>
    </row>
    <row r="101" spans="1:6">
      <c r="A101" t="s">
        <v>99</v>
      </c>
      <c r="B101" s="1">
        <v>1</v>
      </c>
      <c r="C101" s="1">
        <v>3</v>
      </c>
      <c r="D101" s="1">
        <v>1</v>
      </c>
      <c r="E101" s="1">
        <v>2</v>
      </c>
      <c r="F101">
        <f t="shared" si="1"/>
        <v>1.75</v>
      </c>
    </row>
    <row r="102" spans="1:6">
      <c r="A102" t="s">
        <v>100</v>
      </c>
      <c r="B102" s="1">
        <v>5</v>
      </c>
      <c r="C102" s="1">
        <v>5</v>
      </c>
      <c r="D102" s="1">
        <v>8</v>
      </c>
      <c r="E102" s="1">
        <v>10</v>
      </c>
      <c r="F102">
        <f t="shared" si="1"/>
        <v>7</v>
      </c>
    </row>
    <row r="103" spans="1:6">
      <c r="A103" t="s">
        <v>101</v>
      </c>
      <c r="B103" s="1">
        <v>1</v>
      </c>
      <c r="C103" s="1">
        <v>5</v>
      </c>
      <c r="D103" s="1">
        <v>4</v>
      </c>
      <c r="E103" s="1">
        <v>0</v>
      </c>
      <c r="F103">
        <f t="shared" si="1"/>
        <v>2.5</v>
      </c>
    </row>
    <row r="104" spans="1:6">
      <c r="A104" t="s">
        <v>102</v>
      </c>
      <c r="B104" s="1">
        <v>10</v>
      </c>
      <c r="C104" s="1">
        <v>8</v>
      </c>
      <c r="D104" s="1">
        <v>7</v>
      </c>
      <c r="E104" s="1">
        <v>10</v>
      </c>
      <c r="F104">
        <f t="shared" si="1"/>
        <v>8.75</v>
      </c>
    </row>
    <row r="105" spans="1:6">
      <c r="A105" t="s">
        <v>103</v>
      </c>
      <c r="B105" s="1">
        <v>10</v>
      </c>
      <c r="C105" s="1">
        <v>8</v>
      </c>
      <c r="D105" s="1">
        <v>8</v>
      </c>
      <c r="E105" s="1">
        <v>10</v>
      </c>
      <c r="F105">
        <f t="shared" si="1"/>
        <v>9</v>
      </c>
    </row>
    <row r="106" spans="1:6">
      <c r="A106" t="s">
        <v>104</v>
      </c>
      <c r="B106" s="1">
        <v>5</v>
      </c>
      <c r="C106" s="1">
        <v>7</v>
      </c>
      <c r="D106" s="1">
        <v>5</v>
      </c>
      <c r="E106" s="1">
        <v>1</v>
      </c>
      <c r="F106">
        <f t="shared" si="1"/>
        <v>4.5</v>
      </c>
    </row>
    <row r="107" spans="1:6">
      <c r="A107" t="s">
        <v>105</v>
      </c>
      <c r="B107" s="1">
        <v>10</v>
      </c>
      <c r="C107" s="1">
        <v>10</v>
      </c>
      <c r="D107" s="1">
        <v>10</v>
      </c>
      <c r="E107" s="1">
        <v>10</v>
      </c>
      <c r="F107">
        <f t="shared" si="1"/>
        <v>10</v>
      </c>
    </row>
    <row r="108" spans="1:6">
      <c r="A108" t="s">
        <v>106</v>
      </c>
      <c r="B108" s="1">
        <v>2</v>
      </c>
      <c r="C108" s="1">
        <v>5</v>
      </c>
      <c r="D108" s="1">
        <v>0</v>
      </c>
      <c r="E108" s="1">
        <v>0</v>
      </c>
      <c r="F108">
        <f t="shared" si="1"/>
        <v>1.75</v>
      </c>
    </row>
    <row r="109" spans="1:6">
      <c r="A109" t="s">
        <v>107</v>
      </c>
      <c r="B109" s="1">
        <v>0</v>
      </c>
      <c r="C109" s="1">
        <v>0</v>
      </c>
      <c r="D109" s="1">
        <v>0</v>
      </c>
      <c r="E109" s="1">
        <v>0</v>
      </c>
      <c r="F109">
        <f t="shared" si="1"/>
        <v>0</v>
      </c>
    </row>
    <row r="110" spans="1:6">
      <c r="A110" t="s">
        <v>108</v>
      </c>
      <c r="B110" s="1">
        <v>0</v>
      </c>
      <c r="C110" s="1">
        <v>3</v>
      </c>
      <c r="D110" s="1">
        <v>6</v>
      </c>
      <c r="E110" s="1">
        <v>4</v>
      </c>
      <c r="F110">
        <f t="shared" si="1"/>
        <v>3.25</v>
      </c>
    </row>
    <row r="111" spans="1:6">
      <c r="A111" t="s">
        <v>109</v>
      </c>
      <c r="B111" s="1">
        <v>0</v>
      </c>
      <c r="C111" s="1">
        <v>2</v>
      </c>
      <c r="D111" s="1">
        <v>0</v>
      </c>
      <c r="E111" s="1">
        <v>0</v>
      </c>
      <c r="F111">
        <f t="shared" si="1"/>
        <v>0.5</v>
      </c>
    </row>
    <row r="112" spans="1:6">
      <c r="A112" t="s">
        <v>110</v>
      </c>
      <c r="B112" s="1">
        <v>0</v>
      </c>
      <c r="C112" s="1">
        <v>2</v>
      </c>
      <c r="D112" s="1">
        <v>4</v>
      </c>
      <c r="E112" s="1">
        <v>2</v>
      </c>
      <c r="F112">
        <f t="shared" si="1"/>
        <v>2</v>
      </c>
    </row>
    <row r="113" spans="1:6">
      <c r="A113" t="s">
        <v>111</v>
      </c>
      <c r="B113" s="1">
        <v>5</v>
      </c>
      <c r="C113" s="1">
        <v>9</v>
      </c>
      <c r="D113" s="1">
        <v>7</v>
      </c>
      <c r="E113" s="1">
        <v>10</v>
      </c>
      <c r="F113">
        <f t="shared" si="1"/>
        <v>7.75</v>
      </c>
    </row>
    <row r="114" spans="1:6">
      <c r="A114" t="s">
        <v>112</v>
      </c>
      <c r="B114" s="1">
        <v>1</v>
      </c>
      <c r="C114" s="1">
        <v>3</v>
      </c>
      <c r="D114" s="1">
        <v>2</v>
      </c>
      <c r="E114" s="1">
        <v>0</v>
      </c>
      <c r="F114">
        <f t="shared" si="1"/>
        <v>1.5</v>
      </c>
    </row>
    <row r="115" spans="1:6">
      <c r="A115" t="s">
        <v>113</v>
      </c>
      <c r="B115" s="1">
        <v>1</v>
      </c>
      <c r="C115" s="1">
        <v>7</v>
      </c>
      <c r="D115" s="1">
        <v>4</v>
      </c>
      <c r="E115" s="1">
        <v>0</v>
      </c>
      <c r="F115">
        <f t="shared" si="1"/>
        <v>3</v>
      </c>
    </row>
    <row r="116" spans="1:6">
      <c r="A116" t="s">
        <v>114</v>
      </c>
      <c r="B116" s="1">
        <v>1</v>
      </c>
      <c r="C116" s="1">
        <v>5</v>
      </c>
      <c r="D116" s="1">
        <v>6</v>
      </c>
      <c r="E116" s="1">
        <v>4</v>
      </c>
      <c r="F116">
        <f t="shared" si="1"/>
        <v>4</v>
      </c>
    </row>
    <row r="117" spans="1:6">
      <c r="A117" t="s">
        <v>115</v>
      </c>
      <c r="B117" s="1">
        <v>1</v>
      </c>
      <c r="C117" s="1">
        <v>7</v>
      </c>
      <c r="D117" s="1">
        <v>4</v>
      </c>
      <c r="E117" s="1">
        <v>0</v>
      </c>
      <c r="F117">
        <f t="shared" si="1"/>
        <v>3</v>
      </c>
    </row>
    <row r="118" spans="1:6">
      <c r="A118" t="s">
        <v>116</v>
      </c>
      <c r="B118" s="1">
        <v>8</v>
      </c>
      <c r="C118" s="1">
        <v>10</v>
      </c>
      <c r="D118" s="1">
        <v>9</v>
      </c>
      <c r="E118" s="1">
        <v>10</v>
      </c>
      <c r="F118">
        <f t="shared" si="1"/>
        <v>9.25</v>
      </c>
    </row>
    <row r="119" spans="1:6">
      <c r="A119" t="s">
        <v>117</v>
      </c>
      <c r="B119" s="1">
        <v>1</v>
      </c>
      <c r="C119" s="1">
        <v>6</v>
      </c>
      <c r="D119" s="1">
        <v>0</v>
      </c>
      <c r="E119" s="1">
        <v>0</v>
      </c>
      <c r="F119">
        <f t="shared" si="1"/>
        <v>1.75</v>
      </c>
    </row>
    <row r="120" spans="1:6">
      <c r="A120" t="s">
        <v>118</v>
      </c>
      <c r="B120" s="1">
        <v>1</v>
      </c>
      <c r="C120" s="1">
        <v>5</v>
      </c>
      <c r="D120" s="1">
        <v>0</v>
      </c>
      <c r="E120" s="1">
        <v>0</v>
      </c>
      <c r="F120">
        <f t="shared" si="1"/>
        <v>1.5</v>
      </c>
    </row>
    <row r="121" spans="1:6">
      <c r="A121" t="s">
        <v>119</v>
      </c>
      <c r="B121" s="1">
        <v>1</v>
      </c>
      <c r="C121" s="1">
        <v>5</v>
      </c>
      <c r="D121" s="1">
        <v>0</v>
      </c>
      <c r="E121" s="1">
        <v>0</v>
      </c>
      <c r="F121">
        <f t="shared" si="1"/>
        <v>1.5</v>
      </c>
    </row>
    <row r="122" spans="1:6">
      <c r="A122" t="s">
        <v>120</v>
      </c>
      <c r="B122" s="1">
        <v>1</v>
      </c>
      <c r="C122" s="1">
        <v>0</v>
      </c>
      <c r="D122" s="1">
        <v>0</v>
      </c>
      <c r="E122" s="1">
        <v>0</v>
      </c>
      <c r="F122">
        <f t="shared" si="1"/>
        <v>0.25</v>
      </c>
    </row>
    <row r="123" spans="1:6">
      <c r="A123" t="s">
        <v>121</v>
      </c>
      <c r="B123" s="1">
        <v>1</v>
      </c>
      <c r="C123" s="1">
        <v>5</v>
      </c>
      <c r="D123" s="1">
        <v>0</v>
      </c>
      <c r="E123" s="1">
        <v>1</v>
      </c>
      <c r="F123">
        <f t="shared" si="1"/>
        <v>1.75</v>
      </c>
    </row>
    <row r="124" spans="1:6">
      <c r="A124" t="s">
        <v>122</v>
      </c>
      <c r="B124" s="1">
        <v>9</v>
      </c>
      <c r="C124" s="1">
        <v>10</v>
      </c>
      <c r="D124" s="1">
        <v>6</v>
      </c>
      <c r="E124" s="1">
        <v>10</v>
      </c>
      <c r="F124">
        <f t="shared" si="1"/>
        <v>8.75</v>
      </c>
    </row>
    <row r="125" spans="1:6">
      <c r="A125" t="s">
        <v>123</v>
      </c>
      <c r="B125" s="1">
        <v>1</v>
      </c>
      <c r="C125" s="1">
        <v>5</v>
      </c>
      <c r="D125" s="1">
        <v>0</v>
      </c>
      <c r="E125" s="1">
        <v>0</v>
      </c>
      <c r="F125">
        <f t="shared" si="1"/>
        <v>1.5</v>
      </c>
    </row>
    <row r="126" spans="1:6">
      <c r="A126" t="s">
        <v>124</v>
      </c>
      <c r="B126" s="1">
        <v>1</v>
      </c>
      <c r="C126" s="1">
        <v>3</v>
      </c>
      <c r="D126" s="1">
        <v>0</v>
      </c>
      <c r="E126" s="1">
        <v>0</v>
      </c>
      <c r="F126">
        <f t="shared" si="1"/>
        <v>1</v>
      </c>
    </row>
    <row r="127" spans="1:6">
      <c r="A127" t="s">
        <v>125</v>
      </c>
      <c r="B127" s="1">
        <v>2</v>
      </c>
      <c r="C127" s="1">
        <v>7</v>
      </c>
      <c r="D127" s="1">
        <v>6</v>
      </c>
      <c r="E127" s="1">
        <v>6</v>
      </c>
      <c r="F127">
        <f t="shared" si="1"/>
        <v>5.25</v>
      </c>
    </row>
    <row r="128" spans="1:6">
      <c r="A128" t="s">
        <v>126</v>
      </c>
      <c r="B128" s="1">
        <v>1</v>
      </c>
      <c r="C128" s="1">
        <v>5</v>
      </c>
      <c r="D128" s="1">
        <v>1</v>
      </c>
      <c r="E128" s="1">
        <v>6</v>
      </c>
      <c r="F128">
        <f t="shared" si="1"/>
        <v>3.25</v>
      </c>
    </row>
    <row r="129" spans="1:6">
      <c r="A129" t="s">
        <v>127</v>
      </c>
      <c r="B129" s="1">
        <v>1</v>
      </c>
      <c r="C129" s="1">
        <v>6</v>
      </c>
      <c r="D129" s="1">
        <v>4</v>
      </c>
      <c r="E129" s="1">
        <v>0</v>
      </c>
      <c r="F129">
        <f t="shared" si="1"/>
        <v>2.75</v>
      </c>
    </row>
    <row r="130" spans="1:6">
      <c r="A130" t="s">
        <v>128</v>
      </c>
      <c r="B130" s="1">
        <v>1</v>
      </c>
      <c r="C130" s="1">
        <v>7</v>
      </c>
      <c r="D130" s="1">
        <v>6</v>
      </c>
      <c r="E130" s="1">
        <v>4</v>
      </c>
      <c r="F130">
        <f t="shared" si="1"/>
        <v>4.5</v>
      </c>
    </row>
    <row r="131" spans="1:6">
      <c r="A131" t="s">
        <v>129</v>
      </c>
      <c r="B131" s="1">
        <v>1</v>
      </c>
      <c r="C131" s="1">
        <v>4</v>
      </c>
      <c r="D131" s="1">
        <v>4</v>
      </c>
      <c r="E131" s="1">
        <v>0</v>
      </c>
      <c r="F131">
        <f t="shared" ref="F131:F175" si="2">AVERAGE(B131:E131)</f>
        <v>2.25</v>
      </c>
    </row>
    <row r="132" spans="1:6">
      <c r="A132" t="s">
        <v>130</v>
      </c>
      <c r="B132" s="1">
        <v>1</v>
      </c>
      <c r="C132" s="1">
        <v>7</v>
      </c>
      <c r="D132" s="1">
        <v>6</v>
      </c>
      <c r="E132" s="1">
        <v>7</v>
      </c>
      <c r="F132">
        <f t="shared" si="2"/>
        <v>5.25</v>
      </c>
    </row>
    <row r="133" spans="1:6">
      <c r="A133" t="s">
        <v>131</v>
      </c>
      <c r="B133" s="1">
        <v>1</v>
      </c>
      <c r="C133" s="1">
        <v>5</v>
      </c>
      <c r="D133" s="1">
        <v>0</v>
      </c>
      <c r="E133" s="1">
        <v>0</v>
      </c>
      <c r="F133">
        <f t="shared" si="2"/>
        <v>1.5</v>
      </c>
    </row>
    <row r="134" spans="1:6">
      <c r="A134" t="s">
        <v>132</v>
      </c>
      <c r="B134" s="1">
        <v>1</v>
      </c>
      <c r="C134" s="1">
        <v>7</v>
      </c>
      <c r="D134" s="1">
        <v>4</v>
      </c>
      <c r="E134" s="1">
        <v>2</v>
      </c>
      <c r="F134">
        <f t="shared" si="2"/>
        <v>3.5</v>
      </c>
    </row>
    <row r="135" spans="1:6">
      <c r="A135" t="s">
        <v>133</v>
      </c>
      <c r="B135" s="1">
        <v>1</v>
      </c>
      <c r="C135" s="1">
        <v>7</v>
      </c>
      <c r="D135" s="1">
        <v>5</v>
      </c>
      <c r="E135" s="1">
        <v>3</v>
      </c>
      <c r="F135">
        <f t="shared" si="2"/>
        <v>4</v>
      </c>
    </row>
    <row r="136" spans="1:6">
      <c r="A136" t="s">
        <v>134</v>
      </c>
      <c r="B136" s="1">
        <v>1</v>
      </c>
      <c r="C136" s="1">
        <v>5</v>
      </c>
      <c r="D136" s="1">
        <v>4</v>
      </c>
      <c r="E136" s="1">
        <v>2</v>
      </c>
      <c r="F136">
        <f t="shared" si="2"/>
        <v>3</v>
      </c>
    </row>
    <row r="137" spans="1:6">
      <c r="A137" t="s">
        <v>135</v>
      </c>
      <c r="B137" s="1">
        <v>1</v>
      </c>
      <c r="C137" s="1">
        <v>7</v>
      </c>
      <c r="D137" s="1">
        <v>4</v>
      </c>
      <c r="E137" s="1">
        <v>0</v>
      </c>
      <c r="F137">
        <f t="shared" si="2"/>
        <v>3</v>
      </c>
    </row>
    <row r="138" spans="1:6">
      <c r="A138" t="s">
        <v>136</v>
      </c>
      <c r="B138" s="1">
        <v>1</v>
      </c>
      <c r="C138" s="1">
        <v>7</v>
      </c>
      <c r="D138" s="1">
        <v>6</v>
      </c>
      <c r="E138" s="1">
        <v>0</v>
      </c>
      <c r="F138">
        <f t="shared" si="2"/>
        <v>3.5</v>
      </c>
    </row>
    <row r="139" spans="1:6">
      <c r="A139" t="s">
        <v>137</v>
      </c>
      <c r="B139" s="1">
        <v>1</v>
      </c>
      <c r="C139" s="1">
        <v>6</v>
      </c>
      <c r="D139" s="1">
        <v>6</v>
      </c>
      <c r="E139" s="1">
        <v>7</v>
      </c>
      <c r="F139">
        <f t="shared" si="2"/>
        <v>5</v>
      </c>
    </row>
    <row r="140" spans="1:6">
      <c r="A140" t="s">
        <v>138</v>
      </c>
      <c r="B140" s="1">
        <v>5</v>
      </c>
      <c r="C140" s="1">
        <v>5</v>
      </c>
      <c r="D140" s="1">
        <v>8</v>
      </c>
      <c r="E140" s="1">
        <v>10</v>
      </c>
      <c r="F140">
        <f t="shared" si="2"/>
        <v>7</v>
      </c>
    </row>
    <row r="141" spans="1:6">
      <c r="A141" t="s">
        <v>139</v>
      </c>
      <c r="B141" s="1">
        <v>1</v>
      </c>
      <c r="C141" s="1">
        <v>7</v>
      </c>
      <c r="D141" s="1">
        <v>0</v>
      </c>
      <c r="E141" s="1">
        <v>0</v>
      </c>
      <c r="F141">
        <f t="shared" si="2"/>
        <v>2</v>
      </c>
    </row>
    <row r="142" spans="1:6">
      <c r="A142" t="s">
        <v>140</v>
      </c>
      <c r="B142" s="1">
        <v>1</v>
      </c>
      <c r="C142" s="1">
        <v>3</v>
      </c>
      <c r="D142" s="1">
        <v>0</v>
      </c>
      <c r="E142" s="1">
        <v>0</v>
      </c>
      <c r="F142">
        <f t="shared" si="2"/>
        <v>1</v>
      </c>
    </row>
    <row r="143" spans="1:6">
      <c r="A143" t="s">
        <v>141</v>
      </c>
      <c r="B143" s="1">
        <v>1</v>
      </c>
      <c r="C143" s="1">
        <v>5</v>
      </c>
      <c r="D143" s="1">
        <v>3</v>
      </c>
      <c r="E143" s="1">
        <v>0</v>
      </c>
      <c r="F143">
        <f t="shared" si="2"/>
        <v>2.25</v>
      </c>
    </row>
    <row r="144" spans="1:6">
      <c r="A144" t="s">
        <v>142</v>
      </c>
      <c r="B144" s="1">
        <v>1</v>
      </c>
      <c r="C144" s="1">
        <v>3</v>
      </c>
      <c r="D144" s="1">
        <v>5</v>
      </c>
      <c r="E144" s="1">
        <v>6</v>
      </c>
      <c r="F144">
        <f t="shared" si="2"/>
        <v>3.75</v>
      </c>
    </row>
    <row r="145" spans="1:6">
      <c r="A145" t="s">
        <v>143</v>
      </c>
      <c r="B145" s="1">
        <v>2</v>
      </c>
      <c r="C145" s="1">
        <v>5</v>
      </c>
      <c r="D145" s="1">
        <v>5</v>
      </c>
      <c r="E145" s="1">
        <v>6</v>
      </c>
      <c r="F145">
        <f t="shared" si="2"/>
        <v>4.5</v>
      </c>
    </row>
    <row r="146" spans="1:6">
      <c r="A146" t="s">
        <v>144</v>
      </c>
      <c r="B146" s="1">
        <v>1</v>
      </c>
      <c r="C146" s="1">
        <v>4</v>
      </c>
      <c r="D146" s="1">
        <v>6</v>
      </c>
      <c r="E146" s="1">
        <v>7</v>
      </c>
      <c r="F146">
        <f t="shared" si="2"/>
        <v>4.5</v>
      </c>
    </row>
    <row r="147" spans="1:6">
      <c r="A147" t="s">
        <v>145</v>
      </c>
      <c r="B147" s="1">
        <v>1</v>
      </c>
      <c r="C147" s="1">
        <v>5</v>
      </c>
      <c r="D147" s="1">
        <v>5</v>
      </c>
      <c r="E147" s="1">
        <v>0</v>
      </c>
      <c r="F147">
        <f t="shared" si="2"/>
        <v>2.75</v>
      </c>
    </row>
    <row r="148" spans="1:6">
      <c r="A148" t="s">
        <v>146</v>
      </c>
      <c r="B148" s="1">
        <v>1</v>
      </c>
      <c r="C148" s="1">
        <v>5</v>
      </c>
      <c r="D148" s="1">
        <v>0</v>
      </c>
      <c r="E148" s="1">
        <v>0</v>
      </c>
      <c r="F148">
        <f t="shared" si="2"/>
        <v>1.5</v>
      </c>
    </row>
    <row r="149" spans="1:6">
      <c r="A149" t="s">
        <v>147</v>
      </c>
      <c r="B149" s="1">
        <v>1</v>
      </c>
      <c r="C149" s="1">
        <v>4</v>
      </c>
      <c r="D149" s="1">
        <v>0</v>
      </c>
      <c r="E149" s="1">
        <v>0</v>
      </c>
      <c r="F149">
        <f t="shared" si="2"/>
        <v>1.25</v>
      </c>
    </row>
    <row r="150" spans="1:6">
      <c r="A150" t="s">
        <v>148</v>
      </c>
      <c r="B150" s="1">
        <v>2</v>
      </c>
      <c r="C150" s="1">
        <v>7</v>
      </c>
      <c r="D150" s="1">
        <v>0</v>
      </c>
      <c r="E150" s="1">
        <v>0</v>
      </c>
      <c r="F150">
        <f t="shared" si="2"/>
        <v>2.25</v>
      </c>
    </row>
    <row r="151" spans="1:6">
      <c r="A151" t="s">
        <v>149</v>
      </c>
      <c r="B151" s="1">
        <v>3</v>
      </c>
      <c r="C151" s="1">
        <v>7</v>
      </c>
      <c r="D151" s="1">
        <v>4</v>
      </c>
      <c r="E151" s="1">
        <v>2</v>
      </c>
      <c r="F151">
        <f t="shared" si="2"/>
        <v>4</v>
      </c>
    </row>
    <row r="152" spans="1:6">
      <c r="A152" t="s">
        <v>150</v>
      </c>
      <c r="B152" s="1">
        <v>1</v>
      </c>
      <c r="C152" s="1">
        <v>2</v>
      </c>
      <c r="D152" s="1">
        <v>0</v>
      </c>
      <c r="E152" s="1">
        <v>0</v>
      </c>
      <c r="F152">
        <f t="shared" si="2"/>
        <v>0.75</v>
      </c>
    </row>
    <row r="153" spans="1:6">
      <c r="A153" t="s">
        <v>151</v>
      </c>
      <c r="B153" s="1">
        <v>1</v>
      </c>
      <c r="C153" s="1">
        <v>1</v>
      </c>
      <c r="D153" s="1">
        <v>0</v>
      </c>
      <c r="E153" s="1">
        <v>0</v>
      </c>
      <c r="F153">
        <f t="shared" si="2"/>
        <v>0.5</v>
      </c>
    </row>
    <row r="154" spans="1:6">
      <c r="A154" t="s">
        <v>152</v>
      </c>
      <c r="B154" s="1">
        <v>2</v>
      </c>
      <c r="C154" s="1">
        <v>7</v>
      </c>
      <c r="D154" s="1">
        <v>5</v>
      </c>
      <c r="E154" s="1">
        <v>1</v>
      </c>
      <c r="F154">
        <f t="shared" si="2"/>
        <v>3.75</v>
      </c>
    </row>
    <row r="155" spans="1:6">
      <c r="A155" t="s">
        <v>153</v>
      </c>
      <c r="B155" s="1">
        <v>5</v>
      </c>
      <c r="C155" s="1">
        <v>4</v>
      </c>
      <c r="D155" s="1">
        <v>4</v>
      </c>
      <c r="E155" s="1">
        <v>5</v>
      </c>
      <c r="F155">
        <f t="shared" si="2"/>
        <v>4.5</v>
      </c>
    </row>
    <row r="156" spans="1:6">
      <c r="A156" t="s">
        <v>154</v>
      </c>
      <c r="B156" s="1">
        <v>2</v>
      </c>
      <c r="C156" s="1">
        <v>5</v>
      </c>
      <c r="D156" s="1">
        <v>0</v>
      </c>
      <c r="E156" s="1">
        <v>0</v>
      </c>
      <c r="F156">
        <f t="shared" si="2"/>
        <v>1.75</v>
      </c>
    </row>
    <row r="157" spans="1:6">
      <c r="A157" t="s">
        <v>155</v>
      </c>
      <c r="B157" s="1">
        <v>1</v>
      </c>
      <c r="C157" s="1">
        <v>6</v>
      </c>
      <c r="D157" s="1">
        <v>4</v>
      </c>
      <c r="E157" s="1">
        <v>1</v>
      </c>
      <c r="F157">
        <f t="shared" si="2"/>
        <v>3</v>
      </c>
    </row>
    <row r="158" spans="1:6">
      <c r="A158" t="s">
        <v>156</v>
      </c>
      <c r="B158" s="1">
        <v>1</v>
      </c>
      <c r="C158" s="1">
        <v>7</v>
      </c>
      <c r="D158" s="1">
        <v>5</v>
      </c>
      <c r="E158" s="1">
        <v>2</v>
      </c>
      <c r="F158">
        <f t="shared" si="2"/>
        <v>3.75</v>
      </c>
    </row>
    <row r="159" spans="1:6">
      <c r="A159" t="s">
        <v>157</v>
      </c>
      <c r="B159" s="1">
        <v>1</v>
      </c>
      <c r="C159" s="1">
        <v>3</v>
      </c>
      <c r="D159" s="1">
        <v>2</v>
      </c>
      <c r="E159" s="1">
        <v>1</v>
      </c>
      <c r="F159">
        <f t="shared" si="2"/>
        <v>1.75</v>
      </c>
    </row>
    <row r="160" spans="1:6">
      <c r="A160" t="s">
        <v>158</v>
      </c>
      <c r="B160" s="1">
        <v>3</v>
      </c>
      <c r="C160" s="1">
        <v>7</v>
      </c>
      <c r="D160" s="1">
        <v>1</v>
      </c>
      <c r="E160" s="1">
        <v>0</v>
      </c>
      <c r="F160">
        <f t="shared" si="2"/>
        <v>2.75</v>
      </c>
    </row>
    <row r="161" spans="1:6">
      <c r="A161" t="s">
        <v>159</v>
      </c>
      <c r="B161" s="1">
        <v>1</v>
      </c>
      <c r="C161" s="1">
        <v>4</v>
      </c>
      <c r="D161" s="1">
        <v>1</v>
      </c>
      <c r="E161" s="1">
        <v>1</v>
      </c>
      <c r="F161">
        <f t="shared" si="2"/>
        <v>1.75</v>
      </c>
    </row>
    <row r="162" spans="1:6">
      <c r="A162" t="s">
        <v>160</v>
      </c>
      <c r="B162" s="1">
        <v>1</v>
      </c>
      <c r="C162" s="1">
        <v>7</v>
      </c>
      <c r="D162" s="1">
        <v>4</v>
      </c>
      <c r="E162" s="1">
        <v>0</v>
      </c>
      <c r="F162">
        <f t="shared" si="2"/>
        <v>3</v>
      </c>
    </row>
    <row r="163" spans="1:6">
      <c r="A163" t="s">
        <v>161</v>
      </c>
      <c r="B163" s="1">
        <v>1</v>
      </c>
      <c r="C163" s="1">
        <v>5</v>
      </c>
      <c r="D163" s="1">
        <v>4</v>
      </c>
      <c r="E163" s="1">
        <v>0</v>
      </c>
      <c r="F163">
        <f t="shared" si="2"/>
        <v>2.5</v>
      </c>
    </row>
    <row r="164" spans="1:6">
      <c r="A164" t="s">
        <v>162</v>
      </c>
      <c r="B164" s="1">
        <v>1</v>
      </c>
      <c r="C164" s="1">
        <v>5</v>
      </c>
      <c r="D164" s="1">
        <v>5</v>
      </c>
      <c r="E164" s="1">
        <v>1</v>
      </c>
      <c r="F164">
        <f t="shared" si="2"/>
        <v>3</v>
      </c>
    </row>
    <row r="165" spans="1:6">
      <c r="A165" t="s">
        <v>163</v>
      </c>
      <c r="B165" s="1">
        <v>1</v>
      </c>
      <c r="C165" s="1">
        <v>7</v>
      </c>
      <c r="D165" s="1">
        <v>4</v>
      </c>
      <c r="E165" s="1">
        <v>0</v>
      </c>
      <c r="F165">
        <f t="shared" si="2"/>
        <v>3</v>
      </c>
    </row>
    <row r="166" spans="1:6">
      <c r="A166" t="s">
        <v>164</v>
      </c>
      <c r="B166" s="1">
        <v>1</v>
      </c>
      <c r="C166" s="1">
        <v>5</v>
      </c>
      <c r="D166" s="1">
        <v>4</v>
      </c>
      <c r="E166" s="1">
        <v>4</v>
      </c>
      <c r="F166">
        <f t="shared" si="2"/>
        <v>3.5</v>
      </c>
    </row>
    <row r="167" spans="1:6">
      <c r="A167" t="s">
        <v>165</v>
      </c>
      <c r="B167" s="1">
        <v>1</v>
      </c>
      <c r="C167" s="1">
        <v>5</v>
      </c>
      <c r="D167" s="1">
        <v>4</v>
      </c>
      <c r="E167" s="1">
        <v>5</v>
      </c>
      <c r="F167">
        <f t="shared" si="2"/>
        <v>3.75</v>
      </c>
    </row>
    <row r="168" spans="1:6">
      <c r="A168" t="s">
        <v>166</v>
      </c>
      <c r="B168" s="1">
        <v>9</v>
      </c>
      <c r="C168" s="1">
        <v>10</v>
      </c>
      <c r="D168" s="1">
        <v>8</v>
      </c>
      <c r="E168" s="1">
        <v>10</v>
      </c>
      <c r="F168">
        <f t="shared" si="2"/>
        <v>9.25</v>
      </c>
    </row>
    <row r="169" spans="1:6">
      <c r="A169" t="s">
        <v>167</v>
      </c>
      <c r="B169" s="1">
        <v>1</v>
      </c>
      <c r="C169" s="1">
        <v>5</v>
      </c>
      <c r="D169" s="1">
        <v>5</v>
      </c>
      <c r="E169" s="1">
        <v>4</v>
      </c>
      <c r="F169">
        <f t="shared" si="2"/>
        <v>3.75</v>
      </c>
    </row>
    <row r="170" spans="1:6">
      <c r="A170" t="s">
        <v>168</v>
      </c>
      <c r="B170" s="1">
        <v>1</v>
      </c>
      <c r="C170" s="1">
        <v>5</v>
      </c>
      <c r="D170" s="1">
        <v>0</v>
      </c>
      <c r="E170" s="1">
        <v>6</v>
      </c>
      <c r="F170">
        <f t="shared" si="2"/>
        <v>3</v>
      </c>
    </row>
    <row r="171" spans="1:6">
      <c r="A171" t="s">
        <v>169</v>
      </c>
      <c r="B171" s="1">
        <v>1</v>
      </c>
      <c r="C171" s="1">
        <v>5</v>
      </c>
      <c r="D171" s="1">
        <v>3</v>
      </c>
      <c r="E171" s="1">
        <v>6</v>
      </c>
      <c r="F171">
        <f t="shared" si="2"/>
        <v>3.75</v>
      </c>
    </row>
    <row r="172" spans="1:6">
      <c r="A172" t="s">
        <v>170</v>
      </c>
      <c r="B172" s="1">
        <v>1</v>
      </c>
      <c r="C172" s="1">
        <v>5</v>
      </c>
      <c r="D172" s="1">
        <v>4</v>
      </c>
      <c r="E172" s="1">
        <v>4</v>
      </c>
      <c r="F172">
        <f t="shared" si="2"/>
        <v>3.5</v>
      </c>
    </row>
    <row r="173" spans="1:6">
      <c r="A173" t="s">
        <v>171</v>
      </c>
      <c r="B173" s="1">
        <v>2</v>
      </c>
      <c r="C173" s="1">
        <v>7</v>
      </c>
      <c r="D173" s="1">
        <v>5</v>
      </c>
      <c r="E173" s="1">
        <v>1</v>
      </c>
      <c r="F173">
        <f t="shared" si="2"/>
        <v>3.75</v>
      </c>
    </row>
    <row r="174" spans="1:6">
      <c r="A174" t="s">
        <v>172</v>
      </c>
      <c r="B174" s="1">
        <v>1</v>
      </c>
      <c r="C174" s="1">
        <v>2</v>
      </c>
      <c r="D174" s="1">
        <v>3</v>
      </c>
      <c r="E174" s="1">
        <v>0</v>
      </c>
      <c r="F174">
        <f t="shared" si="2"/>
        <v>1.5</v>
      </c>
    </row>
    <row r="175" spans="1:6">
      <c r="A175" t="s">
        <v>173</v>
      </c>
      <c r="B175" s="1">
        <v>1</v>
      </c>
      <c r="C175" s="1">
        <v>7</v>
      </c>
      <c r="D175" s="1">
        <v>3</v>
      </c>
      <c r="E175" s="1">
        <v>0</v>
      </c>
      <c r="F175">
        <f t="shared" si="2"/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7"/>
  <sheetViews>
    <sheetView topLeftCell="B1" zoomScale="90" zoomScaleNormal="90" workbookViewId="0">
      <selection activeCell="F3" sqref="F3"/>
    </sheetView>
  </sheetViews>
  <sheetFormatPr baseColWidth="10" defaultRowHeight="15"/>
  <cols>
    <col min="1" max="1" width="124.7109375" customWidth="1"/>
    <col min="6" max="6" width="7.28515625" customWidth="1"/>
    <col min="7" max="7" width="7" customWidth="1"/>
    <col min="8" max="8" width="7.140625" customWidth="1"/>
    <col min="9" max="9" width="6.7109375" customWidth="1"/>
    <col min="11" max="11" width="11.85546875" bestFit="1" customWidth="1"/>
  </cols>
  <sheetData>
    <row r="1" spans="1:15" ht="45">
      <c r="A1" s="2" t="s">
        <v>174</v>
      </c>
      <c r="B1" s="3" t="s">
        <v>176</v>
      </c>
      <c r="C1" s="3" t="s">
        <v>175</v>
      </c>
      <c r="D1" s="3" t="s">
        <v>177</v>
      </c>
      <c r="E1" s="9" t="s">
        <v>195</v>
      </c>
      <c r="F1" s="8" t="s">
        <v>189</v>
      </c>
      <c r="G1" s="8" t="s">
        <v>190</v>
      </c>
      <c r="H1" s="8" t="s">
        <v>191</v>
      </c>
      <c r="I1" s="8" t="s">
        <v>192</v>
      </c>
      <c r="J1" s="8" t="s">
        <v>193</v>
      </c>
      <c r="K1" s="8" t="s">
        <v>194</v>
      </c>
      <c r="L1" s="8" t="s">
        <v>196</v>
      </c>
      <c r="M1" s="8" t="s">
        <v>197</v>
      </c>
      <c r="N1" s="8" t="s">
        <v>198</v>
      </c>
      <c r="O1" s="8" t="s">
        <v>199</v>
      </c>
    </row>
    <row r="2" spans="1:15">
      <c r="A2" s="4" t="s">
        <v>22</v>
      </c>
      <c r="B2" s="5">
        <v>5</v>
      </c>
      <c r="C2" s="5">
        <v>1</v>
      </c>
      <c r="D2" s="10">
        <v>0</v>
      </c>
      <c r="E2" s="5">
        <v>3.5</v>
      </c>
      <c r="F2" s="11">
        <v>5.05</v>
      </c>
      <c r="G2" s="11">
        <v>5.048</v>
      </c>
      <c r="H2" s="11">
        <v>5.3789999999999996</v>
      </c>
      <c r="I2" s="11">
        <v>5.5</v>
      </c>
      <c r="J2" s="11">
        <v>5.5</v>
      </c>
      <c r="K2" s="4">
        <f>POWER((E2-F2),2)</f>
        <v>2.4024999999999994</v>
      </c>
      <c r="L2" s="4">
        <f>POWER((E2-G2),2)</f>
        <v>2.3963040000000002</v>
      </c>
      <c r="M2" s="4">
        <f>POWER((E2-H2),2)</f>
        <v>3.5306409999999984</v>
      </c>
      <c r="N2" s="4">
        <f>POWER((E2-I2),2)</f>
        <v>4</v>
      </c>
      <c r="O2" s="4">
        <f>POWER((E2-J2),2)</f>
        <v>4</v>
      </c>
    </row>
    <row r="3" spans="1:15">
      <c r="A3" s="4" t="s">
        <v>56</v>
      </c>
      <c r="B3" s="5">
        <v>5</v>
      </c>
      <c r="C3" s="5">
        <v>1</v>
      </c>
      <c r="D3" s="10">
        <v>0</v>
      </c>
      <c r="E3" s="5">
        <v>4.5</v>
      </c>
      <c r="F3" s="11">
        <v>5.05</v>
      </c>
      <c r="G3" s="11">
        <v>5.048</v>
      </c>
      <c r="H3" s="11">
        <v>5.3789999999999996</v>
      </c>
      <c r="I3" s="11">
        <v>5.5</v>
      </c>
      <c r="J3" s="11">
        <v>5.5</v>
      </c>
      <c r="K3" s="4">
        <f t="shared" ref="K3:K66" si="0">POWER((E3-F3),2)</f>
        <v>0.30249999999999982</v>
      </c>
      <c r="L3" s="4">
        <f t="shared" ref="L3:L66" si="1">POWER((E3-G3),2)</f>
        <v>0.30030400000000007</v>
      </c>
      <c r="M3" s="4">
        <f t="shared" ref="M3:M66" si="2">POWER((E3-H3),2)</f>
        <v>0.77264099999999925</v>
      </c>
      <c r="N3" s="4">
        <f t="shared" ref="N3:N66" si="3">POWER((E3-I3),2)</f>
        <v>1</v>
      </c>
      <c r="O3" s="4">
        <f t="shared" ref="O3:O66" si="4">POWER((E3-J3),2)</f>
        <v>1</v>
      </c>
    </row>
    <row r="4" spans="1:15">
      <c r="A4" s="4" t="s">
        <v>60</v>
      </c>
      <c r="B4" s="5">
        <v>5</v>
      </c>
      <c r="C4" s="5">
        <v>1</v>
      </c>
      <c r="D4" s="10">
        <v>0</v>
      </c>
      <c r="E4" s="5">
        <v>4.75</v>
      </c>
      <c r="F4" s="11">
        <v>5.05</v>
      </c>
      <c r="G4" s="11">
        <v>5.048</v>
      </c>
      <c r="H4" s="11">
        <v>5.3789999999999996</v>
      </c>
      <c r="I4" s="11">
        <v>5.5</v>
      </c>
      <c r="J4" s="11">
        <v>5.5</v>
      </c>
      <c r="K4" s="4">
        <f t="shared" si="0"/>
        <v>8.99999999999999E-2</v>
      </c>
      <c r="L4" s="4">
        <f t="shared" si="1"/>
        <v>8.8804000000000022E-2</v>
      </c>
      <c r="M4" s="4">
        <f t="shared" si="2"/>
        <v>0.39564099999999947</v>
      </c>
      <c r="N4" s="4">
        <f t="shared" si="3"/>
        <v>0.5625</v>
      </c>
      <c r="O4" s="4">
        <f t="shared" si="4"/>
        <v>0.5625</v>
      </c>
    </row>
    <row r="5" spans="1:15">
      <c r="A5" s="4" t="s">
        <v>84</v>
      </c>
      <c r="B5" s="5">
        <v>5</v>
      </c>
      <c r="C5" s="5">
        <v>0</v>
      </c>
      <c r="D5" s="10">
        <v>0</v>
      </c>
      <c r="E5" s="5">
        <v>3.5</v>
      </c>
      <c r="F5" s="11">
        <v>0.05</v>
      </c>
      <c r="G5" s="11">
        <v>0.05</v>
      </c>
      <c r="H5" s="11">
        <v>0.46</v>
      </c>
      <c r="I5" s="11">
        <v>2</v>
      </c>
      <c r="J5" s="11">
        <v>1.825</v>
      </c>
      <c r="K5" s="4">
        <f t="shared" si="0"/>
        <v>11.902500000000002</v>
      </c>
      <c r="L5" s="4">
        <f t="shared" si="1"/>
        <v>11.902500000000002</v>
      </c>
      <c r="M5" s="4">
        <f t="shared" si="2"/>
        <v>9.2416</v>
      </c>
      <c r="N5" s="4">
        <f t="shared" si="3"/>
        <v>2.25</v>
      </c>
      <c r="O5" s="4">
        <f t="shared" si="4"/>
        <v>2.805625</v>
      </c>
    </row>
    <row r="6" spans="1:15">
      <c r="A6" s="4" t="s">
        <v>100</v>
      </c>
      <c r="B6" s="5">
        <v>5</v>
      </c>
      <c r="C6" s="5">
        <v>1</v>
      </c>
      <c r="D6" s="10">
        <v>0</v>
      </c>
      <c r="E6" s="5">
        <v>4</v>
      </c>
      <c r="F6" s="11">
        <v>5.05</v>
      </c>
      <c r="G6" s="11">
        <v>5.048</v>
      </c>
      <c r="H6" s="11">
        <v>5.3789999999999996</v>
      </c>
      <c r="I6" s="11">
        <v>5.5</v>
      </c>
      <c r="J6" s="11">
        <v>5.5</v>
      </c>
      <c r="K6" s="4">
        <f t="shared" si="0"/>
        <v>1.1024999999999996</v>
      </c>
      <c r="L6" s="4">
        <f t="shared" si="1"/>
        <v>1.0983040000000002</v>
      </c>
      <c r="M6" s="4">
        <f t="shared" si="2"/>
        <v>1.9016409999999988</v>
      </c>
      <c r="N6" s="4">
        <f t="shared" si="3"/>
        <v>2.25</v>
      </c>
      <c r="O6" s="4">
        <f t="shared" si="4"/>
        <v>2.25</v>
      </c>
    </row>
    <row r="7" spans="1:15">
      <c r="A7" s="4" t="s">
        <v>151</v>
      </c>
      <c r="B7" s="5">
        <v>5</v>
      </c>
      <c r="C7" s="5">
        <v>0</v>
      </c>
      <c r="D7" s="10">
        <v>0</v>
      </c>
      <c r="E7" s="5">
        <v>5.75</v>
      </c>
      <c r="F7" s="11">
        <v>0.05</v>
      </c>
      <c r="G7" s="11">
        <v>0.05</v>
      </c>
      <c r="H7" s="11">
        <v>0.46</v>
      </c>
      <c r="I7" s="11">
        <v>2</v>
      </c>
      <c r="J7" s="11">
        <v>1.825</v>
      </c>
      <c r="K7" s="4">
        <f t="shared" si="0"/>
        <v>32.49</v>
      </c>
      <c r="L7" s="4">
        <f t="shared" si="1"/>
        <v>32.49</v>
      </c>
      <c r="M7" s="4">
        <f t="shared" si="2"/>
        <v>27.984100000000002</v>
      </c>
      <c r="N7" s="4">
        <f t="shared" si="3"/>
        <v>14.0625</v>
      </c>
      <c r="O7" s="4">
        <f t="shared" si="4"/>
        <v>15.405624999999999</v>
      </c>
    </row>
    <row r="8" spans="1:15">
      <c r="A8" s="4" t="s">
        <v>158</v>
      </c>
      <c r="B8" s="5">
        <v>5</v>
      </c>
      <c r="C8" s="5">
        <v>1</v>
      </c>
      <c r="D8" s="10">
        <v>0</v>
      </c>
      <c r="E8" s="5">
        <v>2</v>
      </c>
      <c r="F8" s="11">
        <v>5.05</v>
      </c>
      <c r="G8" s="11">
        <v>5.048</v>
      </c>
      <c r="H8" s="11">
        <v>5.3789999999999996</v>
      </c>
      <c r="I8" s="11">
        <v>5.5</v>
      </c>
      <c r="J8" s="11">
        <v>5.5</v>
      </c>
      <c r="K8" s="4">
        <f t="shared" si="0"/>
        <v>9.3024999999999984</v>
      </c>
      <c r="L8" s="4">
        <f t="shared" si="1"/>
        <v>9.2903040000000008</v>
      </c>
      <c r="M8" s="4">
        <f t="shared" si="2"/>
        <v>11.417640999999996</v>
      </c>
      <c r="N8" s="4">
        <f t="shared" si="3"/>
        <v>12.25</v>
      </c>
      <c r="O8" s="4">
        <f t="shared" si="4"/>
        <v>12.25</v>
      </c>
    </row>
    <row r="9" spans="1:15">
      <c r="A9" s="4" t="s">
        <v>162</v>
      </c>
      <c r="B9" s="5">
        <v>5</v>
      </c>
      <c r="C9" s="5">
        <v>1</v>
      </c>
      <c r="D9" s="10">
        <v>0</v>
      </c>
      <c r="E9" s="5">
        <v>2.25</v>
      </c>
      <c r="F9" s="11">
        <v>5.05</v>
      </c>
      <c r="G9" s="11">
        <v>5.048</v>
      </c>
      <c r="H9" s="11">
        <v>5.3789999999999996</v>
      </c>
      <c r="I9" s="11">
        <v>5.5</v>
      </c>
      <c r="J9" s="11">
        <v>5.5</v>
      </c>
      <c r="K9" s="4">
        <f t="shared" si="0"/>
        <v>7.839999999999999</v>
      </c>
      <c r="L9" s="4">
        <f t="shared" si="1"/>
        <v>7.8288039999999999</v>
      </c>
      <c r="M9" s="4">
        <f t="shared" si="2"/>
        <v>9.7906409999999973</v>
      </c>
      <c r="N9" s="4">
        <f t="shared" si="3"/>
        <v>10.5625</v>
      </c>
      <c r="O9" s="4">
        <f t="shared" si="4"/>
        <v>10.5625</v>
      </c>
    </row>
    <row r="10" spans="1:15">
      <c r="A10" s="4" t="s">
        <v>69</v>
      </c>
      <c r="B10" s="5">
        <v>5</v>
      </c>
      <c r="C10" s="5">
        <v>1</v>
      </c>
      <c r="D10" s="10">
        <v>1</v>
      </c>
      <c r="E10" s="5">
        <v>2.75</v>
      </c>
      <c r="F10" s="11">
        <v>5.05</v>
      </c>
      <c r="G10" s="11">
        <v>8.0470000000000006</v>
      </c>
      <c r="H10" s="11">
        <v>5.3959999999999999</v>
      </c>
      <c r="I10" s="11">
        <v>5</v>
      </c>
      <c r="J10" s="11">
        <v>8.5</v>
      </c>
      <c r="K10" s="4">
        <f t="shared" si="0"/>
        <v>5.2899999999999991</v>
      </c>
      <c r="L10" s="4">
        <f t="shared" si="1"/>
        <v>28.058209000000005</v>
      </c>
      <c r="M10" s="4">
        <f t="shared" si="2"/>
        <v>7.0013159999999992</v>
      </c>
      <c r="N10" s="4">
        <f t="shared" si="3"/>
        <v>5.0625</v>
      </c>
      <c r="O10" s="4">
        <f t="shared" si="4"/>
        <v>33.0625</v>
      </c>
    </row>
    <row r="11" spans="1:15">
      <c r="A11" s="4" t="s">
        <v>25</v>
      </c>
      <c r="B11" s="5">
        <v>6</v>
      </c>
      <c r="C11" s="5">
        <v>1</v>
      </c>
      <c r="D11" s="10">
        <v>0</v>
      </c>
      <c r="E11" s="5">
        <v>2.25</v>
      </c>
      <c r="F11" s="11">
        <v>5.05</v>
      </c>
      <c r="G11" s="11">
        <v>5.0469999999999997</v>
      </c>
      <c r="H11" s="11">
        <v>5.3789999999999996</v>
      </c>
      <c r="I11" s="11">
        <v>3.5</v>
      </c>
      <c r="J11" s="11">
        <v>5.5</v>
      </c>
      <c r="K11" s="4">
        <f t="shared" si="0"/>
        <v>7.839999999999999</v>
      </c>
      <c r="L11" s="4">
        <f t="shared" si="1"/>
        <v>7.8232089999999985</v>
      </c>
      <c r="M11" s="4">
        <f t="shared" si="2"/>
        <v>9.7906409999999973</v>
      </c>
      <c r="N11" s="4">
        <f t="shared" si="3"/>
        <v>1.5625</v>
      </c>
      <c r="O11" s="4">
        <f t="shared" si="4"/>
        <v>10.5625</v>
      </c>
    </row>
    <row r="12" spans="1:15">
      <c r="A12" s="4" t="s">
        <v>50</v>
      </c>
      <c r="B12" s="5">
        <v>6</v>
      </c>
      <c r="C12" s="5">
        <v>1</v>
      </c>
      <c r="D12" s="10">
        <v>0</v>
      </c>
      <c r="E12" s="5">
        <v>2</v>
      </c>
      <c r="F12" s="11">
        <v>5.05</v>
      </c>
      <c r="G12" s="11">
        <v>5.0469999999999997</v>
      </c>
      <c r="H12" s="11">
        <v>5.3789999999999996</v>
      </c>
      <c r="I12" s="11">
        <v>3.5</v>
      </c>
      <c r="J12" s="11">
        <v>5.5</v>
      </c>
      <c r="K12" s="4">
        <f t="shared" si="0"/>
        <v>9.3024999999999984</v>
      </c>
      <c r="L12" s="4">
        <f t="shared" si="1"/>
        <v>9.2842089999999988</v>
      </c>
      <c r="M12" s="4">
        <f t="shared" si="2"/>
        <v>11.417640999999996</v>
      </c>
      <c r="N12" s="4">
        <f t="shared" si="3"/>
        <v>2.25</v>
      </c>
      <c r="O12" s="4">
        <f t="shared" si="4"/>
        <v>12.25</v>
      </c>
    </row>
    <row r="13" spans="1:15">
      <c r="A13" s="4" t="s">
        <v>62</v>
      </c>
      <c r="B13" s="5">
        <v>6</v>
      </c>
      <c r="C13" s="5">
        <v>0</v>
      </c>
      <c r="D13" s="10">
        <v>0</v>
      </c>
      <c r="E13" s="5">
        <v>3.5</v>
      </c>
      <c r="F13" s="11">
        <v>0.05</v>
      </c>
      <c r="G13" s="11">
        <v>0.05</v>
      </c>
      <c r="H13" s="11">
        <v>0.46300000000000002</v>
      </c>
      <c r="I13" s="11">
        <v>2</v>
      </c>
      <c r="J13" s="11">
        <v>1.825</v>
      </c>
      <c r="K13" s="4">
        <f t="shared" si="0"/>
        <v>11.902500000000002</v>
      </c>
      <c r="L13" s="4">
        <f t="shared" si="1"/>
        <v>11.902500000000002</v>
      </c>
      <c r="M13" s="4">
        <f t="shared" si="2"/>
        <v>9.2233689999999999</v>
      </c>
      <c r="N13" s="4">
        <f t="shared" si="3"/>
        <v>2.25</v>
      </c>
      <c r="O13" s="4">
        <f t="shared" si="4"/>
        <v>2.805625</v>
      </c>
    </row>
    <row r="14" spans="1:15">
      <c r="A14" s="4" t="s">
        <v>65</v>
      </c>
      <c r="B14" s="5">
        <v>6</v>
      </c>
      <c r="C14" s="5">
        <v>0</v>
      </c>
      <c r="D14" s="10">
        <v>0</v>
      </c>
      <c r="E14" s="5">
        <v>2.5</v>
      </c>
      <c r="F14" s="11">
        <v>0.05</v>
      </c>
      <c r="G14" s="11">
        <v>0.05</v>
      </c>
      <c r="H14" s="11">
        <v>0.46300000000000002</v>
      </c>
      <c r="I14" s="11">
        <v>2</v>
      </c>
      <c r="J14" s="11">
        <v>1.825</v>
      </c>
      <c r="K14" s="4">
        <f t="shared" si="0"/>
        <v>6.0025000000000013</v>
      </c>
      <c r="L14" s="4">
        <f t="shared" si="1"/>
        <v>6.0025000000000013</v>
      </c>
      <c r="M14" s="4">
        <f t="shared" si="2"/>
        <v>4.1493690000000001</v>
      </c>
      <c r="N14" s="4">
        <f t="shared" si="3"/>
        <v>0.25</v>
      </c>
      <c r="O14" s="4">
        <f t="shared" si="4"/>
        <v>0.45562500000000006</v>
      </c>
    </row>
    <row r="15" spans="1:15">
      <c r="A15" s="4" t="s">
        <v>104</v>
      </c>
      <c r="B15" s="5">
        <v>6</v>
      </c>
      <c r="C15" s="5">
        <v>1</v>
      </c>
      <c r="D15" s="10">
        <v>0</v>
      </c>
      <c r="E15" s="5">
        <v>2.75</v>
      </c>
      <c r="F15" s="11">
        <v>5.05</v>
      </c>
      <c r="G15" s="11">
        <v>5.0469999999999997</v>
      </c>
      <c r="H15" s="11">
        <v>5.3879999999999999</v>
      </c>
      <c r="I15" s="11">
        <v>3.5</v>
      </c>
      <c r="J15" s="11">
        <v>5.5</v>
      </c>
      <c r="K15" s="4">
        <f t="shared" si="0"/>
        <v>5.2899999999999991</v>
      </c>
      <c r="L15" s="4">
        <f t="shared" si="1"/>
        <v>5.2762089999999988</v>
      </c>
      <c r="M15" s="4">
        <f t="shared" si="2"/>
        <v>6.9590439999999996</v>
      </c>
      <c r="N15" s="4">
        <f t="shared" si="3"/>
        <v>0.5625</v>
      </c>
      <c r="O15" s="4">
        <f t="shared" si="4"/>
        <v>7.5625</v>
      </c>
    </row>
    <row r="16" spans="1:15">
      <c r="A16" s="4" t="s">
        <v>115</v>
      </c>
      <c r="B16" s="5">
        <v>6</v>
      </c>
      <c r="C16" s="5">
        <v>1</v>
      </c>
      <c r="D16" s="10">
        <v>0</v>
      </c>
      <c r="E16" s="5">
        <v>2.75</v>
      </c>
      <c r="F16" s="11">
        <v>5.05</v>
      </c>
      <c r="G16" s="11">
        <v>5.0469999999999997</v>
      </c>
      <c r="H16" s="11">
        <v>5.3879999999999999</v>
      </c>
      <c r="I16" s="11">
        <v>3.5</v>
      </c>
      <c r="J16" s="11">
        <v>5.5</v>
      </c>
      <c r="K16" s="4">
        <f t="shared" si="0"/>
        <v>5.2899999999999991</v>
      </c>
      <c r="L16" s="4">
        <f t="shared" si="1"/>
        <v>5.2762089999999988</v>
      </c>
      <c r="M16" s="4">
        <f t="shared" si="2"/>
        <v>6.9590439999999996</v>
      </c>
      <c r="N16" s="4">
        <f t="shared" si="3"/>
        <v>0.5625</v>
      </c>
      <c r="O16" s="4">
        <f t="shared" si="4"/>
        <v>7.5625</v>
      </c>
    </row>
    <row r="17" spans="1:15">
      <c r="A17" s="4" t="s">
        <v>94</v>
      </c>
      <c r="B17" s="5">
        <v>6</v>
      </c>
      <c r="C17" s="5">
        <v>1</v>
      </c>
      <c r="D17" s="10">
        <v>1</v>
      </c>
      <c r="E17" s="5">
        <v>4.75</v>
      </c>
      <c r="F17" s="11">
        <v>5.05</v>
      </c>
      <c r="G17" s="11">
        <v>8.0470000000000006</v>
      </c>
      <c r="H17" s="11">
        <v>7.8840000000000003</v>
      </c>
      <c r="I17" s="11">
        <v>5</v>
      </c>
      <c r="J17" s="11">
        <v>8.5</v>
      </c>
      <c r="K17" s="4">
        <f t="shared" si="0"/>
        <v>8.99999999999999E-2</v>
      </c>
      <c r="L17" s="4">
        <f t="shared" si="1"/>
        <v>10.870209000000004</v>
      </c>
      <c r="M17" s="4">
        <f t="shared" si="2"/>
        <v>9.8219560000000019</v>
      </c>
      <c r="N17" s="4">
        <f t="shared" si="3"/>
        <v>6.25E-2</v>
      </c>
      <c r="O17" s="4">
        <f t="shared" si="4"/>
        <v>14.0625</v>
      </c>
    </row>
    <row r="18" spans="1:15">
      <c r="A18" s="4" t="s">
        <v>111</v>
      </c>
      <c r="B18" s="5">
        <v>6</v>
      </c>
      <c r="C18" s="5">
        <v>1</v>
      </c>
      <c r="D18" s="10">
        <v>1</v>
      </c>
      <c r="E18" s="5">
        <v>0.75</v>
      </c>
      <c r="F18" s="11">
        <v>5.05</v>
      </c>
      <c r="G18" s="11">
        <v>8.0470000000000006</v>
      </c>
      <c r="H18" s="11">
        <v>7.8840000000000003</v>
      </c>
      <c r="I18" s="11">
        <v>5</v>
      </c>
      <c r="J18" s="11">
        <v>8.5</v>
      </c>
      <c r="K18" s="4">
        <f t="shared" si="0"/>
        <v>18.489999999999998</v>
      </c>
      <c r="L18" s="4">
        <f t="shared" si="1"/>
        <v>53.246209000000007</v>
      </c>
      <c r="M18" s="4">
        <f t="shared" si="2"/>
        <v>50.893956000000003</v>
      </c>
      <c r="N18" s="4">
        <f t="shared" si="3"/>
        <v>18.0625</v>
      </c>
      <c r="O18" s="4">
        <f t="shared" si="4"/>
        <v>60.0625</v>
      </c>
    </row>
    <row r="19" spans="1:15">
      <c r="A19" s="4" t="s">
        <v>133</v>
      </c>
      <c r="B19" s="5">
        <v>6</v>
      </c>
      <c r="C19" s="5">
        <v>0</v>
      </c>
      <c r="D19" s="10">
        <v>1</v>
      </c>
      <c r="E19" s="5">
        <v>3</v>
      </c>
      <c r="F19" s="11">
        <v>4.7E-2</v>
      </c>
      <c r="G19" s="11">
        <v>4.8000000000000001E-2</v>
      </c>
      <c r="H19" s="11">
        <v>0.46600000000000003</v>
      </c>
      <c r="I19" s="11">
        <v>2</v>
      </c>
      <c r="J19" s="11">
        <v>1.85</v>
      </c>
      <c r="K19" s="4">
        <f t="shared" si="0"/>
        <v>8.7202089999999988</v>
      </c>
      <c r="L19" s="4">
        <f t="shared" si="1"/>
        <v>8.7143040000000003</v>
      </c>
      <c r="M19" s="4">
        <f t="shared" si="2"/>
        <v>6.421155999999999</v>
      </c>
      <c r="N19" s="4">
        <f t="shared" si="3"/>
        <v>1</v>
      </c>
      <c r="O19" s="4">
        <f t="shared" si="4"/>
        <v>1.3224999999999998</v>
      </c>
    </row>
    <row r="20" spans="1:15">
      <c r="A20" s="4" t="s">
        <v>12</v>
      </c>
      <c r="B20" s="5">
        <v>7</v>
      </c>
      <c r="C20" s="5">
        <v>1</v>
      </c>
      <c r="D20" s="10">
        <v>0</v>
      </c>
      <c r="E20" s="5">
        <v>3</v>
      </c>
      <c r="F20" s="11">
        <v>5.05</v>
      </c>
      <c r="G20" s="11">
        <v>5.0469999999999997</v>
      </c>
      <c r="H20" s="11">
        <v>5.3789999999999996</v>
      </c>
      <c r="I20" s="11">
        <v>3.5</v>
      </c>
      <c r="J20" s="11">
        <v>5.5</v>
      </c>
      <c r="K20" s="4">
        <f t="shared" si="0"/>
        <v>4.2024999999999997</v>
      </c>
      <c r="L20" s="4">
        <f t="shared" si="1"/>
        <v>4.1902089999999985</v>
      </c>
      <c r="M20" s="4">
        <f t="shared" si="2"/>
        <v>5.6596409999999979</v>
      </c>
      <c r="N20" s="4">
        <f t="shared" si="3"/>
        <v>0.25</v>
      </c>
      <c r="O20" s="4">
        <f t="shared" si="4"/>
        <v>6.25</v>
      </c>
    </row>
    <row r="21" spans="1:15">
      <c r="A21" s="4" t="s">
        <v>13</v>
      </c>
      <c r="B21" s="5">
        <v>7</v>
      </c>
      <c r="C21" s="5">
        <v>0</v>
      </c>
      <c r="D21" s="10">
        <v>0</v>
      </c>
      <c r="E21" s="5">
        <v>3.5</v>
      </c>
      <c r="F21" s="11">
        <v>0.05</v>
      </c>
      <c r="G21" s="11">
        <v>0.05</v>
      </c>
      <c r="H21" s="11">
        <v>0.46</v>
      </c>
      <c r="I21" s="11">
        <v>2</v>
      </c>
      <c r="J21" s="11">
        <v>2</v>
      </c>
      <c r="K21" s="4">
        <f t="shared" si="0"/>
        <v>11.902500000000002</v>
      </c>
      <c r="L21" s="4">
        <f t="shared" si="1"/>
        <v>11.902500000000002</v>
      </c>
      <c r="M21" s="4">
        <f t="shared" si="2"/>
        <v>9.2416</v>
      </c>
      <c r="N21" s="4">
        <f t="shared" si="3"/>
        <v>2.25</v>
      </c>
      <c r="O21" s="4">
        <f t="shared" si="4"/>
        <v>2.25</v>
      </c>
    </row>
    <row r="22" spans="1:15">
      <c r="A22" s="4" t="s">
        <v>17</v>
      </c>
      <c r="B22" s="5">
        <v>7</v>
      </c>
      <c r="C22" s="5">
        <v>1</v>
      </c>
      <c r="D22" s="10">
        <v>0</v>
      </c>
      <c r="E22" s="5">
        <v>1.75</v>
      </c>
      <c r="F22" s="11">
        <v>5.05</v>
      </c>
      <c r="G22" s="11">
        <v>5.0469999999999997</v>
      </c>
      <c r="H22" s="11">
        <v>5.3789999999999996</v>
      </c>
      <c r="I22" s="11">
        <v>3.5</v>
      </c>
      <c r="J22" s="11">
        <v>5.5</v>
      </c>
      <c r="K22" s="4">
        <f t="shared" si="0"/>
        <v>10.889999999999999</v>
      </c>
      <c r="L22" s="4">
        <f t="shared" si="1"/>
        <v>10.870208999999997</v>
      </c>
      <c r="M22" s="4">
        <f t="shared" si="2"/>
        <v>13.169640999999997</v>
      </c>
      <c r="N22" s="4">
        <f t="shared" si="3"/>
        <v>3.0625</v>
      </c>
      <c r="O22" s="4">
        <f t="shared" si="4"/>
        <v>14.0625</v>
      </c>
    </row>
    <row r="23" spans="1:15">
      <c r="A23" s="4" t="s">
        <v>19</v>
      </c>
      <c r="B23" s="5">
        <v>7</v>
      </c>
      <c r="C23" s="5">
        <v>1</v>
      </c>
      <c r="D23" s="10">
        <v>0</v>
      </c>
      <c r="E23" s="5">
        <v>6.75</v>
      </c>
      <c r="F23" s="11">
        <v>5.05</v>
      </c>
      <c r="G23" s="11">
        <v>5.0469999999999997</v>
      </c>
      <c r="H23" s="11">
        <v>5.3789999999999996</v>
      </c>
      <c r="I23" s="11">
        <v>3.5</v>
      </c>
      <c r="J23" s="11">
        <v>5.5</v>
      </c>
      <c r="K23" s="4">
        <f t="shared" si="0"/>
        <v>2.8900000000000006</v>
      </c>
      <c r="L23" s="4">
        <f t="shared" si="1"/>
        <v>2.9002090000000011</v>
      </c>
      <c r="M23" s="4">
        <f t="shared" si="2"/>
        <v>1.8796410000000012</v>
      </c>
      <c r="N23" s="4">
        <f t="shared" si="3"/>
        <v>10.5625</v>
      </c>
      <c r="O23" s="4">
        <f t="shared" si="4"/>
        <v>1.5625</v>
      </c>
    </row>
    <row r="24" spans="1:15">
      <c r="A24" s="4" t="s">
        <v>24</v>
      </c>
      <c r="B24" s="5">
        <v>7</v>
      </c>
      <c r="C24" s="5">
        <v>0</v>
      </c>
      <c r="D24" s="10">
        <v>0</v>
      </c>
      <c r="E24" s="5">
        <v>6.5</v>
      </c>
      <c r="F24" s="11">
        <v>0.05</v>
      </c>
      <c r="G24" s="11">
        <v>0.05</v>
      </c>
      <c r="H24" s="11">
        <v>0.46</v>
      </c>
      <c r="I24" s="11">
        <v>2</v>
      </c>
      <c r="J24" s="11">
        <v>2</v>
      </c>
      <c r="K24" s="4">
        <f t="shared" si="0"/>
        <v>41.602499999999999</v>
      </c>
      <c r="L24" s="4">
        <f t="shared" si="1"/>
        <v>41.602499999999999</v>
      </c>
      <c r="M24" s="4">
        <f t="shared" si="2"/>
        <v>36.4816</v>
      </c>
      <c r="N24" s="4">
        <f t="shared" si="3"/>
        <v>20.25</v>
      </c>
      <c r="O24" s="4">
        <f t="shared" si="4"/>
        <v>20.25</v>
      </c>
    </row>
    <row r="25" spans="1:15">
      <c r="A25" s="4" t="s">
        <v>28</v>
      </c>
      <c r="B25" s="5">
        <v>7</v>
      </c>
      <c r="C25" s="5">
        <v>1</v>
      </c>
      <c r="D25" s="10">
        <v>0</v>
      </c>
      <c r="E25" s="5">
        <v>8.25</v>
      </c>
      <c r="F25" s="11">
        <v>5.05</v>
      </c>
      <c r="G25" s="11">
        <v>5.0469999999999997</v>
      </c>
      <c r="H25" s="11">
        <v>5.3789999999999996</v>
      </c>
      <c r="I25" s="11">
        <v>3.5</v>
      </c>
      <c r="J25" s="11">
        <v>5.5</v>
      </c>
      <c r="K25" s="4">
        <f t="shared" si="0"/>
        <v>10.240000000000002</v>
      </c>
      <c r="L25" s="4">
        <f t="shared" si="1"/>
        <v>10.259209000000002</v>
      </c>
      <c r="M25" s="4">
        <f t="shared" si="2"/>
        <v>8.2426410000000025</v>
      </c>
      <c r="N25" s="4">
        <f t="shared" si="3"/>
        <v>22.5625</v>
      </c>
      <c r="O25" s="4">
        <f t="shared" si="4"/>
        <v>7.5625</v>
      </c>
    </row>
    <row r="26" spans="1:15">
      <c r="A26" s="4" t="s">
        <v>39</v>
      </c>
      <c r="B26" s="5">
        <v>7</v>
      </c>
      <c r="C26" s="5">
        <v>1</v>
      </c>
      <c r="D26" s="10">
        <v>0</v>
      </c>
      <c r="E26" s="5">
        <v>1</v>
      </c>
      <c r="F26" s="11">
        <v>5.05</v>
      </c>
      <c r="G26" s="11">
        <v>5.0469999999999997</v>
      </c>
      <c r="H26" s="11">
        <v>5.3789999999999996</v>
      </c>
      <c r="I26" s="11">
        <v>3.5</v>
      </c>
      <c r="J26" s="11">
        <v>5.5</v>
      </c>
      <c r="K26" s="4">
        <f t="shared" si="0"/>
        <v>16.4025</v>
      </c>
      <c r="L26" s="4">
        <f t="shared" si="1"/>
        <v>16.378208999999998</v>
      </c>
      <c r="M26" s="4">
        <f t="shared" si="2"/>
        <v>19.175640999999995</v>
      </c>
      <c r="N26" s="4">
        <f t="shared" si="3"/>
        <v>6.25</v>
      </c>
      <c r="O26" s="4">
        <f t="shared" si="4"/>
        <v>20.25</v>
      </c>
    </row>
    <row r="27" spans="1:15">
      <c r="A27" s="4" t="s">
        <v>48</v>
      </c>
      <c r="B27" s="5">
        <v>7</v>
      </c>
      <c r="C27" s="5">
        <v>1</v>
      </c>
      <c r="D27" s="10">
        <v>0</v>
      </c>
      <c r="E27" s="5">
        <v>4.75</v>
      </c>
      <c r="F27" s="11">
        <v>5.05</v>
      </c>
      <c r="G27" s="11">
        <v>5.0469999999999997</v>
      </c>
      <c r="H27" s="11">
        <v>5.3789999999999996</v>
      </c>
      <c r="I27" s="11">
        <v>3.5</v>
      </c>
      <c r="J27" s="11">
        <v>5.5</v>
      </c>
      <c r="K27" s="4">
        <f t="shared" si="0"/>
        <v>8.99999999999999E-2</v>
      </c>
      <c r="L27" s="4">
        <f t="shared" si="1"/>
        <v>8.8208999999999829E-2</v>
      </c>
      <c r="M27" s="4">
        <f t="shared" si="2"/>
        <v>0.39564099999999947</v>
      </c>
      <c r="N27" s="4">
        <f t="shared" si="3"/>
        <v>1.5625</v>
      </c>
      <c r="O27" s="4">
        <f t="shared" si="4"/>
        <v>0.5625</v>
      </c>
    </row>
    <row r="28" spans="1:15">
      <c r="A28" s="4" t="s">
        <v>49</v>
      </c>
      <c r="B28" s="5">
        <v>7</v>
      </c>
      <c r="C28" s="5">
        <v>1</v>
      </c>
      <c r="D28" s="10">
        <v>0</v>
      </c>
      <c r="E28" s="5">
        <v>5.25</v>
      </c>
      <c r="F28" s="11">
        <v>5.05</v>
      </c>
      <c r="G28" s="11">
        <v>5.0469999999999997</v>
      </c>
      <c r="H28" s="11">
        <v>5.3789999999999996</v>
      </c>
      <c r="I28" s="11">
        <v>3.5</v>
      </c>
      <c r="J28" s="11">
        <v>5.5</v>
      </c>
      <c r="K28" s="4">
        <f t="shared" si="0"/>
        <v>4.000000000000007E-2</v>
      </c>
      <c r="L28" s="4">
        <f t="shared" si="1"/>
        <v>4.1209000000000121E-2</v>
      </c>
      <c r="M28" s="4">
        <f t="shared" si="2"/>
        <v>1.6640999999999885E-2</v>
      </c>
      <c r="N28" s="4">
        <f t="shared" si="3"/>
        <v>3.0625</v>
      </c>
      <c r="O28" s="4">
        <f t="shared" si="4"/>
        <v>6.25E-2</v>
      </c>
    </row>
    <row r="29" spans="1:15">
      <c r="A29" s="4" t="s">
        <v>58</v>
      </c>
      <c r="B29" s="5">
        <v>7</v>
      </c>
      <c r="C29" s="5">
        <v>1</v>
      </c>
      <c r="D29" s="10">
        <v>0</v>
      </c>
      <c r="E29" s="5">
        <v>0.75</v>
      </c>
      <c r="F29" s="11">
        <v>5.05</v>
      </c>
      <c r="G29" s="11">
        <v>5.0469999999999997</v>
      </c>
      <c r="H29" s="11">
        <v>5.3789999999999996</v>
      </c>
      <c r="I29" s="11">
        <v>3.5</v>
      </c>
      <c r="J29" s="11">
        <v>5.5</v>
      </c>
      <c r="K29" s="4">
        <f t="shared" si="0"/>
        <v>18.489999999999998</v>
      </c>
      <c r="L29" s="4">
        <f t="shared" si="1"/>
        <v>18.464208999999997</v>
      </c>
      <c r="M29" s="4">
        <f t="shared" si="2"/>
        <v>21.427640999999994</v>
      </c>
      <c r="N29" s="4">
        <f t="shared" si="3"/>
        <v>7.5625</v>
      </c>
      <c r="O29" s="4">
        <f t="shared" si="4"/>
        <v>22.5625</v>
      </c>
    </row>
    <row r="30" spans="1:15">
      <c r="A30" s="4" t="s">
        <v>73</v>
      </c>
      <c r="B30" s="5">
        <v>7</v>
      </c>
      <c r="C30" s="5">
        <v>1</v>
      </c>
      <c r="D30" s="10">
        <v>0</v>
      </c>
      <c r="E30" s="5">
        <v>1.25</v>
      </c>
      <c r="F30" s="11">
        <v>5.05</v>
      </c>
      <c r="G30" s="11">
        <v>5.0469999999999997</v>
      </c>
      <c r="H30" s="11">
        <v>5.3789999999999996</v>
      </c>
      <c r="I30" s="11">
        <v>3.5</v>
      </c>
      <c r="J30" s="11">
        <v>5.5</v>
      </c>
      <c r="K30" s="4">
        <f t="shared" si="0"/>
        <v>14.44</v>
      </c>
      <c r="L30" s="4">
        <f t="shared" si="1"/>
        <v>14.417208999999998</v>
      </c>
      <c r="M30" s="4">
        <f t="shared" si="2"/>
        <v>17.048640999999996</v>
      </c>
      <c r="N30" s="4">
        <f t="shared" si="3"/>
        <v>5.0625</v>
      </c>
      <c r="O30" s="4">
        <f t="shared" si="4"/>
        <v>18.0625</v>
      </c>
    </row>
    <row r="31" spans="1:15">
      <c r="A31" s="4" t="s">
        <v>106</v>
      </c>
      <c r="B31" s="5">
        <v>7</v>
      </c>
      <c r="C31" s="5">
        <v>1</v>
      </c>
      <c r="D31" s="10">
        <v>0</v>
      </c>
      <c r="E31" s="5">
        <v>3.5</v>
      </c>
      <c r="F31" s="11">
        <v>5.05</v>
      </c>
      <c r="G31" s="11">
        <v>5.0469999999999997</v>
      </c>
      <c r="H31" s="11">
        <v>5.3789999999999996</v>
      </c>
      <c r="I31" s="11">
        <v>3.5</v>
      </c>
      <c r="J31" s="11">
        <v>5.5</v>
      </c>
      <c r="K31" s="4">
        <f t="shared" si="0"/>
        <v>2.4024999999999994</v>
      </c>
      <c r="L31" s="4">
        <f t="shared" si="1"/>
        <v>2.3932089999999993</v>
      </c>
      <c r="M31" s="4">
        <f t="shared" si="2"/>
        <v>3.5306409999999984</v>
      </c>
      <c r="N31" s="4">
        <f t="shared" si="3"/>
        <v>0</v>
      </c>
      <c r="O31" s="4">
        <f t="shared" si="4"/>
        <v>4</v>
      </c>
    </row>
    <row r="32" spans="1:15">
      <c r="A32" s="4" t="s">
        <v>164</v>
      </c>
      <c r="B32" s="5">
        <v>7</v>
      </c>
      <c r="C32" s="5">
        <v>1</v>
      </c>
      <c r="D32" s="10">
        <v>0</v>
      </c>
      <c r="E32" s="5">
        <v>2.75</v>
      </c>
      <c r="F32" s="11">
        <v>5.05</v>
      </c>
      <c r="G32" s="11">
        <v>5.0469999999999997</v>
      </c>
      <c r="H32" s="11">
        <v>5.3789999999999996</v>
      </c>
      <c r="I32" s="11">
        <v>3.5</v>
      </c>
      <c r="J32" s="11">
        <v>5.5</v>
      </c>
      <c r="K32" s="4">
        <f t="shared" si="0"/>
        <v>5.2899999999999991</v>
      </c>
      <c r="L32" s="4">
        <f t="shared" si="1"/>
        <v>5.2762089999999988</v>
      </c>
      <c r="M32" s="4">
        <f t="shared" si="2"/>
        <v>6.9116409999999977</v>
      </c>
      <c r="N32" s="4">
        <f t="shared" si="3"/>
        <v>0.5625</v>
      </c>
      <c r="O32" s="4">
        <f t="shared" si="4"/>
        <v>7.5625</v>
      </c>
    </row>
    <row r="33" spans="1:15">
      <c r="A33" s="4" t="s">
        <v>139</v>
      </c>
      <c r="B33" s="5">
        <v>7</v>
      </c>
      <c r="C33" s="5">
        <v>0</v>
      </c>
      <c r="D33" s="10">
        <v>1</v>
      </c>
      <c r="E33" s="5">
        <v>2.75</v>
      </c>
      <c r="F33" s="11">
        <v>4.8000000000000001E-2</v>
      </c>
      <c r="G33" s="11">
        <v>4.8000000000000001E-2</v>
      </c>
      <c r="H33" s="11">
        <v>0.46600000000000003</v>
      </c>
      <c r="I33" s="11">
        <v>2</v>
      </c>
      <c r="J33" s="11">
        <v>2</v>
      </c>
      <c r="K33" s="4">
        <f t="shared" si="0"/>
        <v>7.3008039999999994</v>
      </c>
      <c r="L33" s="4">
        <f t="shared" si="1"/>
        <v>7.3008039999999994</v>
      </c>
      <c r="M33" s="4">
        <f t="shared" si="2"/>
        <v>5.2166559999999995</v>
      </c>
      <c r="N33" s="4">
        <f t="shared" si="3"/>
        <v>0.5625</v>
      </c>
      <c r="O33" s="4">
        <f t="shared" si="4"/>
        <v>0.5625</v>
      </c>
    </row>
    <row r="34" spans="1:15">
      <c r="A34" s="4" t="s">
        <v>18</v>
      </c>
      <c r="B34" s="5">
        <v>8</v>
      </c>
      <c r="C34" s="5">
        <v>1</v>
      </c>
      <c r="D34" s="10">
        <v>0</v>
      </c>
      <c r="E34" s="5">
        <v>2</v>
      </c>
      <c r="F34" s="11">
        <v>5.05</v>
      </c>
      <c r="G34" s="11">
        <v>5.0490000000000004</v>
      </c>
      <c r="H34" s="11">
        <v>5.3789999999999996</v>
      </c>
      <c r="I34" s="11">
        <v>3.5</v>
      </c>
      <c r="J34" s="11">
        <v>5.5</v>
      </c>
      <c r="K34" s="4">
        <f t="shared" si="0"/>
        <v>9.3024999999999984</v>
      </c>
      <c r="L34" s="4">
        <f t="shared" si="1"/>
        <v>9.296401000000003</v>
      </c>
      <c r="M34" s="4">
        <f t="shared" si="2"/>
        <v>11.417640999999996</v>
      </c>
      <c r="N34" s="4">
        <f t="shared" si="3"/>
        <v>2.25</v>
      </c>
      <c r="O34" s="4">
        <f t="shared" si="4"/>
        <v>12.25</v>
      </c>
    </row>
    <row r="35" spans="1:15">
      <c r="A35" s="4" t="s">
        <v>53</v>
      </c>
      <c r="B35" s="5">
        <v>8</v>
      </c>
      <c r="C35" s="5">
        <v>1</v>
      </c>
      <c r="D35" s="10">
        <v>0</v>
      </c>
      <c r="E35" s="5">
        <v>3.5</v>
      </c>
      <c r="F35" s="11">
        <v>5.05</v>
      </c>
      <c r="G35" s="11">
        <v>5.0490000000000004</v>
      </c>
      <c r="H35" s="11">
        <v>5.3789999999999996</v>
      </c>
      <c r="I35" s="11">
        <v>3.5</v>
      </c>
      <c r="J35" s="11">
        <v>5.5</v>
      </c>
      <c r="K35" s="4">
        <f t="shared" si="0"/>
        <v>2.4024999999999994</v>
      </c>
      <c r="L35" s="4">
        <f t="shared" si="1"/>
        <v>2.399401000000001</v>
      </c>
      <c r="M35" s="4">
        <f t="shared" si="2"/>
        <v>3.5306409999999984</v>
      </c>
      <c r="N35" s="4">
        <f t="shared" si="3"/>
        <v>0</v>
      </c>
      <c r="O35" s="4">
        <f t="shared" si="4"/>
        <v>4</v>
      </c>
    </row>
    <row r="36" spans="1:15">
      <c r="A36" s="4" t="s">
        <v>59</v>
      </c>
      <c r="B36" s="5">
        <v>8</v>
      </c>
      <c r="C36" s="5">
        <v>1</v>
      </c>
      <c r="D36" s="10">
        <v>0</v>
      </c>
      <c r="E36" s="5">
        <v>2.75</v>
      </c>
      <c r="F36" s="11">
        <v>5.05</v>
      </c>
      <c r="G36" s="11">
        <v>5.0490000000000004</v>
      </c>
      <c r="H36" s="11">
        <v>5.3789999999999996</v>
      </c>
      <c r="I36" s="11">
        <v>3.5</v>
      </c>
      <c r="J36" s="11">
        <v>5.5</v>
      </c>
      <c r="K36" s="4">
        <f t="shared" si="0"/>
        <v>5.2899999999999991</v>
      </c>
      <c r="L36" s="4">
        <f t="shared" si="1"/>
        <v>5.285401000000002</v>
      </c>
      <c r="M36" s="4">
        <f t="shared" si="2"/>
        <v>6.9116409999999977</v>
      </c>
      <c r="N36" s="4">
        <f t="shared" si="3"/>
        <v>0.5625</v>
      </c>
      <c r="O36" s="4">
        <f t="shared" si="4"/>
        <v>7.5625</v>
      </c>
    </row>
    <row r="37" spans="1:15">
      <c r="A37" s="4" t="s">
        <v>79</v>
      </c>
      <c r="B37" s="5">
        <v>8</v>
      </c>
      <c r="C37" s="5">
        <v>1</v>
      </c>
      <c r="D37" s="10">
        <v>0</v>
      </c>
      <c r="E37" s="5">
        <v>1</v>
      </c>
      <c r="F37" s="11">
        <v>5.05</v>
      </c>
      <c r="G37" s="11">
        <v>5.0490000000000004</v>
      </c>
      <c r="H37" s="11">
        <v>5.3789999999999996</v>
      </c>
      <c r="I37" s="11">
        <v>3.5</v>
      </c>
      <c r="J37" s="11">
        <v>5.5</v>
      </c>
      <c r="K37" s="4">
        <f t="shared" si="0"/>
        <v>16.4025</v>
      </c>
      <c r="L37" s="4">
        <f t="shared" si="1"/>
        <v>16.394401000000002</v>
      </c>
      <c r="M37" s="4">
        <f t="shared" si="2"/>
        <v>19.175640999999995</v>
      </c>
      <c r="N37" s="4">
        <f t="shared" si="3"/>
        <v>6.25</v>
      </c>
      <c r="O37" s="4">
        <f t="shared" si="4"/>
        <v>20.25</v>
      </c>
    </row>
    <row r="38" spans="1:15">
      <c r="A38" s="4" t="s">
        <v>157</v>
      </c>
      <c r="B38" s="5">
        <v>8</v>
      </c>
      <c r="C38" s="5">
        <v>1</v>
      </c>
      <c r="D38" s="10">
        <v>0</v>
      </c>
      <c r="E38" s="5">
        <v>1</v>
      </c>
      <c r="F38" s="11">
        <v>5.05</v>
      </c>
      <c r="G38" s="11">
        <v>5.0490000000000004</v>
      </c>
      <c r="H38" s="11">
        <v>5.3789999999999996</v>
      </c>
      <c r="I38" s="11">
        <v>3.5</v>
      </c>
      <c r="J38" s="11">
        <v>5.5</v>
      </c>
      <c r="K38" s="4">
        <f t="shared" si="0"/>
        <v>16.4025</v>
      </c>
      <c r="L38" s="4">
        <f t="shared" si="1"/>
        <v>16.394401000000002</v>
      </c>
      <c r="M38" s="4">
        <f t="shared" si="2"/>
        <v>19.175640999999995</v>
      </c>
      <c r="N38" s="4">
        <f t="shared" si="3"/>
        <v>6.25</v>
      </c>
      <c r="O38" s="4">
        <f t="shared" si="4"/>
        <v>20.25</v>
      </c>
    </row>
    <row r="39" spans="1:15">
      <c r="A39" s="4" t="s">
        <v>83</v>
      </c>
      <c r="B39" s="5">
        <v>8</v>
      </c>
      <c r="C39" s="5">
        <v>1</v>
      </c>
      <c r="D39" s="10">
        <v>1</v>
      </c>
      <c r="E39" s="5">
        <v>4.75</v>
      </c>
      <c r="F39" s="11">
        <v>5.05</v>
      </c>
      <c r="G39" s="11">
        <v>8.0500000000000007</v>
      </c>
      <c r="H39" s="11">
        <v>7.8840000000000003</v>
      </c>
      <c r="I39" s="11">
        <v>5</v>
      </c>
      <c r="J39" s="11">
        <v>8.5</v>
      </c>
      <c r="K39" s="4">
        <f t="shared" si="0"/>
        <v>8.99999999999999E-2</v>
      </c>
      <c r="L39" s="4">
        <f t="shared" si="1"/>
        <v>10.890000000000004</v>
      </c>
      <c r="M39" s="4">
        <f t="shared" si="2"/>
        <v>9.8219560000000019</v>
      </c>
      <c r="N39" s="4">
        <f t="shared" si="3"/>
        <v>6.25E-2</v>
      </c>
      <c r="O39" s="4">
        <f t="shared" si="4"/>
        <v>14.0625</v>
      </c>
    </row>
    <row r="40" spans="1:15">
      <c r="A40" s="4" t="s">
        <v>128</v>
      </c>
      <c r="B40" s="5">
        <v>8</v>
      </c>
      <c r="C40" s="5">
        <v>1</v>
      </c>
      <c r="D40" s="10">
        <v>1</v>
      </c>
      <c r="E40" s="5">
        <v>3.25</v>
      </c>
      <c r="F40" s="11">
        <v>5.05</v>
      </c>
      <c r="G40" s="11">
        <v>8.0500000000000007</v>
      </c>
      <c r="H40" s="11">
        <v>7.8840000000000003</v>
      </c>
      <c r="I40" s="11">
        <v>5</v>
      </c>
      <c r="J40" s="11">
        <v>8.5</v>
      </c>
      <c r="K40" s="4">
        <f t="shared" si="0"/>
        <v>3.2399999999999993</v>
      </c>
      <c r="L40" s="4">
        <f t="shared" si="1"/>
        <v>23.040000000000006</v>
      </c>
      <c r="M40" s="4">
        <f t="shared" si="2"/>
        <v>21.473956000000005</v>
      </c>
      <c r="N40" s="4">
        <f t="shared" si="3"/>
        <v>3.0625</v>
      </c>
      <c r="O40" s="4">
        <f t="shared" si="4"/>
        <v>27.5625</v>
      </c>
    </row>
    <row r="41" spans="1:15">
      <c r="A41" s="4" t="s">
        <v>10</v>
      </c>
      <c r="B41" s="5">
        <v>8</v>
      </c>
      <c r="C41" s="5">
        <v>1</v>
      </c>
      <c r="D41" s="10">
        <v>2</v>
      </c>
      <c r="E41" s="5">
        <v>3.75</v>
      </c>
      <c r="F41" s="11">
        <v>8.0500000000000007</v>
      </c>
      <c r="G41" s="11">
        <v>8.0500000000000007</v>
      </c>
      <c r="H41" s="11">
        <v>7.8879999999999999</v>
      </c>
      <c r="I41" s="11">
        <v>2</v>
      </c>
      <c r="J41" s="11">
        <v>8.5</v>
      </c>
      <c r="K41" s="4">
        <f t="shared" si="0"/>
        <v>18.490000000000006</v>
      </c>
      <c r="L41" s="4">
        <f t="shared" si="1"/>
        <v>18.490000000000006</v>
      </c>
      <c r="M41" s="4">
        <f t="shared" si="2"/>
        <v>17.123044</v>
      </c>
      <c r="N41" s="4">
        <f t="shared" si="3"/>
        <v>3.0625</v>
      </c>
      <c r="O41" s="4">
        <f t="shared" si="4"/>
        <v>22.5625</v>
      </c>
    </row>
    <row r="42" spans="1:15">
      <c r="A42" s="4" t="s">
        <v>21</v>
      </c>
      <c r="B42" s="5">
        <v>9</v>
      </c>
      <c r="C42" s="5">
        <v>3</v>
      </c>
      <c r="D42" s="10">
        <v>0</v>
      </c>
      <c r="E42" s="5">
        <v>4.5</v>
      </c>
      <c r="F42" s="11">
        <v>5.0460000000000003</v>
      </c>
      <c r="G42" s="11">
        <v>5.0490000000000004</v>
      </c>
      <c r="H42" s="11">
        <v>5.3789999999999996</v>
      </c>
      <c r="I42" s="11">
        <v>7</v>
      </c>
      <c r="J42" s="11">
        <v>8.5</v>
      </c>
      <c r="K42" s="4">
        <f t="shared" si="0"/>
        <v>0.29811600000000027</v>
      </c>
      <c r="L42" s="4">
        <f t="shared" si="1"/>
        <v>0.30140100000000042</v>
      </c>
      <c r="M42" s="4">
        <f t="shared" si="2"/>
        <v>0.77264099999999925</v>
      </c>
      <c r="N42" s="4">
        <f t="shared" si="3"/>
        <v>6.25</v>
      </c>
      <c r="O42" s="4">
        <f t="shared" si="4"/>
        <v>16</v>
      </c>
    </row>
    <row r="43" spans="1:15">
      <c r="A43" s="4" t="s">
        <v>23</v>
      </c>
      <c r="B43" s="5">
        <v>9</v>
      </c>
      <c r="C43" s="5">
        <v>1</v>
      </c>
      <c r="D43" s="10">
        <v>0</v>
      </c>
      <c r="E43" s="5">
        <v>1.5</v>
      </c>
      <c r="F43" s="11">
        <v>5.05</v>
      </c>
      <c r="G43" s="11">
        <v>5.0490000000000004</v>
      </c>
      <c r="H43" s="11">
        <v>5.3789999999999996</v>
      </c>
      <c r="I43" s="11">
        <v>3.5</v>
      </c>
      <c r="J43" s="11">
        <v>5.5</v>
      </c>
      <c r="K43" s="4">
        <f t="shared" si="0"/>
        <v>12.602499999999999</v>
      </c>
      <c r="L43" s="4">
        <f t="shared" si="1"/>
        <v>12.595401000000003</v>
      </c>
      <c r="M43" s="4">
        <f t="shared" si="2"/>
        <v>15.046640999999996</v>
      </c>
      <c r="N43" s="4">
        <f t="shared" si="3"/>
        <v>4</v>
      </c>
      <c r="O43" s="4">
        <f t="shared" si="4"/>
        <v>16</v>
      </c>
    </row>
    <row r="44" spans="1:15">
      <c r="A44" s="4" t="s">
        <v>36</v>
      </c>
      <c r="B44" s="5">
        <v>9</v>
      </c>
      <c r="C44" s="5">
        <v>0</v>
      </c>
      <c r="D44" s="10">
        <v>0</v>
      </c>
      <c r="E44" s="5">
        <v>4</v>
      </c>
      <c r="F44" s="11">
        <v>0.04</v>
      </c>
      <c r="G44" s="11">
        <v>0.05</v>
      </c>
      <c r="H44" s="11">
        <v>0.46</v>
      </c>
      <c r="I44" s="11">
        <v>2</v>
      </c>
      <c r="J44" s="11">
        <v>1.825</v>
      </c>
      <c r="K44" s="4">
        <f t="shared" si="0"/>
        <v>15.6816</v>
      </c>
      <c r="L44" s="4">
        <f t="shared" si="1"/>
        <v>15.602500000000001</v>
      </c>
      <c r="M44" s="4">
        <f t="shared" si="2"/>
        <v>12.531600000000001</v>
      </c>
      <c r="N44" s="4">
        <f t="shared" si="3"/>
        <v>4</v>
      </c>
      <c r="O44" s="4">
        <f t="shared" si="4"/>
        <v>4.730624999999999</v>
      </c>
    </row>
    <row r="45" spans="1:15">
      <c r="A45" s="4" t="s">
        <v>109</v>
      </c>
      <c r="B45" s="5">
        <v>9</v>
      </c>
      <c r="C45" s="5">
        <v>0</v>
      </c>
      <c r="D45" s="10">
        <v>0</v>
      </c>
      <c r="E45" s="5">
        <v>3.25</v>
      </c>
      <c r="F45" s="11">
        <v>0.04</v>
      </c>
      <c r="G45" s="11">
        <v>0.05</v>
      </c>
      <c r="H45" s="11">
        <v>0.46</v>
      </c>
      <c r="I45" s="11">
        <v>2</v>
      </c>
      <c r="J45" s="11">
        <v>1.825</v>
      </c>
      <c r="K45" s="4">
        <f t="shared" si="0"/>
        <v>10.3041</v>
      </c>
      <c r="L45" s="4">
        <f t="shared" si="1"/>
        <v>10.240000000000002</v>
      </c>
      <c r="M45" s="4">
        <f t="shared" si="2"/>
        <v>7.7841000000000005</v>
      </c>
      <c r="N45" s="4">
        <f t="shared" si="3"/>
        <v>1.5625</v>
      </c>
      <c r="O45" s="4">
        <f t="shared" si="4"/>
        <v>2.0306250000000001</v>
      </c>
    </row>
    <row r="46" spans="1:15">
      <c r="A46" s="4" t="s">
        <v>161</v>
      </c>
      <c r="B46" s="5">
        <v>9</v>
      </c>
      <c r="C46" s="5">
        <v>1</v>
      </c>
      <c r="D46" s="10">
        <v>0</v>
      </c>
      <c r="E46" s="5">
        <v>4.75</v>
      </c>
      <c r="F46" s="11">
        <v>5.05</v>
      </c>
      <c r="G46" s="11">
        <v>5.0490000000000004</v>
      </c>
      <c r="H46" s="11">
        <v>5.3789999999999996</v>
      </c>
      <c r="I46" s="11">
        <v>3.5</v>
      </c>
      <c r="J46" s="11">
        <v>5.5</v>
      </c>
      <c r="K46" s="4">
        <f t="shared" si="0"/>
        <v>8.99999999999999E-2</v>
      </c>
      <c r="L46" s="4">
        <f t="shared" si="1"/>
        <v>8.940100000000023E-2</v>
      </c>
      <c r="M46" s="4">
        <f t="shared" si="2"/>
        <v>0.39564099999999947</v>
      </c>
      <c r="N46" s="4">
        <f t="shared" si="3"/>
        <v>1.5625</v>
      </c>
      <c r="O46" s="4">
        <f t="shared" si="4"/>
        <v>0.5625</v>
      </c>
    </row>
    <row r="47" spans="1:15">
      <c r="A47" s="4" t="s">
        <v>7</v>
      </c>
      <c r="B47" s="5">
        <v>10</v>
      </c>
      <c r="C47" s="5">
        <v>1</v>
      </c>
      <c r="D47" s="10">
        <v>0</v>
      </c>
      <c r="E47" s="5">
        <v>5.5</v>
      </c>
      <c r="F47" s="11">
        <v>5.05</v>
      </c>
      <c r="G47" s="11">
        <v>5.0490000000000004</v>
      </c>
      <c r="H47" s="11">
        <v>5.3789999999999996</v>
      </c>
      <c r="I47" s="11">
        <v>3.5</v>
      </c>
      <c r="J47" s="11">
        <v>5.5</v>
      </c>
      <c r="K47" s="4">
        <f t="shared" si="0"/>
        <v>0.20250000000000015</v>
      </c>
      <c r="L47" s="4">
        <f t="shared" si="1"/>
        <v>0.20340099999999967</v>
      </c>
      <c r="M47" s="4">
        <f t="shared" si="2"/>
        <v>1.4641000000000107E-2</v>
      </c>
      <c r="N47" s="4">
        <f t="shared" si="3"/>
        <v>4</v>
      </c>
      <c r="O47" s="4">
        <f t="shared" si="4"/>
        <v>0</v>
      </c>
    </row>
    <row r="48" spans="1:15">
      <c r="A48" s="4" t="s">
        <v>27</v>
      </c>
      <c r="B48" s="5">
        <v>10</v>
      </c>
      <c r="C48" s="5">
        <v>0</v>
      </c>
      <c r="D48" s="10">
        <v>0</v>
      </c>
      <c r="E48" s="5">
        <v>3.75</v>
      </c>
      <c r="F48" s="11">
        <v>4.2000000000000003E-2</v>
      </c>
      <c r="G48" s="11">
        <v>0.05</v>
      </c>
      <c r="H48" s="11">
        <v>0.46</v>
      </c>
      <c r="I48" s="11">
        <v>2</v>
      </c>
      <c r="J48" s="11">
        <v>1.825</v>
      </c>
      <c r="K48" s="4">
        <f t="shared" si="0"/>
        <v>13.749264000000002</v>
      </c>
      <c r="L48" s="4">
        <f t="shared" si="1"/>
        <v>13.690000000000001</v>
      </c>
      <c r="M48" s="4">
        <f t="shared" si="2"/>
        <v>10.8241</v>
      </c>
      <c r="N48" s="4">
        <f t="shared" si="3"/>
        <v>3.0625</v>
      </c>
      <c r="O48" s="4">
        <f t="shared" si="4"/>
        <v>3.7056250000000004</v>
      </c>
    </row>
    <row r="49" spans="1:15">
      <c r="A49" s="4" t="s">
        <v>30</v>
      </c>
      <c r="B49" s="5">
        <v>10</v>
      </c>
      <c r="C49" s="5">
        <v>1</v>
      </c>
      <c r="D49" s="10">
        <v>0</v>
      </c>
      <c r="E49" s="5">
        <v>3</v>
      </c>
      <c r="F49" s="11">
        <v>5.05</v>
      </c>
      <c r="G49" s="11">
        <v>5.0490000000000004</v>
      </c>
      <c r="H49" s="11">
        <v>5.3789999999999996</v>
      </c>
      <c r="I49" s="11">
        <v>3.5</v>
      </c>
      <c r="J49" s="11">
        <v>5.5</v>
      </c>
      <c r="K49" s="4">
        <f t="shared" si="0"/>
        <v>4.2024999999999997</v>
      </c>
      <c r="L49" s="4">
        <f t="shared" si="1"/>
        <v>4.1984010000000014</v>
      </c>
      <c r="M49" s="4">
        <f t="shared" si="2"/>
        <v>5.6596409999999979</v>
      </c>
      <c r="N49" s="4">
        <f t="shared" si="3"/>
        <v>0.25</v>
      </c>
      <c r="O49" s="4">
        <f t="shared" si="4"/>
        <v>6.25</v>
      </c>
    </row>
    <row r="50" spans="1:15">
      <c r="A50" s="4" t="s">
        <v>46</v>
      </c>
      <c r="B50" s="5">
        <v>10</v>
      </c>
      <c r="C50" s="5">
        <v>1</v>
      </c>
      <c r="D50" s="10">
        <v>0</v>
      </c>
      <c r="E50" s="5">
        <v>4.5</v>
      </c>
      <c r="F50" s="11">
        <v>5.05</v>
      </c>
      <c r="G50" s="11">
        <v>5.0490000000000004</v>
      </c>
      <c r="H50" s="11">
        <v>5.3789999999999996</v>
      </c>
      <c r="I50" s="11">
        <v>3.5</v>
      </c>
      <c r="J50" s="11">
        <v>5.5</v>
      </c>
      <c r="K50" s="4">
        <f t="shared" si="0"/>
        <v>0.30249999999999982</v>
      </c>
      <c r="L50" s="4">
        <f t="shared" si="1"/>
        <v>0.30140100000000042</v>
      </c>
      <c r="M50" s="4">
        <f t="shared" si="2"/>
        <v>0.77264099999999925</v>
      </c>
      <c r="N50" s="4">
        <f t="shared" si="3"/>
        <v>1</v>
      </c>
      <c r="O50" s="4">
        <f t="shared" si="4"/>
        <v>1</v>
      </c>
    </row>
    <row r="51" spans="1:15">
      <c r="A51" s="4" t="s">
        <v>92</v>
      </c>
      <c r="B51" s="5">
        <v>10</v>
      </c>
      <c r="C51" s="5">
        <v>1</v>
      </c>
      <c r="D51" s="10">
        <v>0</v>
      </c>
      <c r="E51" s="5">
        <v>3.25</v>
      </c>
      <c r="F51" s="11">
        <v>5.05</v>
      </c>
      <c r="G51" s="11">
        <v>5.0490000000000004</v>
      </c>
      <c r="H51" s="11">
        <v>5.3789999999999996</v>
      </c>
      <c r="I51" s="11">
        <v>3.5</v>
      </c>
      <c r="J51" s="11">
        <v>5.5</v>
      </c>
      <c r="K51" s="4">
        <f t="shared" si="0"/>
        <v>3.2399999999999993</v>
      </c>
      <c r="L51" s="4">
        <f t="shared" si="1"/>
        <v>3.2364010000000012</v>
      </c>
      <c r="M51" s="4">
        <f t="shared" si="2"/>
        <v>4.5326409999999981</v>
      </c>
      <c r="N51" s="4">
        <f t="shared" si="3"/>
        <v>6.25E-2</v>
      </c>
      <c r="O51" s="4">
        <f t="shared" si="4"/>
        <v>5.0625</v>
      </c>
    </row>
    <row r="52" spans="1:15">
      <c r="A52" s="4" t="s">
        <v>97</v>
      </c>
      <c r="B52" s="5">
        <v>10</v>
      </c>
      <c r="C52" s="5">
        <v>1</v>
      </c>
      <c r="D52" s="10">
        <v>0</v>
      </c>
      <c r="E52" s="5">
        <v>8.25</v>
      </c>
      <c r="F52" s="11">
        <v>5.05</v>
      </c>
      <c r="G52" s="11">
        <v>5.0490000000000004</v>
      </c>
      <c r="H52" s="11">
        <v>5.3789999999999996</v>
      </c>
      <c r="I52" s="11">
        <v>3.5</v>
      </c>
      <c r="J52" s="11">
        <v>5.5</v>
      </c>
      <c r="K52" s="4">
        <f t="shared" si="0"/>
        <v>10.240000000000002</v>
      </c>
      <c r="L52" s="4">
        <f t="shared" si="1"/>
        <v>10.246400999999997</v>
      </c>
      <c r="M52" s="4">
        <f t="shared" si="2"/>
        <v>8.2426410000000025</v>
      </c>
      <c r="N52" s="4">
        <f t="shared" si="3"/>
        <v>22.5625</v>
      </c>
      <c r="O52" s="4">
        <f t="shared" si="4"/>
        <v>7.5625</v>
      </c>
    </row>
    <row r="53" spans="1:15">
      <c r="A53" s="4" t="s">
        <v>118</v>
      </c>
      <c r="B53" s="5">
        <v>10</v>
      </c>
      <c r="C53" s="5">
        <v>1</v>
      </c>
      <c r="D53" s="10">
        <v>0</v>
      </c>
      <c r="E53" s="5">
        <v>3.5</v>
      </c>
      <c r="F53" s="11">
        <v>5.05</v>
      </c>
      <c r="G53" s="11">
        <v>5.0490000000000004</v>
      </c>
      <c r="H53" s="11">
        <v>5.3789999999999996</v>
      </c>
      <c r="I53" s="11">
        <v>3.5</v>
      </c>
      <c r="J53" s="11">
        <v>5.5</v>
      </c>
      <c r="K53" s="4">
        <f t="shared" si="0"/>
        <v>2.4024999999999994</v>
      </c>
      <c r="L53" s="4">
        <f t="shared" si="1"/>
        <v>2.399401000000001</v>
      </c>
      <c r="M53" s="4">
        <f t="shared" si="2"/>
        <v>3.5306409999999984</v>
      </c>
      <c r="N53" s="4">
        <f t="shared" si="3"/>
        <v>0</v>
      </c>
      <c r="O53" s="4">
        <f t="shared" si="4"/>
        <v>4</v>
      </c>
    </row>
    <row r="54" spans="1:15">
      <c r="A54" s="4" t="s">
        <v>130</v>
      </c>
      <c r="B54" s="5">
        <v>10</v>
      </c>
      <c r="C54" s="5">
        <v>1</v>
      </c>
      <c r="D54" s="10">
        <v>0</v>
      </c>
      <c r="E54" s="5">
        <v>3</v>
      </c>
      <c r="F54" s="11">
        <v>5.05</v>
      </c>
      <c r="G54" s="11">
        <v>5.0490000000000004</v>
      </c>
      <c r="H54" s="11">
        <v>5.3789999999999996</v>
      </c>
      <c r="I54" s="11">
        <v>3.5</v>
      </c>
      <c r="J54" s="11">
        <v>5.5</v>
      </c>
      <c r="K54" s="4">
        <f t="shared" si="0"/>
        <v>4.2024999999999997</v>
      </c>
      <c r="L54" s="4">
        <f t="shared" si="1"/>
        <v>4.1984010000000014</v>
      </c>
      <c r="M54" s="4">
        <f t="shared" si="2"/>
        <v>5.6596409999999979</v>
      </c>
      <c r="N54" s="4">
        <f t="shared" si="3"/>
        <v>0.25</v>
      </c>
      <c r="O54" s="4">
        <f t="shared" si="4"/>
        <v>6.25</v>
      </c>
    </row>
    <row r="55" spans="1:15">
      <c r="A55" s="4" t="s">
        <v>71</v>
      </c>
      <c r="B55" s="5">
        <v>10</v>
      </c>
      <c r="C55" s="5">
        <v>1</v>
      </c>
      <c r="D55" s="10">
        <v>1</v>
      </c>
      <c r="E55" s="5">
        <v>4</v>
      </c>
      <c r="F55" s="11">
        <v>5.05</v>
      </c>
      <c r="G55" s="11">
        <v>8.0489999999999995</v>
      </c>
      <c r="H55" s="11">
        <v>7.8840000000000003</v>
      </c>
      <c r="I55" s="11">
        <v>5</v>
      </c>
      <c r="J55" s="11">
        <v>8.5</v>
      </c>
      <c r="K55" s="4">
        <f t="shared" si="0"/>
        <v>1.1024999999999996</v>
      </c>
      <c r="L55" s="4">
        <f t="shared" si="1"/>
        <v>16.394400999999995</v>
      </c>
      <c r="M55" s="4">
        <f t="shared" si="2"/>
        <v>15.085456000000002</v>
      </c>
      <c r="N55" s="4">
        <f t="shared" si="3"/>
        <v>1</v>
      </c>
      <c r="O55" s="4">
        <f t="shared" si="4"/>
        <v>20.25</v>
      </c>
    </row>
    <row r="56" spans="1:15">
      <c r="A56" s="4" t="s">
        <v>6</v>
      </c>
      <c r="B56" s="5">
        <v>11</v>
      </c>
      <c r="C56" s="5">
        <v>0</v>
      </c>
      <c r="D56" s="10">
        <v>0</v>
      </c>
      <c r="E56" s="5">
        <v>5</v>
      </c>
      <c r="F56" s="11">
        <v>0.05</v>
      </c>
      <c r="G56" s="11">
        <v>0.05</v>
      </c>
      <c r="H56" s="11">
        <v>0.46</v>
      </c>
      <c r="I56" s="11">
        <v>2</v>
      </c>
      <c r="J56" s="11">
        <v>1.825</v>
      </c>
      <c r="K56" s="4">
        <f t="shared" si="0"/>
        <v>24.502500000000001</v>
      </c>
      <c r="L56" s="4">
        <f t="shared" si="1"/>
        <v>24.502500000000001</v>
      </c>
      <c r="M56" s="4">
        <f t="shared" si="2"/>
        <v>20.611599999999999</v>
      </c>
      <c r="N56" s="4">
        <f t="shared" si="3"/>
        <v>9</v>
      </c>
      <c r="O56" s="4">
        <f t="shared" si="4"/>
        <v>10.080625</v>
      </c>
    </row>
    <row r="57" spans="1:15">
      <c r="A57" s="4" t="s">
        <v>34</v>
      </c>
      <c r="B57" s="5">
        <v>11</v>
      </c>
      <c r="C57" s="5">
        <v>1</v>
      </c>
      <c r="D57" s="10">
        <v>0</v>
      </c>
      <c r="E57" s="5">
        <v>4.75</v>
      </c>
      <c r="F57" s="11">
        <v>5.05</v>
      </c>
      <c r="G57" s="11">
        <v>5.048</v>
      </c>
      <c r="H57" s="11">
        <v>5.3789999999999996</v>
      </c>
      <c r="I57" s="11">
        <v>3.5</v>
      </c>
      <c r="J57" s="11">
        <v>5.5</v>
      </c>
      <c r="K57" s="4">
        <f t="shared" si="0"/>
        <v>8.99999999999999E-2</v>
      </c>
      <c r="L57" s="4">
        <f t="shared" si="1"/>
        <v>8.8804000000000022E-2</v>
      </c>
      <c r="M57" s="4">
        <f t="shared" si="2"/>
        <v>0.39564099999999947</v>
      </c>
      <c r="N57" s="4">
        <f t="shared" si="3"/>
        <v>1.5625</v>
      </c>
      <c r="O57" s="4">
        <f t="shared" si="4"/>
        <v>0.5625</v>
      </c>
    </row>
    <row r="58" spans="1:15">
      <c r="A58" s="4" t="s">
        <v>74</v>
      </c>
      <c r="B58" s="5">
        <v>11</v>
      </c>
      <c r="C58" s="5">
        <v>1</v>
      </c>
      <c r="D58" s="10">
        <v>0</v>
      </c>
      <c r="E58" s="5">
        <v>3.75</v>
      </c>
      <c r="F58" s="11">
        <v>5.05</v>
      </c>
      <c r="G58" s="11">
        <v>5.048</v>
      </c>
      <c r="H58" s="11">
        <v>5.3789999999999996</v>
      </c>
      <c r="I58" s="11">
        <v>3.5</v>
      </c>
      <c r="J58" s="11">
        <v>5.5</v>
      </c>
      <c r="K58" s="4">
        <f t="shared" si="0"/>
        <v>1.6899999999999995</v>
      </c>
      <c r="L58" s="4">
        <f t="shared" si="1"/>
        <v>1.6848040000000002</v>
      </c>
      <c r="M58" s="4">
        <f t="shared" si="2"/>
        <v>2.6536409999999986</v>
      </c>
      <c r="N58" s="4">
        <f t="shared" si="3"/>
        <v>6.25E-2</v>
      </c>
      <c r="O58" s="4">
        <f t="shared" si="4"/>
        <v>3.0625</v>
      </c>
    </row>
    <row r="59" spans="1:15">
      <c r="A59" s="4" t="s">
        <v>101</v>
      </c>
      <c r="B59" s="5">
        <v>11</v>
      </c>
      <c r="C59" s="5">
        <v>1</v>
      </c>
      <c r="D59" s="10">
        <v>0</v>
      </c>
      <c r="E59" s="5">
        <v>5.25</v>
      </c>
      <c r="F59" s="11">
        <v>5.05</v>
      </c>
      <c r="G59" s="11">
        <v>5.048</v>
      </c>
      <c r="H59" s="11">
        <v>5.3789999999999996</v>
      </c>
      <c r="I59" s="11">
        <v>3.5</v>
      </c>
      <c r="J59" s="11">
        <v>5.5</v>
      </c>
      <c r="K59" s="4">
        <f t="shared" si="0"/>
        <v>4.000000000000007E-2</v>
      </c>
      <c r="L59" s="4">
        <f t="shared" si="1"/>
        <v>4.0803999999999986E-2</v>
      </c>
      <c r="M59" s="4">
        <f t="shared" si="2"/>
        <v>1.6640999999999885E-2</v>
      </c>
      <c r="N59" s="4">
        <f t="shared" si="3"/>
        <v>3.0625</v>
      </c>
      <c r="O59" s="4">
        <f t="shared" si="4"/>
        <v>6.25E-2</v>
      </c>
    </row>
    <row r="60" spans="1:15">
      <c r="A60" s="4" t="s">
        <v>132</v>
      </c>
      <c r="B60" s="5">
        <v>11</v>
      </c>
      <c r="C60" s="5">
        <v>1</v>
      </c>
      <c r="D60" s="10">
        <v>0</v>
      </c>
      <c r="E60" s="5">
        <v>4</v>
      </c>
      <c r="F60" s="11">
        <v>5.05</v>
      </c>
      <c r="G60" s="11">
        <v>5.048</v>
      </c>
      <c r="H60" s="11">
        <v>5.3789999999999996</v>
      </c>
      <c r="I60" s="11">
        <v>3.5</v>
      </c>
      <c r="J60" s="11">
        <v>5.5</v>
      </c>
      <c r="K60" s="4">
        <f t="shared" si="0"/>
        <v>1.1024999999999996</v>
      </c>
      <c r="L60" s="4">
        <f t="shared" si="1"/>
        <v>1.0983040000000002</v>
      </c>
      <c r="M60" s="4">
        <f t="shared" si="2"/>
        <v>1.9016409999999988</v>
      </c>
      <c r="N60" s="4">
        <f t="shared" si="3"/>
        <v>0.25</v>
      </c>
      <c r="O60" s="4">
        <f t="shared" si="4"/>
        <v>2.25</v>
      </c>
    </row>
    <row r="61" spans="1:15">
      <c r="A61" s="4" t="s">
        <v>134</v>
      </c>
      <c r="B61" s="5">
        <v>11</v>
      </c>
      <c r="C61" s="5">
        <v>1</v>
      </c>
      <c r="D61" s="10">
        <v>1</v>
      </c>
      <c r="E61" s="5">
        <v>3.5</v>
      </c>
      <c r="F61" s="11">
        <v>6.0330000000000004</v>
      </c>
      <c r="G61" s="11">
        <v>8.0489999999999995</v>
      </c>
      <c r="H61" s="11">
        <v>7.8579999999999997</v>
      </c>
      <c r="I61" s="11">
        <v>5</v>
      </c>
      <c r="J61" s="11">
        <v>8.5</v>
      </c>
      <c r="K61" s="4">
        <f t="shared" si="0"/>
        <v>6.4160890000000022</v>
      </c>
      <c r="L61" s="4">
        <f t="shared" si="1"/>
        <v>20.693400999999994</v>
      </c>
      <c r="M61" s="4">
        <f t="shared" si="2"/>
        <v>18.992163999999995</v>
      </c>
      <c r="N61" s="4">
        <f t="shared" si="3"/>
        <v>2.25</v>
      </c>
      <c r="O61" s="4">
        <f t="shared" si="4"/>
        <v>25</v>
      </c>
    </row>
    <row r="62" spans="1:15">
      <c r="A62" s="4" t="s">
        <v>54</v>
      </c>
      <c r="B62" s="5">
        <v>12</v>
      </c>
      <c r="C62" s="5">
        <v>0</v>
      </c>
      <c r="D62" s="10">
        <v>0</v>
      </c>
      <c r="E62" s="5">
        <v>6.75</v>
      </c>
      <c r="F62" s="11">
        <v>0.05</v>
      </c>
      <c r="G62" s="11">
        <v>0.05</v>
      </c>
      <c r="H62" s="11">
        <v>0.46</v>
      </c>
      <c r="I62" s="11">
        <v>2</v>
      </c>
      <c r="J62" s="11">
        <v>1.825</v>
      </c>
      <c r="K62" s="4">
        <f t="shared" si="0"/>
        <v>44.89</v>
      </c>
      <c r="L62" s="4">
        <f t="shared" si="1"/>
        <v>44.89</v>
      </c>
      <c r="M62" s="4">
        <f t="shared" si="2"/>
        <v>39.564100000000003</v>
      </c>
      <c r="N62" s="4">
        <f t="shared" si="3"/>
        <v>22.5625</v>
      </c>
      <c r="O62" s="4">
        <f t="shared" si="4"/>
        <v>24.255624999999998</v>
      </c>
    </row>
    <row r="63" spans="1:15">
      <c r="A63" s="4" t="s">
        <v>80</v>
      </c>
      <c r="B63" s="5">
        <v>12</v>
      </c>
      <c r="C63" s="5">
        <v>1</v>
      </c>
      <c r="D63" s="10">
        <v>0</v>
      </c>
      <c r="E63" s="5">
        <v>1.5</v>
      </c>
      <c r="F63" s="11">
        <v>5.05</v>
      </c>
      <c r="G63" s="11">
        <v>5.0469999999999997</v>
      </c>
      <c r="H63" s="11">
        <v>5.3789999999999996</v>
      </c>
      <c r="I63" s="11">
        <v>3.5</v>
      </c>
      <c r="J63" s="11">
        <v>5.5</v>
      </c>
      <c r="K63" s="4">
        <f t="shared" si="0"/>
        <v>12.602499999999999</v>
      </c>
      <c r="L63" s="4">
        <f t="shared" si="1"/>
        <v>12.581208999999998</v>
      </c>
      <c r="M63" s="4">
        <f t="shared" si="2"/>
        <v>15.046640999999996</v>
      </c>
      <c r="N63" s="4">
        <f t="shared" si="3"/>
        <v>4</v>
      </c>
      <c r="O63" s="4">
        <f t="shared" si="4"/>
        <v>16</v>
      </c>
    </row>
    <row r="64" spans="1:15">
      <c r="A64" s="4" t="s">
        <v>131</v>
      </c>
      <c r="B64" s="5">
        <v>12</v>
      </c>
      <c r="C64" s="5">
        <v>1</v>
      </c>
      <c r="D64" s="10">
        <v>0</v>
      </c>
      <c r="E64" s="5">
        <v>3.25</v>
      </c>
      <c r="F64" s="11">
        <v>5.05</v>
      </c>
      <c r="G64" s="11">
        <v>5.0469999999999997</v>
      </c>
      <c r="H64" s="11">
        <v>5.3789999999999996</v>
      </c>
      <c r="I64" s="11">
        <v>3.5</v>
      </c>
      <c r="J64" s="11">
        <v>5.5</v>
      </c>
      <c r="K64" s="4">
        <f t="shared" si="0"/>
        <v>3.2399999999999993</v>
      </c>
      <c r="L64" s="4">
        <f t="shared" si="1"/>
        <v>3.2292089999999991</v>
      </c>
      <c r="M64" s="4">
        <f t="shared" si="2"/>
        <v>4.5326409999999981</v>
      </c>
      <c r="N64" s="4">
        <f t="shared" si="3"/>
        <v>6.25E-2</v>
      </c>
      <c r="O64" s="4">
        <f t="shared" si="4"/>
        <v>5.0625</v>
      </c>
    </row>
    <row r="65" spans="1:15">
      <c r="A65" s="4" t="s">
        <v>148</v>
      </c>
      <c r="B65" s="5">
        <v>12</v>
      </c>
      <c r="C65" s="5">
        <v>1</v>
      </c>
      <c r="D65" s="10">
        <v>0</v>
      </c>
      <c r="E65" s="5">
        <v>2.75</v>
      </c>
      <c r="F65" s="11">
        <v>5.05</v>
      </c>
      <c r="G65" s="11">
        <v>5.0469999999999997</v>
      </c>
      <c r="H65" s="11">
        <v>5.3789999999999996</v>
      </c>
      <c r="I65" s="11">
        <v>3.5</v>
      </c>
      <c r="J65" s="11">
        <v>5.5</v>
      </c>
      <c r="K65" s="4">
        <f t="shared" si="0"/>
        <v>5.2899999999999991</v>
      </c>
      <c r="L65" s="4">
        <f t="shared" si="1"/>
        <v>5.2762089999999988</v>
      </c>
      <c r="M65" s="4">
        <f t="shared" si="2"/>
        <v>6.9116409999999977</v>
      </c>
      <c r="N65" s="4">
        <f t="shared" si="3"/>
        <v>0.5625</v>
      </c>
      <c r="O65" s="4">
        <f t="shared" si="4"/>
        <v>7.5625</v>
      </c>
    </row>
    <row r="66" spans="1:15">
      <c r="A66" s="4" t="s">
        <v>75</v>
      </c>
      <c r="B66" s="5">
        <v>12</v>
      </c>
      <c r="C66" s="5">
        <v>1</v>
      </c>
      <c r="D66" s="10">
        <v>1</v>
      </c>
      <c r="E66" s="5">
        <v>3</v>
      </c>
      <c r="F66" s="11">
        <v>6.0330000000000004</v>
      </c>
      <c r="G66" s="11">
        <v>8.0470000000000006</v>
      </c>
      <c r="H66" s="11">
        <v>7.8840000000000003</v>
      </c>
      <c r="I66" s="11">
        <v>5</v>
      </c>
      <c r="J66" s="11">
        <v>8.5</v>
      </c>
      <c r="K66" s="4">
        <f t="shared" si="0"/>
        <v>9.1990890000000025</v>
      </c>
      <c r="L66" s="4">
        <f t="shared" si="1"/>
        <v>25.472209000000007</v>
      </c>
      <c r="M66" s="4">
        <f t="shared" si="2"/>
        <v>23.853456000000005</v>
      </c>
      <c r="N66" s="4">
        <f t="shared" si="3"/>
        <v>4</v>
      </c>
      <c r="O66" s="4">
        <f t="shared" si="4"/>
        <v>30.25</v>
      </c>
    </row>
    <row r="67" spans="1:15">
      <c r="A67" s="4" t="s">
        <v>98</v>
      </c>
      <c r="B67" s="5">
        <v>12</v>
      </c>
      <c r="C67" s="5">
        <v>1</v>
      </c>
      <c r="D67" s="10">
        <v>1</v>
      </c>
      <c r="E67" s="5">
        <v>0.75</v>
      </c>
      <c r="F67" s="11">
        <v>6.0330000000000004</v>
      </c>
      <c r="G67" s="11">
        <v>8.0470000000000006</v>
      </c>
      <c r="H67" s="11">
        <v>7.8840000000000003</v>
      </c>
      <c r="I67" s="11">
        <v>5</v>
      </c>
      <c r="J67" s="11">
        <v>8.5</v>
      </c>
      <c r="K67" s="4">
        <f t="shared" ref="K67:K130" si="5">POWER((E67-F67),2)</f>
        <v>27.910089000000003</v>
      </c>
      <c r="L67" s="4">
        <f t="shared" ref="L67:L130" si="6">POWER((E67-G67),2)</f>
        <v>53.246209000000007</v>
      </c>
      <c r="M67" s="4">
        <f t="shared" ref="M67:M130" si="7">POWER((E67-H67),2)</f>
        <v>50.893956000000003</v>
      </c>
      <c r="N67" s="4">
        <f t="shared" ref="N67:N130" si="8">POWER((E67-I67),2)</f>
        <v>18.0625</v>
      </c>
      <c r="O67" s="4">
        <f t="shared" ref="O67:O130" si="9">POWER((E67-J67),2)</f>
        <v>60.0625</v>
      </c>
    </row>
    <row r="68" spans="1:15">
      <c r="A68" s="4" t="s">
        <v>9</v>
      </c>
      <c r="B68" s="5">
        <v>13</v>
      </c>
      <c r="C68" s="5">
        <v>1</v>
      </c>
      <c r="D68" s="10">
        <v>0</v>
      </c>
      <c r="E68" s="5">
        <v>2.5</v>
      </c>
      <c r="F68" s="11">
        <v>5.05</v>
      </c>
      <c r="G68" s="11">
        <v>5.0469999999999997</v>
      </c>
      <c r="H68" s="11">
        <v>5.3789999999999996</v>
      </c>
      <c r="I68" s="11">
        <v>3.5</v>
      </c>
      <c r="J68" s="11">
        <v>5.5</v>
      </c>
      <c r="K68" s="4">
        <f t="shared" si="5"/>
        <v>6.5024999999999995</v>
      </c>
      <c r="L68" s="4">
        <f t="shared" si="6"/>
        <v>6.4872089999999982</v>
      </c>
      <c r="M68" s="4">
        <f t="shared" si="7"/>
        <v>8.2886409999999966</v>
      </c>
      <c r="N68" s="4">
        <f t="shared" si="8"/>
        <v>1</v>
      </c>
      <c r="O68" s="4">
        <f t="shared" si="9"/>
        <v>9</v>
      </c>
    </row>
    <row r="69" spans="1:15">
      <c r="A69" s="4" t="s">
        <v>85</v>
      </c>
      <c r="B69" s="5">
        <v>13</v>
      </c>
      <c r="C69" s="5">
        <v>1</v>
      </c>
      <c r="D69" s="10">
        <v>0</v>
      </c>
      <c r="E69" s="5">
        <v>4.75</v>
      </c>
      <c r="F69" s="11">
        <v>5.05</v>
      </c>
      <c r="G69" s="11">
        <v>5.0469999999999997</v>
      </c>
      <c r="H69" s="11">
        <v>5.3789999999999996</v>
      </c>
      <c r="I69" s="11">
        <v>3.5</v>
      </c>
      <c r="J69" s="11">
        <v>5.5</v>
      </c>
      <c r="K69" s="4">
        <f t="shared" si="5"/>
        <v>8.99999999999999E-2</v>
      </c>
      <c r="L69" s="4">
        <f t="shared" si="6"/>
        <v>8.8208999999999829E-2</v>
      </c>
      <c r="M69" s="4">
        <f t="shared" si="7"/>
        <v>0.39564099999999947</v>
      </c>
      <c r="N69" s="4">
        <f t="shared" si="8"/>
        <v>1.5625</v>
      </c>
      <c r="O69" s="4">
        <f t="shared" si="9"/>
        <v>0.5625</v>
      </c>
    </row>
    <row r="70" spans="1:15">
      <c r="A70" s="4" t="s">
        <v>89</v>
      </c>
      <c r="B70" s="5">
        <v>13</v>
      </c>
      <c r="C70" s="5">
        <v>1</v>
      </c>
      <c r="D70" s="10">
        <v>0</v>
      </c>
      <c r="E70" s="5">
        <v>4.75</v>
      </c>
      <c r="F70" s="11">
        <v>5.05</v>
      </c>
      <c r="G70" s="11">
        <v>5.0469999999999997</v>
      </c>
      <c r="H70" s="11">
        <v>5.3789999999999996</v>
      </c>
      <c r="I70" s="11">
        <v>3.5</v>
      </c>
      <c r="J70" s="11">
        <v>5.5</v>
      </c>
      <c r="K70" s="4">
        <f t="shared" si="5"/>
        <v>8.99999999999999E-2</v>
      </c>
      <c r="L70" s="4">
        <f t="shared" si="6"/>
        <v>8.8208999999999829E-2</v>
      </c>
      <c r="M70" s="4">
        <f t="shared" si="7"/>
        <v>0.39564099999999947</v>
      </c>
      <c r="N70" s="4">
        <f t="shared" si="8"/>
        <v>1.5625</v>
      </c>
      <c r="O70" s="4">
        <f t="shared" si="9"/>
        <v>0.5625</v>
      </c>
    </row>
    <row r="71" spans="1:15">
      <c r="A71" s="4" t="s">
        <v>102</v>
      </c>
      <c r="B71" s="5">
        <v>13</v>
      </c>
      <c r="C71" s="5">
        <v>1</v>
      </c>
      <c r="D71" s="10">
        <v>0</v>
      </c>
      <c r="E71" s="5">
        <v>7.75</v>
      </c>
      <c r="F71" s="11">
        <v>5.05</v>
      </c>
      <c r="G71" s="11">
        <v>5.0469999999999997</v>
      </c>
      <c r="H71" s="11">
        <v>5.3789999999999996</v>
      </c>
      <c r="I71" s="11">
        <v>3.5</v>
      </c>
      <c r="J71" s="11">
        <v>5.5</v>
      </c>
      <c r="K71" s="4">
        <f t="shared" si="5"/>
        <v>7.2900000000000009</v>
      </c>
      <c r="L71" s="4">
        <f t="shared" si="6"/>
        <v>7.3062090000000017</v>
      </c>
      <c r="M71" s="4">
        <f t="shared" si="7"/>
        <v>5.6216410000000021</v>
      </c>
      <c r="N71" s="4">
        <f t="shared" si="8"/>
        <v>18.0625</v>
      </c>
      <c r="O71" s="4">
        <f t="shared" si="9"/>
        <v>5.0625</v>
      </c>
    </row>
    <row r="72" spans="1:15">
      <c r="A72" s="4" t="s">
        <v>107</v>
      </c>
      <c r="B72" s="5">
        <v>13</v>
      </c>
      <c r="C72" s="5">
        <v>0</v>
      </c>
      <c r="D72" s="10">
        <v>0</v>
      </c>
      <c r="E72" s="5">
        <v>4</v>
      </c>
      <c r="F72" s="11">
        <v>0.05</v>
      </c>
      <c r="G72" s="11">
        <v>0.05</v>
      </c>
      <c r="H72" s="11">
        <v>0.46</v>
      </c>
      <c r="I72" s="11">
        <v>2</v>
      </c>
      <c r="J72" s="11">
        <v>1.825</v>
      </c>
      <c r="K72" s="4">
        <f t="shared" si="5"/>
        <v>15.602500000000001</v>
      </c>
      <c r="L72" s="4">
        <f t="shared" si="6"/>
        <v>15.602500000000001</v>
      </c>
      <c r="M72" s="4">
        <f t="shared" si="7"/>
        <v>12.531600000000001</v>
      </c>
      <c r="N72" s="4">
        <f t="shared" si="8"/>
        <v>4</v>
      </c>
      <c r="O72" s="4">
        <f t="shared" si="9"/>
        <v>4.730624999999999</v>
      </c>
    </row>
    <row r="73" spans="1:15">
      <c r="A73" s="4" t="s">
        <v>127</v>
      </c>
      <c r="B73" s="5">
        <v>13</v>
      </c>
      <c r="C73" s="5">
        <v>1</v>
      </c>
      <c r="D73" s="10">
        <v>0</v>
      </c>
      <c r="E73" s="5">
        <v>8.5</v>
      </c>
      <c r="F73" s="11">
        <v>5.05</v>
      </c>
      <c r="G73" s="11">
        <v>5.0469999999999997</v>
      </c>
      <c r="H73" s="11">
        <v>5.3789999999999996</v>
      </c>
      <c r="I73" s="11">
        <v>3.5</v>
      </c>
      <c r="J73" s="11">
        <v>5.5</v>
      </c>
      <c r="K73" s="4">
        <f t="shared" si="5"/>
        <v>11.902500000000002</v>
      </c>
      <c r="L73" s="4">
        <f t="shared" si="6"/>
        <v>11.923209000000002</v>
      </c>
      <c r="M73" s="4">
        <f t="shared" si="7"/>
        <v>9.7406410000000019</v>
      </c>
      <c r="N73" s="4">
        <f t="shared" si="8"/>
        <v>25</v>
      </c>
      <c r="O73" s="4">
        <f t="shared" si="9"/>
        <v>9</v>
      </c>
    </row>
    <row r="74" spans="1:15">
      <c r="A74" s="4" t="s">
        <v>142</v>
      </c>
      <c r="B74" s="5">
        <v>13</v>
      </c>
      <c r="C74" s="5">
        <v>1</v>
      </c>
      <c r="D74" s="10">
        <v>0</v>
      </c>
      <c r="E74" s="5">
        <v>9</v>
      </c>
      <c r="F74" s="11">
        <v>5.05</v>
      </c>
      <c r="G74" s="11">
        <v>5.0469999999999997</v>
      </c>
      <c r="H74" s="11">
        <v>5.3789999999999996</v>
      </c>
      <c r="I74" s="11">
        <v>3.5</v>
      </c>
      <c r="J74" s="11">
        <v>5.5</v>
      </c>
      <c r="K74" s="4">
        <f t="shared" si="5"/>
        <v>15.602500000000001</v>
      </c>
      <c r="L74" s="4">
        <f t="shared" si="6"/>
        <v>15.626209000000003</v>
      </c>
      <c r="M74" s="4">
        <f t="shared" si="7"/>
        <v>13.111641000000002</v>
      </c>
      <c r="N74" s="4">
        <f t="shared" si="8"/>
        <v>30.25</v>
      </c>
      <c r="O74" s="4">
        <f t="shared" si="9"/>
        <v>12.25</v>
      </c>
    </row>
    <row r="75" spans="1:15">
      <c r="A75" s="4" t="s">
        <v>149</v>
      </c>
      <c r="B75" s="5">
        <v>13</v>
      </c>
      <c r="C75" s="5">
        <v>1</v>
      </c>
      <c r="D75" s="10">
        <v>0</v>
      </c>
      <c r="E75" s="5">
        <v>3.75</v>
      </c>
      <c r="F75" s="11">
        <v>5.05</v>
      </c>
      <c r="G75" s="11">
        <v>5.0469999999999997</v>
      </c>
      <c r="H75" s="11">
        <v>5.3789999999999996</v>
      </c>
      <c r="I75" s="11">
        <v>3.5</v>
      </c>
      <c r="J75" s="11">
        <v>5.5</v>
      </c>
      <c r="K75" s="4">
        <f t="shared" si="5"/>
        <v>1.6899999999999995</v>
      </c>
      <c r="L75" s="4">
        <f t="shared" si="6"/>
        <v>1.6822089999999992</v>
      </c>
      <c r="M75" s="4">
        <f t="shared" si="7"/>
        <v>2.6536409999999986</v>
      </c>
      <c r="N75" s="4">
        <f t="shared" si="8"/>
        <v>6.25E-2</v>
      </c>
      <c r="O75" s="4">
        <f t="shared" si="9"/>
        <v>3.0625</v>
      </c>
    </row>
    <row r="76" spans="1:15">
      <c r="A76" s="4" t="s">
        <v>170</v>
      </c>
      <c r="B76" s="5">
        <v>13</v>
      </c>
      <c r="C76" s="5">
        <v>1</v>
      </c>
      <c r="D76" s="10">
        <v>0</v>
      </c>
      <c r="E76" s="5">
        <v>2.5</v>
      </c>
      <c r="F76" s="11">
        <v>5.05</v>
      </c>
      <c r="G76" s="11">
        <v>5.0469999999999997</v>
      </c>
      <c r="H76" s="11">
        <v>5.3789999999999996</v>
      </c>
      <c r="I76" s="11">
        <v>3.5</v>
      </c>
      <c r="J76" s="11">
        <v>5.5</v>
      </c>
      <c r="K76" s="4">
        <f t="shared" si="5"/>
        <v>6.5024999999999995</v>
      </c>
      <c r="L76" s="4">
        <f t="shared" si="6"/>
        <v>6.4872089999999982</v>
      </c>
      <c r="M76" s="4">
        <f t="shared" si="7"/>
        <v>8.2886409999999966</v>
      </c>
      <c r="N76" s="4">
        <f t="shared" si="8"/>
        <v>1</v>
      </c>
      <c r="O76" s="4">
        <f t="shared" si="9"/>
        <v>9</v>
      </c>
    </row>
    <row r="77" spans="1:15">
      <c r="A77" s="4" t="s">
        <v>2</v>
      </c>
      <c r="B77" s="5">
        <v>14</v>
      </c>
      <c r="C77" s="5">
        <v>1</v>
      </c>
      <c r="D77" s="10">
        <v>0</v>
      </c>
      <c r="E77" s="5">
        <v>2.25</v>
      </c>
      <c r="F77" s="11">
        <v>5.05</v>
      </c>
      <c r="G77" s="11">
        <v>5.0469999999999997</v>
      </c>
      <c r="H77" s="11">
        <v>5.3789999999999996</v>
      </c>
      <c r="I77" s="11">
        <v>3.5</v>
      </c>
      <c r="J77" s="11">
        <v>5.5</v>
      </c>
      <c r="K77" s="4">
        <f t="shared" si="5"/>
        <v>7.839999999999999</v>
      </c>
      <c r="L77" s="4">
        <f t="shared" si="6"/>
        <v>7.8232089999999985</v>
      </c>
      <c r="M77" s="4">
        <f t="shared" si="7"/>
        <v>9.7906409999999973</v>
      </c>
      <c r="N77" s="4">
        <f t="shared" si="8"/>
        <v>1.5625</v>
      </c>
      <c r="O77" s="4">
        <f t="shared" si="9"/>
        <v>10.5625</v>
      </c>
    </row>
    <row r="78" spans="1:15">
      <c r="A78" s="4" t="s">
        <v>8</v>
      </c>
      <c r="B78" s="5">
        <v>14</v>
      </c>
      <c r="C78" s="5">
        <v>1</v>
      </c>
      <c r="D78" s="10">
        <v>0</v>
      </c>
      <c r="E78" s="5">
        <v>4.25</v>
      </c>
      <c r="F78" s="11">
        <v>5.05</v>
      </c>
      <c r="G78" s="11">
        <v>5.0469999999999997</v>
      </c>
      <c r="H78" s="11">
        <v>5.3789999999999996</v>
      </c>
      <c r="I78" s="11">
        <v>3.5</v>
      </c>
      <c r="J78" s="11">
        <v>5.5</v>
      </c>
      <c r="K78" s="4">
        <f t="shared" si="5"/>
        <v>0.63999999999999968</v>
      </c>
      <c r="L78" s="4">
        <f t="shared" si="6"/>
        <v>0.63520899999999958</v>
      </c>
      <c r="M78" s="4">
        <f t="shared" si="7"/>
        <v>1.274640999999999</v>
      </c>
      <c r="N78" s="4">
        <f t="shared" si="8"/>
        <v>0.5625</v>
      </c>
      <c r="O78" s="4">
        <f t="shared" si="9"/>
        <v>1.5625</v>
      </c>
    </row>
    <row r="79" spans="1:15">
      <c r="A79" s="4" t="s">
        <v>64</v>
      </c>
      <c r="B79" s="5">
        <v>14</v>
      </c>
      <c r="C79" s="5">
        <v>1</v>
      </c>
      <c r="D79" s="10">
        <v>0</v>
      </c>
      <c r="E79" s="5">
        <v>2</v>
      </c>
      <c r="F79" s="11">
        <v>5.05</v>
      </c>
      <c r="G79" s="11">
        <v>5.0469999999999997</v>
      </c>
      <c r="H79" s="11">
        <v>5.3789999999999996</v>
      </c>
      <c r="I79" s="11">
        <v>3.5</v>
      </c>
      <c r="J79" s="11">
        <v>5.5</v>
      </c>
      <c r="K79" s="4">
        <f t="shared" si="5"/>
        <v>9.3024999999999984</v>
      </c>
      <c r="L79" s="4">
        <f t="shared" si="6"/>
        <v>9.2842089999999988</v>
      </c>
      <c r="M79" s="4">
        <f t="shared" si="7"/>
        <v>11.417640999999996</v>
      </c>
      <c r="N79" s="4">
        <f t="shared" si="8"/>
        <v>2.25</v>
      </c>
      <c r="O79" s="4">
        <f t="shared" si="9"/>
        <v>12.25</v>
      </c>
    </row>
    <row r="80" spans="1:15">
      <c r="A80" s="4" t="s">
        <v>120</v>
      </c>
      <c r="B80" s="5">
        <v>14</v>
      </c>
      <c r="C80" s="5">
        <v>0</v>
      </c>
      <c r="D80" s="10">
        <v>0</v>
      </c>
      <c r="E80" s="5">
        <v>1.75</v>
      </c>
      <c r="F80" s="11">
        <v>0.05</v>
      </c>
      <c r="G80" s="11">
        <v>0.05</v>
      </c>
      <c r="H80" s="11">
        <v>0.46</v>
      </c>
      <c r="I80" s="11">
        <v>2</v>
      </c>
      <c r="J80" s="11">
        <v>2</v>
      </c>
      <c r="K80" s="4">
        <f t="shared" si="5"/>
        <v>2.8899999999999997</v>
      </c>
      <c r="L80" s="4">
        <f t="shared" si="6"/>
        <v>2.8899999999999997</v>
      </c>
      <c r="M80" s="4">
        <f t="shared" si="7"/>
        <v>1.6641000000000001</v>
      </c>
      <c r="N80" s="4">
        <f t="shared" si="8"/>
        <v>6.25E-2</v>
      </c>
      <c r="O80" s="4">
        <f t="shared" si="9"/>
        <v>6.25E-2</v>
      </c>
    </row>
    <row r="81" spans="1:15">
      <c r="A81" s="4" t="s">
        <v>121</v>
      </c>
      <c r="B81" s="5">
        <v>14</v>
      </c>
      <c r="C81" s="5">
        <v>1</v>
      </c>
      <c r="D81" s="10">
        <v>0</v>
      </c>
      <c r="E81" s="5">
        <v>7.5</v>
      </c>
      <c r="F81" s="11">
        <v>5.05</v>
      </c>
      <c r="G81" s="11">
        <v>5.0469999999999997</v>
      </c>
      <c r="H81" s="11">
        <v>5.3789999999999996</v>
      </c>
      <c r="I81" s="11">
        <v>3.5</v>
      </c>
      <c r="J81" s="11">
        <v>5.5</v>
      </c>
      <c r="K81" s="4">
        <f t="shared" si="5"/>
        <v>6.0025000000000013</v>
      </c>
      <c r="L81" s="4">
        <f t="shared" si="6"/>
        <v>6.0172090000000011</v>
      </c>
      <c r="M81" s="4">
        <f t="shared" si="7"/>
        <v>4.4986410000000019</v>
      </c>
      <c r="N81" s="4">
        <f t="shared" si="8"/>
        <v>16</v>
      </c>
      <c r="O81" s="4">
        <f t="shared" si="9"/>
        <v>4</v>
      </c>
    </row>
    <row r="82" spans="1:15">
      <c r="A82" s="4" t="s">
        <v>125</v>
      </c>
      <c r="B82" s="5">
        <v>14</v>
      </c>
      <c r="C82" s="5">
        <v>2</v>
      </c>
      <c r="D82" s="10">
        <v>0</v>
      </c>
      <c r="E82" s="5">
        <v>3.75</v>
      </c>
      <c r="F82" s="11">
        <v>5.0460000000000003</v>
      </c>
      <c r="G82" s="11">
        <v>5.0469999999999997</v>
      </c>
      <c r="H82" s="11">
        <v>5.5</v>
      </c>
      <c r="I82" s="11">
        <v>5.5</v>
      </c>
      <c r="J82" s="11">
        <v>5.5</v>
      </c>
      <c r="K82" s="4">
        <f t="shared" si="5"/>
        <v>1.6796160000000007</v>
      </c>
      <c r="L82" s="4">
        <f t="shared" si="6"/>
        <v>1.6822089999999992</v>
      </c>
      <c r="M82" s="4">
        <f t="shared" si="7"/>
        <v>3.0625</v>
      </c>
      <c r="N82" s="4">
        <f t="shared" si="8"/>
        <v>3.0625</v>
      </c>
      <c r="O82" s="4">
        <f t="shared" si="9"/>
        <v>3.0625</v>
      </c>
    </row>
    <row r="83" spans="1:15">
      <c r="A83" s="4" t="s">
        <v>146</v>
      </c>
      <c r="B83" s="5">
        <v>14</v>
      </c>
      <c r="C83" s="5">
        <v>1</v>
      </c>
      <c r="D83" s="10">
        <v>0</v>
      </c>
      <c r="E83" s="5">
        <v>4.25</v>
      </c>
      <c r="F83" s="11">
        <v>5.05</v>
      </c>
      <c r="G83" s="11">
        <v>5.0449999999999999</v>
      </c>
      <c r="H83" s="11">
        <v>5.3789999999999996</v>
      </c>
      <c r="I83" s="11">
        <v>3.5</v>
      </c>
      <c r="J83" s="11">
        <v>5.5</v>
      </c>
      <c r="K83" s="4">
        <f t="shared" si="5"/>
        <v>0.63999999999999968</v>
      </c>
      <c r="L83" s="4">
        <f t="shared" si="6"/>
        <v>0.63202499999999984</v>
      </c>
      <c r="M83" s="4">
        <f t="shared" si="7"/>
        <v>1.274640999999999</v>
      </c>
      <c r="N83" s="4">
        <f t="shared" si="8"/>
        <v>0.5625</v>
      </c>
      <c r="O83" s="4">
        <f t="shared" si="9"/>
        <v>1.5625</v>
      </c>
    </row>
    <row r="84" spans="1:15">
      <c r="A84" s="4" t="s">
        <v>152</v>
      </c>
      <c r="B84" s="5">
        <v>14</v>
      </c>
      <c r="C84" s="5">
        <v>1</v>
      </c>
      <c r="D84" s="10">
        <v>0</v>
      </c>
      <c r="E84" s="5">
        <v>2</v>
      </c>
      <c r="F84" s="11">
        <v>5.05</v>
      </c>
      <c r="G84" s="11">
        <v>5.0469999999999997</v>
      </c>
      <c r="H84" s="11">
        <v>5.3789999999999996</v>
      </c>
      <c r="I84" s="11">
        <v>3.5</v>
      </c>
      <c r="J84" s="11">
        <v>5.5</v>
      </c>
      <c r="K84" s="4">
        <f t="shared" si="5"/>
        <v>9.3024999999999984</v>
      </c>
      <c r="L84" s="4">
        <f t="shared" si="6"/>
        <v>9.2842089999999988</v>
      </c>
      <c r="M84" s="4">
        <f t="shared" si="7"/>
        <v>11.417640999999996</v>
      </c>
      <c r="N84" s="4">
        <f t="shared" si="8"/>
        <v>2.25</v>
      </c>
      <c r="O84" s="4">
        <f t="shared" si="9"/>
        <v>12.25</v>
      </c>
    </row>
    <row r="85" spans="1:15">
      <c r="A85" s="4" t="s">
        <v>155</v>
      </c>
      <c r="B85" s="5">
        <v>14</v>
      </c>
      <c r="C85" s="5">
        <v>1</v>
      </c>
      <c r="D85" s="10">
        <v>0</v>
      </c>
      <c r="E85" s="5">
        <v>3</v>
      </c>
      <c r="F85" s="11">
        <v>5.05</v>
      </c>
      <c r="G85" s="11">
        <v>5.0469999999999997</v>
      </c>
      <c r="H85" s="11">
        <v>5.3789999999999996</v>
      </c>
      <c r="I85" s="11">
        <v>3.5</v>
      </c>
      <c r="J85" s="11">
        <v>5.5</v>
      </c>
      <c r="K85" s="4">
        <f t="shared" si="5"/>
        <v>4.2024999999999997</v>
      </c>
      <c r="L85" s="4">
        <f t="shared" si="6"/>
        <v>4.1902089999999985</v>
      </c>
      <c r="M85" s="4">
        <f t="shared" si="7"/>
        <v>5.6596409999999979</v>
      </c>
      <c r="N85" s="4">
        <f t="shared" si="8"/>
        <v>0.25</v>
      </c>
      <c r="O85" s="4">
        <f t="shared" si="9"/>
        <v>6.25</v>
      </c>
    </row>
    <row r="86" spans="1:15">
      <c r="A86" s="4" t="s">
        <v>168</v>
      </c>
      <c r="B86" s="5">
        <v>14</v>
      </c>
      <c r="C86" s="5">
        <v>1</v>
      </c>
      <c r="D86" s="10">
        <v>0</v>
      </c>
      <c r="E86" s="5">
        <v>4</v>
      </c>
      <c r="F86" s="11">
        <v>5.05</v>
      </c>
      <c r="G86" s="11">
        <v>5.0469999999999997</v>
      </c>
      <c r="H86" s="11">
        <v>5.3789999999999996</v>
      </c>
      <c r="I86" s="11">
        <v>3.5</v>
      </c>
      <c r="J86" s="11">
        <v>5.5</v>
      </c>
      <c r="K86" s="4">
        <f t="shared" si="5"/>
        <v>1.1024999999999996</v>
      </c>
      <c r="L86" s="4">
        <f t="shared" si="6"/>
        <v>1.0962089999999993</v>
      </c>
      <c r="M86" s="4">
        <f t="shared" si="7"/>
        <v>1.9016409999999988</v>
      </c>
      <c r="N86" s="4">
        <f t="shared" si="8"/>
        <v>0.25</v>
      </c>
      <c r="O86" s="4">
        <f t="shared" si="9"/>
        <v>2.25</v>
      </c>
    </row>
    <row r="87" spans="1:15">
      <c r="A87" s="4" t="s">
        <v>87</v>
      </c>
      <c r="B87" s="5">
        <v>14</v>
      </c>
      <c r="C87" s="5">
        <v>1</v>
      </c>
      <c r="D87" s="10">
        <v>1</v>
      </c>
      <c r="E87" s="5">
        <v>3.5</v>
      </c>
      <c r="F87" s="11">
        <v>8.0500000000000007</v>
      </c>
      <c r="G87" s="11">
        <v>8.0470000000000006</v>
      </c>
      <c r="H87" s="11">
        <v>7.8840000000000003</v>
      </c>
      <c r="I87" s="11">
        <v>5</v>
      </c>
      <c r="J87" s="11">
        <v>8.5</v>
      </c>
      <c r="K87" s="4">
        <f t="shared" si="5"/>
        <v>20.702500000000008</v>
      </c>
      <c r="L87" s="4">
        <f t="shared" si="6"/>
        <v>20.675209000000006</v>
      </c>
      <c r="M87" s="4">
        <f t="shared" si="7"/>
        <v>19.219456000000005</v>
      </c>
      <c r="N87" s="4">
        <f t="shared" si="8"/>
        <v>2.25</v>
      </c>
      <c r="O87" s="4">
        <f t="shared" si="9"/>
        <v>25</v>
      </c>
    </row>
    <row r="88" spans="1:15">
      <c r="A88" s="4" t="s">
        <v>11</v>
      </c>
      <c r="B88" s="5">
        <v>15</v>
      </c>
      <c r="C88" s="5">
        <v>1</v>
      </c>
      <c r="D88" s="10">
        <v>0</v>
      </c>
      <c r="E88" s="5">
        <v>3.25</v>
      </c>
      <c r="F88" s="11">
        <v>5.05</v>
      </c>
      <c r="G88" s="11">
        <v>5.0469999999999997</v>
      </c>
      <c r="H88" s="11">
        <v>5.3789999999999996</v>
      </c>
      <c r="I88" s="11">
        <v>3.5</v>
      </c>
      <c r="J88" s="11">
        <v>5.5</v>
      </c>
      <c r="K88" s="4">
        <f t="shared" si="5"/>
        <v>3.2399999999999993</v>
      </c>
      <c r="L88" s="4">
        <f t="shared" si="6"/>
        <v>3.2292089999999991</v>
      </c>
      <c r="M88" s="4">
        <f t="shared" si="7"/>
        <v>4.5326409999999981</v>
      </c>
      <c r="N88" s="4">
        <f t="shared" si="8"/>
        <v>6.25E-2</v>
      </c>
      <c r="O88" s="4">
        <f t="shared" si="9"/>
        <v>5.0625</v>
      </c>
    </row>
    <row r="89" spans="1:15">
      <c r="A89" s="4" t="s">
        <v>26</v>
      </c>
      <c r="B89" s="5">
        <v>15</v>
      </c>
      <c r="C89" s="5">
        <v>1</v>
      </c>
      <c r="D89" s="10">
        <v>0</v>
      </c>
      <c r="E89" s="5">
        <v>4.5</v>
      </c>
      <c r="F89" s="11">
        <v>5.05</v>
      </c>
      <c r="G89" s="11">
        <v>5.0469999999999997</v>
      </c>
      <c r="H89" s="11">
        <v>5.3789999999999996</v>
      </c>
      <c r="I89" s="11">
        <v>3.5</v>
      </c>
      <c r="J89" s="11">
        <v>5.5</v>
      </c>
      <c r="K89" s="4">
        <f t="shared" si="5"/>
        <v>0.30249999999999982</v>
      </c>
      <c r="L89" s="4">
        <f t="shared" si="6"/>
        <v>0.29920899999999967</v>
      </c>
      <c r="M89" s="4">
        <f t="shared" si="7"/>
        <v>0.77264099999999925</v>
      </c>
      <c r="N89" s="4">
        <f t="shared" si="8"/>
        <v>1</v>
      </c>
      <c r="O89" s="4">
        <f t="shared" si="9"/>
        <v>1</v>
      </c>
    </row>
    <row r="90" spans="1:15">
      <c r="A90" s="4" t="s">
        <v>112</v>
      </c>
      <c r="B90" s="5">
        <v>15</v>
      </c>
      <c r="C90" s="5">
        <v>1</v>
      </c>
      <c r="D90" s="10">
        <v>0</v>
      </c>
      <c r="E90" s="5">
        <v>3.5</v>
      </c>
      <c r="F90" s="11">
        <v>5.05</v>
      </c>
      <c r="G90" s="11">
        <v>5.0469999999999997</v>
      </c>
      <c r="H90" s="11">
        <v>5.3789999999999996</v>
      </c>
      <c r="I90" s="11">
        <v>3.5</v>
      </c>
      <c r="J90" s="11">
        <v>5.5</v>
      </c>
      <c r="K90" s="4">
        <f t="shared" si="5"/>
        <v>2.4024999999999994</v>
      </c>
      <c r="L90" s="4">
        <f t="shared" si="6"/>
        <v>2.3932089999999993</v>
      </c>
      <c r="M90" s="4">
        <f t="shared" si="7"/>
        <v>3.5306409999999984</v>
      </c>
      <c r="N90" s="4">
        <f t="shared" si="8"/>
        <v>0</v>
      </c>
      <c r="O90" s="4">
        <f t="shared" si="9"/>
        <v>4</v>
      </c>
    </row>
    <row r="91" spans="1:15">
      <c r="A91" s="4" t="s">
        <v>135</v>
      </c>
      <c r="B91" s="5">
        <v>15</v>
      </c>
      <c r="C91" s="5">
        <v>1</v>
      </c>
      <c r="D91" s="10">
        <v>0</v>
      </c>
      <c r="E91" s="5">
        <v>4</v>
      </c>
      <c r="F91" s="11">
        <v>5.05</v>
      </c>
      <c r="G91" s="11">
        <v>5.0469999999999997</v>
      </c>
      <c r="H91" s="11">
        <v>5.3789999999999996</v>
      </c>
      <c r="I91" s="11">
        <v>3.5</v>
      </c>
      <c r="J91" s="11">
        <v>5.5</v>
      </c>
      <c r="K91" s="4">
        <f t="shared" si="5"/>
        <v>1.1024999999999996</v>
      </c>
      <c r="L91" s="4">
        <f t="shared" si="6"/>
        <v>1.0962089999999993</v>
      </c>
      <c r="M91" s="4">
        <f t="shared" si="7"/>
        <v>1.9016409999999988</v>
      </c>
      <c r="N91" s="4">
        <f t="shared" si="8"/>
        <v>0.25</v>
      </c>
      <c r="O91" s="4">
        <f t="shared" si="9"/>
        <v>2.25</v>
      </c>
    </row>
    <row r="92" spans="1:15">
      <c r="A92" s="4" t="s">
        <v>20</v>
      </c>
      <c r="B92" s="5">
        <v>15</v>
      </c>
      <c r="C92" s="5">
        <v>0</v>
      </c>
      <c r="D92" s="10">
        <v>1</v>
      </c>
      <c r="E92" s="5">
        <v>2.5</v>
      </c>
      <c r="F92" s="11">
        <v>4.8000000000000001E-2</v>
      </c>
      <c r="G92" s="11">
        <v>4.2999999999999997E-2</v>
      </c>
      <c r="H92" s="11">
        <v>0.44900000000000001</v>
      </c>
      <c r="I92" s="11">
        <v>2</v>
      </c>
      <c r="J92" s="11">
        <v>1.825</v>
      </c>
      <c r="K92" s="4">
        <f t="shared" si="5"/>
        <v>6.0123039999999994</v>
      </c>
      <c r="L92" s="4">
        <f t="shared" si="6"/>
        <v>6.0368489999999992</v>
      </c>
      <c r="M92" s="4">
        <f t="shared" si="7"/>
        <v>4.2066010000000009</v>
      </c>
      <c r="N92" s="4">
        <f t="shared" si="8"/>
        <v>0.25</v>
      </c>
      <c r="O92" s="4">
        <f t="shared" si="9"/>
        <v>0.45562500000000006</v>
      </c>
    </row>
    <row r="93" spans="1:15">
      <c r="A93" s="4" t="s">
        <v>81</v>
      </c>
      <c r="B93" s="5">
        <v>15</v>
      </c>
      <c r="C93" s="5">
        <v>1</v>
      </c>
      <c r="D93" s="10">
        <v>1</v>
      </c>
      <c r="E93" s="5">
        <v>1</v>
      </c>
      <c r="F93" s="11">
        <v>8.0500000000000007</v>
      </c>
      <c r="G93" s="11">
        <v>8.0470000000000006</v>
      </c>
      <c r="H93" s="11">
        <v>7.8579999999999997</v>
      </c>
      <c r="I93" s="11">
        <v>5</v>
      </c>
      <c r="J93" s="11">
        <v>8.5</v>
      </c>
      <c r="K93" s="4">
        <f t="shared" si="5"/>
        <v>49.702500000000008</v>
      </c>
      <c r="L93" s="4">
        <f t="shared" si="6"/>
        <v>49.660209000000009</v>
      </c>
      <c r="M93" s="4">
        <f t="shared" si="7"/>
        <v>47.032163999999995</v>
      </c>
      <c r="N93" s="4">
        <f t="shared" si="8"/>
        <v>16</v>
      </c>
      <c r="O93" s="4">
        <f t="shared" si="9"/>
        <v>56.25</v>
      </c>
    </row>
    <row r="94" spans="1:15">
      <c r="A94" s="4" t="s">
        <v>3</v>
      </c>
      <c r="B94" s="5">
        <v>16</v>
      </c>
      <c r="C94" s="5">
        <v>2</v>
      </c>
      <c r="D94" s="10">
        <v>0</v>
      </c>
      <c r="E94" s="5">
        <v>3.25</v>
      </c>
      <c r="F94" s="11">
        <v>5.0460000000000003</v>
      </c>
      <c r="G94" s="11">
        <v>5.0449999999999999</v>
      </c>
      <c r="H94" s="11">
        <v>5.5</v>
      </c>
      <c r="I94" s="11">
        <v>5.5</v>
      </c>
      <c r="J94" s="11">
        <v>5.1749999999999998</v>
      </c>
      <c r="K94" s="4">
        <f t="shared" si="5"/>
        <v>3.2256160000000009</v>
      </c>
      <c r="L94" s="4">
        <f t="shared" si="6"/>
        <v>3.2220249999999999</v>
      </c>
      <c r="M94" s="4">
        <f t="shared" si="7"/>
        <v>5.0625</v>
      </c>
      <c r="N94" s="4">
        <f t="shared" si="8"/>
        <v>5.0625</v>
      </c>
      <c r="O94" s="4">
        <f t="shared" si="9"/>
        <v>3.7056249999999995</v>
      </c>
    </row>
    <row r="95" spans="1:15">
      <c r="A95" s="4" t="s">
        <v>44</v>
      </c>
      <c r="B95" s="5">
        <v>16</v>
      </c>
      <c r="C95" s="5">
        <v>1</v>
      </c>
      <c r="D95" s="10">
        <v>0</v>
      </c>
      <c r="E95" s="5">
        <v>0.5</v>
      </c>
      <c r="F95" s="11">
        <v>5.05</v>
      </c>
      <c r="G95" s="11">
        <v>5.0469999999999997</v>
      </c>
      <c r="H95" s="11">
        <v>5.3789999999999996</v>
      </c>
      <c r="I95" s="11">
        <v>3.5</v>
      </c>
      <c r="J95" s="11">
        <v>5.5</v>
      </c>
      <c r="K95" s="4">
        <f t="shared" si="5"/>
        <v>20.702499999999997</v>
      </c>
      <c r="L95" s="4">
        <f t="shared" si="6"/>
        <v>20.675208999999999</v>
      </c>
      <c r="M95" s="4">
        <f t="shared" si="7"/>
        <v>23.804640999999997</v>
      </c>
      <c r="N95" s="4">
        <f t="shared" si="8"/>
        <v>9</v>
      </c>
      <c r="O95" s="4">
        <f t="shared" si="9"/>
        <v>25</v>
      </c>
    </row>
    <row r="96" spans="1:15">
      <c r="A96" s="4" t="s">
        <v>52</v>
      </c>
      <c r="B96" s="5">
        <v>16</v>
      </c>
      <c r="C96" s="5">
        <v>1</v>
      </c>
      <c r="D96" s="10">
        <v>0</v>
      </c>
      <c r="E96" s="5">
        <v>7.25</v>
      </c>
      <c r="F96" s="11">
        <v>5.05</v>
      </c>
      <c r="G96" s="11">
        <v>5.0469999999999997</v>
      </c>
      <c r="H96" s="11">
        <v>5.3789999999999996</v>
      </c>
      <c r="I96" s="11">
        <v>3.5</v>
      </c>
      <c r="J96" s="11">
        <v>5.5</v>
      </c>
      <c r="K96" s="4">
        <f t="shared" si="5"/>
        <v>4.8400000000000007</v>
      </c>
      <c r="L96" s="4">
        <f t="shared" si="6"/>
        <v>4.8532090000000014</v>
      </c>
      <c r="M96" s="4">
        <f t="shared" si="7"/>
        <v>3.5006410000000017</v>
      </c>
      <c r="N96" s="4">
        <f t="shared" si="8"/>
        <v>14.0625</v>
      </c>
      <c r="O96" s="4">
        <f t="shared" si="9"/>
        <v>3.0625</v>
      </c>
    </row>
    <row r="97" spans="1:15">
      <c r="A97" s="4" t="s">
        <v>55</v>
      </c>
      <c r="B97" s="5">
        <v>16</v>
      </c>
      <c r="C97" s="5">
        <v>1</v>
      </c>
      <c r="D97" s="10">
        <v>0</v>
      </c>
      <c r="E97" s="5">
        <v>1.75</v>
      </c>
      <c r="F97" s="11">
        <v>5.05</v>
      </c>
      <c r="G97" s="11">
        <v>5.0469999999999997</v>
      </c>
      <c r="H97" s="11">
        <v>5.3789999999999996</v>
      </c>
      <c r="I97" s="11">
        <v>3.5</v>
      </c>
      <c r="J97" s="11">
        <v>5.5</v>
      </c>
      <c r="K97" s="4">
        <f t="shared" si="5"/>
        <v>10.889999999999999</v>
      </c>
      <c r="L97" s="4">
        <f t="shared" si="6"/>
        <v>10.870208999999997</v>
      </c>
      <c r="M97" s="4">
        <f t="shared" si="7"/>
        <v>13.169640999999997</v>
      </c>
      <c r="N97" s="4">
        <f t="shared" si="8"/>
        <v>3.0625</v>
      </c>
      <c r="O97" s="4">
        <f t="shared" si="9"/>
        <v>14.0625</v>
      </c>
    </row>
    <row r="98" spans="1:15">
      <c r="A98" s="4" t="s">
        <v>110</v>
      </c>
      <c r="B98" s="5">
        <v>16</v>
      </c>
      <c r="C98" s="5">
        <v>1</v>
      </c>
      <c r="D98" s="10">
        <v>0</v>
      </c>
      <c r="E98" s="5">
        <v>3.5</v>
      </c>
      <c r="F98" s="11">
        <v>5.05</v>
      </c>
      <c r="G98" s="11">
        <v>5.0469999999999997</v>
      </c>
      <c r="H98" s="11">
        <v>5.3789999999999996</v>
      </c>
      <c r="I98" s="11">
        <v>3.5</v>
      </c>
      <c r="J98" s="11">
        <v>5.5</v>
      </c>
      <c r="K98" s="4">
        <f t="shared" si="5"/>
        <v>2.4024999999999994</v>
      </c>
      <c r="L98" s="4">
        <f t="shared" si="6"/>
        <v>2.3932089999999993</v>
      </c>
      <c r="M98" s="4">
        <f t="shared" si="7"/>
        <v>3.5306409999999984</v>
      </c>
      <c r="N98" s="4">
        <f t="shared" si="8"/>
        <v>0</v>
      </c>
      <c r="O98" s="4">
        <f t="shared" si="9"/>
        <v>4</v>
      </c>
    </row>
    <row r="99" spans="1:15">
      <c r="A99" s="4" t="s">
        <v>122</v>
      </c>
      <c r="B99" s="5">
        <v>16</v>
      </c>
      <c r="C99" s="5">
        <v>2</v>
      </c>
      <c r="D99" s="10">
        <v>0</v>
      </c>
      <c r="E99" s="5">
        <v>6.5</v>
      </c>
      <c r="F99" s="11">
        <v>5.0460000000000003</v>
      </c>
      <c r="G99" s="11">
        <v>5.0449999999999999</v>
      </c>
      <c r="H99" s="11">
        <v>5.5</v>
      </c>
      <c r="I99" s="11">
        <v>5.5</v>
      </c>
      <c r="J99" s="11">
        <v>5.1749999999999998</v>
      </c>
      <c r="K99" s="4">
        <f t="shared" si="5"/>
        <v>2.1141159999999992</v>
      </c>
      <c r="L99" s="4">
        <f t="shared" si="6"/>
        <v>2.1170250000000004</v>
      </c>
      <c r="M99" s="4">
        <f t="shared" si="7"/>
        <v>1</v>
      </c>
      <c r="N99" s="4">
        <f t="shared" si="8"/>
        <v>1</v>
      </c>
      <c r="O99" s="4">
        <f t="shared" si="9"/>
        <v>1.7556250000000004</v>
      </c>
    </row>
    <row r="100" spans="1:15">
      <c r="A100" s="4" t="s">
        <v>159</v>
      </c>
      <c r="B100" s="5">
        <v>16</v>
      </c>
      <c r="C100" s="5">
        <v>1</v>
      </c>
      <c r="D100" s="10">
        <v>0</v>
      </c>
      <c r="E100" s="5">
        <v>0.75</v>
      </c>
      <c r="F100" s="11">
        <v>5.05</v>
      </c>
      <c r="G100" s="11">
        <v>5.0469999999999997</v>
      </c>
      <c r="H100" s="11">
        <v>5.3789999999999996</v>
      </c>
      <c r="I100" s="11">
        <v>3.5</v>
      </c>
      <c r="J100" s="11">
        <v>5.5</v>
      </c>
      <c r="K100" s="4">
        <f t="shared" si="5"/>
        <v>18.489999999999998</v>
      </c>
      <c r="L100" s="4">
        <f t="shared" si="6"/>
        <v>18.464208999999997</v>
      </c>
      <c r="M100" s="4">
        <f t="shared" si="7"/>
        <v>21.427640999999994</v>
      </c>
      <c r="N100" s="4">
        <f t="shared" si="8"/>
        <v>7.5625</v>
      </c>
      <c r="O100" s="4">
        <f t="shared" si="9"/>
        <v>22.5625</v>
      </c>
    </row>
    <row r="101" spans="1:15">
      <c r="A101" s="4" t="s">
        <v>40</v>
      </c>
      <c r="B101" s="5">
        <v>16</v>
      </c>
      <c r="C101" s="5">
        <v>1</v>
      </c>
      <c r="D101" s="10">
        <v>2</v>
      </c>
      <c r="E101" s="5">
        <v>1.75</v>
      </c>
      <c r="F101" s="11">
        <v>8.0500000000000007</v>
      </c>
      <c r="G101" s="11">
        <v>8.0489999999999995</v>
      </c>
      <c r="H101" s="11">
        <v>7.891</v>
      </c>
      <c r="I101" s="11">
        <v>2</v>
      </c>
      <c r="J101" s="11">
        <v>8.5</v>
      </c>
      <c r="K101" s="4">
        <f t="shared" si="5"/>
        <v>39.690000000000012</v>
      </c>
      <c r="L101" s="4">
        <f t="shared" si="6"/>
        <v>39.677400999999996</v>
      </c>
      <c r="M101" s="4">
        <f t="shared" si="7"/>
        <v>37.711880999999998</v>
      </c>
      <c r="N101" s="4">
        <f t="shared" si="8"/>
        <v>6.25E-2</v>
      </c>
      <c r="O101" s="4">
        <f t="shared" si="9"/>
        <v>45.5625</v>
      </c>
    </row>
    <row r="102" spans="1:15">
      <c r="A102" s="4" t="s">
        <v>137</v>
      </c>
      <c r="B102" s="5">
        <v>16</v>
      </c>
      <c r="C102" s="5">
        <v>1</v>
      </c>
      <c r="D102" s="10">
        <v>2</v>
      </c>
      <c r="E102" s="5">
        <v>7</v>
      </c>
      <c r="F102" s="11">
        <v>8.0500000000000007</v>
      </c>
      <c r="G102" s="11">
        <v>8.0489999999999995</v>
      </c>
      <c r="H102" s="11">
        <v>7.891</v>
      </c>
      <c r="I102" s="11">
        <v>2</v>
      </c>
      <c r="J102" s="11">
        <v>8.5</v>
      </c>
      <c r="K102" s="4">
        <f t="shared" si="5"/>
        <v>1.1025000000000016</v>
      </c>
      <c r="L102" s="4">
        <f t="shared" si="6"/>
        <v>1.1004009999999989</v>
      </c>
      <c r="M102" s="4">
        <f t="shared" si="7"/>
        <v>0.79388100000000006</v>
      </c>
      <c r="N102" s="4">
        <f t="shared" si="8"/>
        <v>25</v>
      </c>
      <c r="O102" s="4">
        <f t="shared" si="9"/>
        <v>2.25</v>
      </c>
    </row>
    <row r="103" spans="1:15">
      <c r="A103" s="4" t="s">
        <v>91</v>
      </c>
      <c r="B103" s="5">
        <v>16</v>
      </c>
      <c r="C103" s="5">
        <v>0</v>
      </c>
      <c r="D103" s="10">
        <v>4</v>
      </c>
      <c r="E103" s="5">
        <v>2.5</v>
      </c>
      <c r="F103" s="11">
        <v>0.04</v>
      </c>
      <c r="G103" s="11">
        <v>0.04</v>
      </c>
      <c r="H103" s="11">
        <v>0.42899999999999999</v>
      </c>
      <c r="I103" s="11">
        <v>2</v>
      </c>
      <c r="J103" s="11">
        <v>1.575</v>
      </c>
      <c r="K103" s="4">
        <f t="shared" si="5"/>
        <v>6.0515999999999996</v>
      </c>
      <c r="L103" s="4">
        <f t="shared" si="6"/>
        <v>6.0515999999999996</v>
      </c>
      <c r="M103" s="4">
        <f t="shared" si="7"/>
        <v>4.289041000000001</v>
      </c>
      <c r="N103" s="4">
        <f t="shared" si="8"/>
        <v>0.25</v>
      </c>
      <c r="O103" s="4">
        <f t="shared" si="9"/>
        <v>0.85562500000000008</v>
      </c>
    </row>
    <row r="104" spans="1:15">
      <c r="A104" s="4" t="s">
        <v>14</v>
      </c>
      <c r="B104" s="5">
        <v>17</v>
      </c>
      <c r="C104" s="5">
        <v>1</v>
      </c>
      <c r="D104" s="10">
        <v>0</v>
      </c>
      <c r="E104" s="5">
        <v>8.75</v>
      </c>
      <c r="F104" s="11">
        <v>5.05</v>
      </c>
      <c r="G104" s="11">
        <v>5.0469999999999997</v>
      </c>
      <c r="H104" s="11">
        <v>5.3789999999999996</v>
      </c>
      <c r="I104" s="11">
        <v>3.5</v>
      </c>
      <c r="J104" s="11">
        <v>5.5</v>
      </c>
      <c r="K104" s="4">
        <f t="shared" si="5"/>
        <v>13.690000000000001</v>
      </c>
      <c r="L104" s="4">
        <f t="shared" si="6"/>
        <v>13.712209000000001</v>
      </c>
      <c r="M104" s="4">
        <f t="shared" si="7"/>
        <v>11.363641000000003</v>
      </c>
      <c r="N104" s="4">
        <f t="shared" si="8"/>
        <v>27.5625</v>
      </c>
      <c r="O104" s="4">
        <f t="shared" si="9"/>
        <v>10.5625</v>
      </c>
    </row>
    <row r="105" spans="1:15">
      <c r="A105" s="4" t="s">
        <v>42</v>
      </c>
      <c r="B105" s="5">
        <v>17</v>
      </c>
      <c r="C105" s="5">
        <v>1</v>
      </c>
      <c r="D105" s="10">
        <v>0</v>
      </c>
      <c r="E105" s="5">
        <v>9</v>
      </c>
      <c r="F105" s="11">
        <v>5.05</v>
      </c>
      <c r="G105" s="11">
        <v>5.0469999999999997</v>
      </c>
      <c r="H105" s="11">
        <v>5.3789999999999996</v>
      </c>
      <c r="I105" s="11">
        <v>3.5</v>
      </c>
      <c r="J105" s="11">
        <v>5.5</v>
      </c>
      <c r="K105" s="4">
        <f t="shared" si="5"/>
        <v>15.602500000000001</v>
      </c>
      <c r="L105" s="4">
        <f t="shared" si="6"/>
        <v>15.626209000000003</v>
      </c>
      <c r="M105" s="4">
        <f t="shared" si="7"/>
        <v>13.111641000000002</v>
      </c>
      <c r="N105" s="4">
        <f t="shared" si="8"/>
        <v>30.25</v>
      </c>
      <c r="O105" s="4">
        <f t="shared" si="9"/>
        <v>12.25</v>
      </c>
    </row>
    <row r="106" spans="1:15">
      <c r="A106" s="4" t="s">
        <v>67</v>
      </c>
      <c r="B106" s="5">
        <v>17</v>
      </c>
      <c r="C106" s="5">
        <v>0</v>
      </c>
      <c r="D106" s="10">
        <v>0</v>
      </c>
      <c r="E106" s="5">
        <v>4.5</v>
      </c>
      <c r="F106" s="11">
        <v>0.05</v>
      </c>
      <c r="G106" s="11">
        <v>0.05</v>
      </c>
      <c r="H106" s="11">
        <v>0.46</v>
      </c>
      <c r="I106" s="11">
        <v>2</v>
      </c>
      <c r="J106" s="11">
        <v>1.825</v>
      </c>
      <c r="K106" s="4">
        <f t="shared" si="5"/>
        <v>19.802500000000002</v>
      </c>
      <c r="L106" s="4">
        <f t="shared" si="6"/>
        <v>19.802500000000002</v>
      </c>
      <c r="M106" s="4">
        <f t="shared" si="7"/>
        <v>16.3216</v>
      </c>
      <c r="N106" s="4">
        <f t="shared" si="8"/>
        <v>6.25</v>
      </c>
      <c r="O106" s="4">
        <f t="shared" si="9"/>
        <v>7.1556249999999988</v>
      </c>
    </row>
    <row r="107" spans="1:15">
      <c r="A107" s="4" t="s">
        <v>78</v>
      </c>
      <c r="B107" s="5">
        <v>17</v>
      </c>
      <c r="C107" s="5">
        <v>3</v>
      </c>
      <c r="D107" s="10">
        <v>0</v>
      </c>
      <c r="E107" s="5">
        <v>10</v>
      </c>
      <c r="F107" s="11">
        <v>5.0460000000000003</v>
      </c>
      <c r="G107" s="11">
        <v>5.0449999999999999</v>
      </c>
      <c r="H107" s="11">
        <v>5.3789999999999996</v>
      </c>
      <c r="I107" s="11">
        <v>5.5</v>
      </c>
      <c r="J107" s="11">
        <v>8.5</v>
      </c>
      <c r="K107" s="4">
        <f t="shared" si="5"/>
        <v>24.542115999999996</v>
      </c>
      <c r="L107" s="4">
        <f t="shared" si="6"/>
        <v>24.552025</v>
      </c>
      <c r="M107" s="4">
        <f t="shared" si="7"/>
        <v>21.353641000000003</v>
      </c>
      <c r="N107" s="4">
        <f t="shared" si="8"/>
        <v>20.25</v>
      </c>
      <c r="O107" s="4">
        <f t="shared" si="9"/>
        <v>2.25</v>
      </c>
    </row>
    <row r="108" spans="1:15">
      <c r="A108" s="4" t="s">
        <v>88</v>
      </c>
      <c r="B108" s="5">
        <v>17</v>
      </c>
      <c r="C108" s="5">
        <v>0</v>
      </c>
      <c r="D108" s="10">
        <v>0</v>
      </c>
      <c r="E108" s="5">
        <v>1.75</v>
      </c>
      <c r="F108" s="11">
        <v>0.05</v>
      </c>
      <c r="G108" s="11">
        <v>0.05</v>
      </c>
      <c r="H108" s="11">
        <v>0.46</v>
      </c>
      <c r="I108" s="11">
        <v>2</v>
      </c>
      <c r="J108" s="11">
        <v>1.825</v>
      </c>
      <c r="K108" s="4">
        <f t="shared" si="5"/>
        <v>2.8899999999999997</v>
      </c>
      <c r="L108" s="4">
        <f t="shared" si="6"/>
        <v>2.8899999999999997</v>
      </c>
      <c r="M108" s="4">
        <f t="shared" si="7"/>
        <v>1.6641000000000001</v>
      </c>
      <c r="N108" s="4">
        <f t="shared" si="8"/>
        <v>6.25E-2</v>
      </c>
      <c r="O108" s="4">
        <f t="shared" si="9"/>
        <v>5.6249999999999937E-3</v>
      </c>
    </row>
    <row r="109" spans="1:15">
      <c r="A109" s="4" t="s">
        <v>95</v>
      </c>
      <c r="B109" s="5">
        <v>17</v>
      </c>
      <c r="C109" s="5">
        <v>1</v>
      </c>
      <c r="D109" s="10">
        <v>0</v>
      </c>
      <c r="E109" s="5">
        <v>0</v>
      </c>
      <c r="F109" s="11">
        <v>5.05</v>
      </c>
      <c r="G109" s="11">
        <v>5.0469999999999997</v>
      </c>
      <c r="H109" s="11">
        <v>5.3789999999999996</v>
      </c>
      <c r="I109" s="11">
        <v>3.5</v>
      </c>
      <c r="J109" s="11">
        <v>5.5</v>
      </c>
      <c r="K109" s="4">
        <f t="shared" si="5"/>
        <v>25.502499999999998</v>
      </c>
      <c r="L109" s="4">
        <f t="shared" si="6"/>
        <v>25.472208999999996</v>
      </c>
      <c r="M109" s="4">
        <f t="shared" si="7"/>
        <v>28.933640999999994</v>
      </c>
      <c r="N109" s="4">
        <f t="shared" si="8"/>
        <v>12.25</v>
      </c>
      <c r="O109" s="4">
        <f t="shared" si="9"/>
        <v>30.25</v>
      </c>
    </row>
    <row r="110" spans="1:15">
      <c r="A110" s="4" t="s">
        <v>123</v>
      </c>
      <c r="B110" s="5">
        <v>17</v>
      </c>
      <c r="C110" s="5">
        <v>1</v>
      </c>
      <c r="D110" s="10">
        <v>0</v>
      </c>
      <c r="E110" s="5">
        <v>3.25</v>
      </c>
      <c r="F110" s="11">
        <v>5.05</v>
      </c>
      <c r="G110" s="11">
        <v>5.0469999999999997</v>
      </c>
      <c r="H110" s="11">
        <v>5.3789999999999996</v>
      </c>
      <c r="I110" s="11">
        <v>3.5</v>
      </c>
      <c r="J110" s="11">
        <v>5.5</v>
      </c>
      <c r="K110" s="4">
        <f t="shared" si="5"/>
        <v>3.2399999999999993</v>
      </c>
      <c r="L110" s="4">
        <f t="shared" si="6"/>
        <v>3.2292089999999991</v>
      </c>
      <c r="M110" s="4">
        <f t="shared" si="7"/>
        <v>4.5326409999999981</v>
      </c>
      <c r="N110" s="4">
        <f t="shared" si="8"/>
        <v>6.25E-2</v>
      </c>
      <c r="O110" s="4">
        <f t="shared" si="9"/>
        <v>5.0625</v>
      </c>
    </row>
    <row r="111" spans="1:15">
      <c r="A111" s="4" t="s">
        <v>138</v>
      </c>
      <c r="B111" s="5">
        <v>17</v>
      </c>
      <c r="C111" s="5">
        <v>1</v>
      </c>
      <c r="D111" s="10">
        <v>0</v>
      </c>
      <c r="E111" s="5">
        <v>0.5</v>
      </c>
      <c r="F111" s="11">
        <v>5.05</v>
      </c>
      <c r="G111" s="11">
        <v>5.0469999999999997</v>
      </c>
      <c r="H111" s="11">
        <v>5.3789999999999996</v>
      </c>
      <c r="I111" s="11">
        <v>3.5</v>
      </c>
      <c r="J111" s="11">
        <v>5.5</v>
      </c>
      <c r="K111" s="4">
        <f t="shared" si="5"/>
        <v>20.702499999999997</v>
      </c>
      <c r="L111" s="4">
        <f t="shared" si="6"/>
        <v>20.675208999999999</v>
      </c>
      <c r="M111" s="4">
        <f t="shared" si="7"/>
        <v>23.804640999999997</v>
      </c>
      <c r="N111" s="4">
        <f t="shared" si="8"/>
        <v>9</v>
      </c>
      <c r="O111" s="4">
        <f t="shared" si="9"/>
        <v>25</v>
      </c>
    </row>
    <row r="112" spans="1:15">
      <c r="A112" s="4" t="s">
        <v>38</v>
      </c>
      <c r="B112" s="5">
        <v>18</v>
      </c>
      <c r="C112" s="5">
        <v>2</v>
      </c>
      <c r="D112" s="10">
        <v>0</v>
      </c>
      <c r="E112" s="5">
        <v>2</v>
      </c>
      <c r="F112" s="11">
        <v>5.0460000000000003</v>
      </c>
      <c r="G112" s="11">
        <v>5.0449999999999999</v>
      </c>
      <c r="H112" s="11">
        <v>5.4859999999999998</v>
      </c>
      <c r="I112" s="11">
        <v>5.5</v>
      </c>
      <c r="J112" s="11">
        <v>5.1749999999999998</v>
      </c>
      <c r="K112" s="4">
        <f t="shared" si="5"/>
        <v>9.2781160000000025</v>
      </c>
      <c r="L112" s="4">
        <f t="shared" si="6"/>
        <v>9.2720249999999993</v>
      </c>
      <c r="M112" s="4">
        <f t="shared" si="7"/>
        <v>12.152195999999998</v>
      </c>
      <c r="N112" s="4">
        <f t="shared" si="8"/>
        <v>12.25</v>
      </c>
      <c r="O112" s="4">
        <f t="shared" si="9"/>
        <v>10.080625</v>
      </c>
    </row>
    <row r="113" spans="1:15">
      <c r="A113" s="4" t="s">
        <v>76</v>
      </c>
      <c r="B113" s="5">
        <v>18</v>
      </c>
      <c r="C113" s="5">
        <v>0</v>
      </c>
      <c r="D113" s="10">
        <v>0</v>
      </c>
      <c r="E113" s="5">
        <v>7.75</v>
      </c>
      <c r="F113" s="11">
        <v>0.05</v>
      </c>
      <c r="G113" s="11">
        <v>0.05</v>
      </c>
      <c r="H113" s="11">
        <v>0.46</v>
      </c>
      <c r="I113" s="11">
        <v>2</v>
      </c>
      <c r="J113" s="11">
        <v>1.825</v>
      </c>
      <c r="K113" s="4">
        <f t="shared" si="5"/>
        <v>59.290000000000006</v>
      </c>
      <c r="L113" s="4">
        <f t="shared" si="6"/>
        <v>59.290000000000006</v>
      </c>
      <c r="M113" s="4">
        <f t="shared" si="7"/>
        <v>53.144100000000002</v>
      </c>
      <c r="N113" s="4">
        <f t="shared" si="8"/>
        <v>33.0625</v>
      </c>
      <c r="O113" s="4">
        <f t="shared" si="9"/>
        <v>35.105624999999996</v>
      </c>
    </row>
    <row r="114" spans="1:15">
      <c r="A114" s="4" t="s">
        <v>96</v>
      </c>
      <c r="B114" s="5">
        <v>18</v>
      </c>
      <c r="C114" s="5">
        <v>1</v>
      </c>
      <c r="D114" s="10">
        <v>0</v>
      </c>
      <c r="E114" s="5">
        <v>1.5</v>
      </c>
      <c r="F114" s="11">
        <v>5.05</v>
      </c>
      <c r="G114" s="11">
        <v>5.0469999999999997</v>
      </c>
      <c r="H114" s="11">
        <v>5.3789999999999996</v>
      </c>
      <c r="I114" s="11">
        <v>3.5</v>
      </c>
      <c r="J114" s="11">
        <v>5.5</v>
      </c>
      <c r="K114" s="4">
        <f t="shared" si="5"/>
        <v>12.602499999999999</v>
      </c>
      <c r="L114" s="4">
        <f t="shared" si="6"/>
        <v>12.581208999999998</v>
      </c>
      <c r="M114" s="4">
        <f t="shared" si="7"/>
        <v>15.046640999999996</v>
      </c>
      <c r="N114" s="4">
        <f t="shared" si="8"/>
        <v>4</v>
      </c>
      <c r="O114" s="4">
        <f t="shared" si="9"/>
        <v>16</v>
      </c>
    </row>
    <row r="115" spans="1:15">
      <c r="A115" s="4" t="s">
        <v>119</v>
      </c>
      <c r="B115" s="5">
        <v>18</v>
      </c>
      <c r="C115" s="5">
        <v>1</v>
      </c>
      <c r="D115" s="10">
        <v>0</v>
      </c>
      <c r="E115" s="5">
        <v>3</v>
      </c>
      <c r="F115" s="11">
        <v>5.05</v>
      </c>
      <c r="G115" s="11">
        <v>5.0469999999999997</v>
      </c>
      <c r="H115" s="11">
        <v>5.3789999999999996</v>
      </c>
      <c r="I115" s="11">
        <v>3.5</v>
      </c>
      <c r="J115" s="11">
        <v>5.5</v>
      </c>
      <c r="K115" s="4">
        <f t="shared" si="5"/>
        <v>4.2024999999999997</v>
      </c>
      <c r="L115" s="4">
        <f t="shared" si="6"/>
        <v>4.1902089999999985</v>
      </c>
      <c r="M115" s="4">
        <f t="shared" si="7"/>
        <v>5.6596409999999979</v>
      </c>
      <c r="N115" s="4">
        <f t="shared" si="8"/>
        <v>0.25</v>
      </c>
      <c r="O115" s="4">
        <f t="shared" si="9"/>
        <v>6.25</v>
      </c>
    </row>
    <row r="116" spans="1:15">
      <c r="A116" s="4" t="s">
        <v>144</v>
      </c>
      <c r="B116" s="5">
        <v>18</v>
      </c>
      <c r="C116" s="5">
        <v>2</v>
      </c>
      <c r="D116" s="10">
        <v>1</v>
      </c>
      <c r="E116" s="5">
        <v>4</v>
      </c>
      <c r="F116" s="11">
        <v>6.1020000000000003</v>
      </c>
      <c r="G116" s="11">
        <v>8.0429999999999993</v>
      </c>
      <c r="H116" s="11">
        <v>6.5090000000000003</v>
      </c>
      <c r="I116" s="11">
        <v>7</v>
      </c>
      <c r="J116" s="11">
        <v>8.5</v>
      </c>
      <c r="K116" s="4">
        <f t="shared" si="5"/>
        <v>4.4184040000000016</v>
      </c>
      <c r="L116" s="4">
        <f t="shared" si="6"/>
        <v>16.345848999999994</v>
      </c>
      <c r="M116" s="4">
        <f t="shared" si="7"/>
        <v>6.2950810000000015</v>
      </c>
      <c r="N116" s="4">
        <f t="shared" si="8"/>
        <v>9</v>
      </c>
      <c r="O116" s="4">
        <f t="shared" si="9"/>
        <v>20.25</v>
      </c>
    </row>
    <row r="117" spans="1:15">
      <c r="A117" s="4" t="s">
        <v>29</v>
      </c>
      <c r="B117" s="5">
        <v>18</v>
      </c>
      <c r="C117" s="5">
        <v>1</v>
      </c>
      <c r="D117" s="10">
        <v>2</v>
      </c>
      <c r="E117" s="5">
        <v>3</v>
      </c>
      <c r="F117" s="11">
        <v>8.0500000000000007</v>
      </c>
      <c r="G117" s="11">
        <v>8.0489999999999995</v>
      </c>
      <c r="H117" s="11">
        <v>7.8840000000000003</v>
      </c>
      <c r="I117" s="11">
        <v>2</v>
      </c>
      <c r="J117" s="11">
        <v>8.5</v>
      </c>
      <c r="K117" s="4">
        <f t="shared" si="5"/>
        <v>25.502500000000008</v>
      </c>
      <c r="L117" s="4">
        <f t="shared" si="6"/>
        <v>25.492400999999994</v>
      </c>
      <c r="M117" s="4">
        <f t="shared" si="7"/>
        <v>23.853456000000005</v>
      </c>
      <c r="N117" s="4">
        <f t="shared" si="8"/>
        <v>1</v>
      </c>
      <c r="O117" s="4">
        <f t="shared" si="9"/>
        <v>30.25</v>
      </c>
    </row>
    <row r="118" spans="1:15">
      <c r="A118" s="4" t="s">
        <v>63</v>
      </c>
      <c r="B118" s="5">
        <v>18</v>
      </c>
      <c r="C118" s="5">
        <v>1</v>
      </c>
      <c r="D118" s="10">
        <v>2</v>
      </c>
      <c r="E118" s="5">
        <v>9.25</v>
      </c>
      <c r="F118" s="11">
        <v>8.0500000000000007</v>
      </c>
      <c r="G118" s="11">
        <v>8.0489999999999995</v>
      </c>
      <c r="H118" s="11">
        <v>7.8840000000000003</v>
      </c>
      <c r="I118" s="11">
        <v>2</v>
      </c>
      <c r="J118" s="11">
        <v>8.5</v>
      </c>
      <c r="K118" s="4">
        <f t="shared" si="5"/>
        <v>1.4399999999999984</v>
      </c>
      <c r="L118" s="4">
        <f t="shared" si="6"/>
        <v>1.4424010000000012</v>
      </c>
      <c r="M118" s="4">
        <f t="shared" si="7"/>
        <v>1.8659559999999991</v>
      </c>
      <c r="N118" s="4">
        <f t="shared" si="8"/>
        <v>52.5625</v>
      </c>
      <c r="O118" s="4">
        <f t="shared" si="9"/>
        <v>0.5625</v>
      </c>
    </row>
    <row r="119" spans="1:15">
      <c r="A119" s="4" t="s">
        <v>171</v>
      </c>
      <c r="B119" s="5">
        <v>18</v>
      </c>
      <c r="C119" s="5">
        <v>1</v>
      </c>
      <c r="D119" s="10">
        <v>2</v>
      </c>
      <c r="E119" s="5">
        <v>1.75</v>
      </c>
      <c r="F119" s="11">
        <v>8.0500000000000007</v>
      </c>
      <c r="G119" s="11">
        <v>8.0489999999999995</v>
      </c>
      <c r="H119" s="11">
        <v>7.8840000000000003</v>
      </c>
      <c r="I119" s="11">
        <v>2</v>
      </c>
      <c r="J119" s="11">
        <v>8.5</v>
      </c>
      <c r="K119" s="4">
        <f t="shared" si="5"/>
        <v>39.690000000000012</v>
      </c>
      <c r="L119" s="4">
        <f t="shared" si="6"/>
        <v>39.677400999999996</v>
      </c>
      <c r="M119" s="4">
        <f t="shared" si="7"/>
        <v>37.625956000000002</v>
      </c>
      <c r="N119" s="4">
        <f t="shared" si="8"/>
        <v>6.25E-2</v>
      </c>
      <c r="O119" s="4">
        <f t="shared" si="9"/>
        <v>45.5625</v>
      </c>
    </row>
    <row r="120" spans="1:15">
      <c r="A120" s="4" t="s">
        <v>4</v>
      </c>
      <c r="B120" s="5">
        <v>19</v>
      </c>
      <c r="C120" s="5">
        <v>2</v>
      </c>
      <c r="D120" s="10">
        <v>0</v>
      </c>
      <c r="E120" s="5">
        <v>1.5</v>
      </c>
      <c r="F120" s="11">
        <v>5.0460000000000003</v>
      </c>
      <c r="G120" s="11">
        <v>5.0460000000000003</v>
      </c>
      <c r="H120" s="11">
        <v>5.5</v>
      </c>
      <c r="I120" s="11">
        <v>5.5</v>
      </c>
      <c r="J120" s="11">
        <v>5.1749999999999998</v>
      </c>
      <c r="K120" s="4">
        <f t="shared" si="5"/>
        <v>12.574116000000002</v>
      </c>
      <c r="L120" s="4">
        <f t="shared" si="6"/>
        <v>12.574116000000002</v>
      </c>
      <c r="M120" s="4">
        <f t="shared" si="7"/>
        <v>16</v>
      </c>
      <c r="N120" s="4">
        <f t="shared" si="8"/>
        <v>16</v>
      </c>
      <c r="O120" s="4">
        <f t="shared" si="9"/>
        <v>13.505624999999998</v>
      </c>
    </row>
    <row r="121" spans="1:15">
      <c r="A121" s="4" t="s">
        <v>16</v>
      </c>
      <c r="B121" s="5">
        <v>19</v>
      </c>
      <c r="C121" s="5">
        <v>0</v>
      </c>
      <c r="D121" s="10">
        <v>0</v>
      </c>
      <c r="E121" s="5">
        <v>1.5</v>
      </c>
      <c r="F121" s="11">
        <v>0.05</v>
      </c>
      <c r="G121" s="11">
        <v>0.05</v>
      </c>
      <c r="H121" s="11">
        <v>0.46</v>
      </c>
      <c r="I121" s="11">
        <v>2</v>
      </c>
      <c r="J121" s="11">
        <v>1.825</v>
      </c>
      <c r="K121" s="4">
        <f t="shared" si="5"/>
        <v>2.1025</v>
      </c>
      <c r="L121" s="4">
        <f t="shared" si="6"/>
        <v>2.1025</v>
      </c>
      <c r="M121" s="4">
        <f t="shared" si="7"/>
        <v>1.0816000000000001</v>
      </c>
      <c r="N121" s="4">
        <f t="shared" si="8"/>
        <v>0.25</v>
      </c>
      <c r="O121" s="4">
        <f t="shared" si="9"/>
        <v>0.10562499999999997</v>
      </c>
    </row>
    <row r="122" spans="1:15">
      <c r="A122" s="4" t="s">
        <v>116</v>
      </c>
      <c r="B122" s="5">
        <v>19</v>
      </c>
      <c r="C122" s="5">
        <v>1</v>
      </c>
      <c r="D122" s="10">
        <v>0</v>
      </c>
      <c r="E122" s="5">
        <v>0.25</v>
      </c>
      <c r="F122" s="11">
        <v>5.05</v>
      </c>
      <c r="G122" s="11">
        <v>5.0469999999999997</v>
      </c>
      <c r="H122" s="11">
        <v>5.3789999999999996</v>
      </c>
      <c r="I122" s="11">
        <v>3.5</v>
      </c>
      <c r="J122" s="11">
        <v>5.5</v>
      </c>
      <c r="K122" s="4">
        <f t="shared" si="5"/>
        <v>23.04</v>
      </c>
      <c r="L122" s="4">
        <f t="shared" si="6"/>
        <v>23.011208999999997</v>
      </c>
      <c r="M122" s="4">
        <f t="shared" si="7"/>
        <v>26.306640999999996</v>
      </c>
      <c r="N122" s="4">
        <f t="shared" si="8"/>
        <v>10.5625</v>
      </c>
      <c r="O122" s="4">
        <f t="shared" si="9"/>
        <v>27.5625</v>
      </c>
    </row>
    <row r="123" spans="1:15">
      <c r="A123" s="4" t="s">
        <v>153</v>
      </c>
      <c r="B123" s="5">
        <v>19</v>
      </c>
      <c r="C123" s="5">
        <v>2</v>
      </c>
      <c r="D123" s="10">
        <v>0</v>
      </c>
      <c r="E123" s="5">
        <v>1.75</v>
      </c>
      <c r="F123" s="11">
        <v>5.0460000000000003</v>
      </c>
      <c r="G123" s="11">
        <v>5.0460000000000003</v>
      </c>
      <c r="H123" s="11">
        <v>5.5</v>
      </c>
      <c r="I123" s="11">
        <v>5.5</v>
      </c>
      <c r="J123" s="11">
        <v>5.1749999999999998</v>
      </c>
      <c r="K123" s="4">
        <f t="shared" si="5"/>
        <v>10.863616000000002</v>
      </c>
      <c r="L123" s="4">
        <f t="shared" si="6"/>
        <v>10.863616000000002</v>
      </c>
      <c r="M123" s="4">
        <f t="shared" si="7"/>
        <v>14.0625</v>
      </c>
      <c r="N123" s="4">
        <f t="shared" si="8"/>
        <v>14.0625</v>
      </c>
      <c r="O123" s="4">
        <f t="shared" si="9"/>
        <v>11.730624999999998</v>
      </c>
    </row>
    <row r="124" spans="1:15">
      <c r="A124" s="4" t="s">
        <v>143</v>
      </c>
      <c r="B124" s="5">
        <v>19</v>
      </c>
      <c r="C124" s="5">
        <v>1</v>
      </c>
      <c r="D124" s="10">
        <v>2</v>
      </c>
      <c r="E124" s="5">
        <v>8.75</v>
      </c>
      <c r="F124" s="11">
        <v>8.0500000000000007</v>
      </c>
      <c r="G124" s="11">
        <v>8.0489999999999995</v>
      </c>
      <c r="H124" s="11">
        <v>7.8840000000000003</v>
      </c>
      <c r="I124" s="11">
        <v>2</v>
      </c>
      <c r="J124" s="11">
        <v>8.5</v>
      </c>
      <c r="K124" s="4">
        <f t="shared" si="5"/>
        <v>0.48999999999999899</v>
      </c>
      <c r="L124" s="4">
        <f t="shared" si="6"/>
        <v>0.4914010000000007</v>
      </c>
      <c r="M124" s="4">
        <f t="shared" si="7"/>
        <v>0.7499559999999994</v>
      </c>
      <c r="N124" s="4">
        <f t="shared" si="8"/>
        <v>45.5625</v>
      </c>
      <c r="O124" s="4">
        <f t="shared" si="9"/>
        <v>6.25E-2</v>
      </c>
    </row>
    <row r="125" spans="1:15">
      <c r="A125" s="4" t="s">
        <v>37</v>
      </c>
      <c r="B125" s="5">
        <v>20</v>
      </c>
      <c r="C125" s="5">
        <v>2</v>
      </c>
      <c r="D125" s="10">
        <v>0</v>
      </c>
      <c r="E125" s="5">
        <v>1.5</v>
      </c>
      <c r="F125" s="11">
        <v>5.0460000000000003</v>
      </c>
      <c r="G125" s="11">
        <v>5.0490000000000004</v>
      </c>
      <c r="H125" s="11">
        <v>5.5</v>
      </c>
      <c r="I125" s="11">
        <v>5.5</v>
      </c>
      <c r="J125" s="11">
        <v>5.1749999999999998</v>
      </c>
      <c r="K125" s="4">
        <f t="shared" si="5"/>
        <v>12.574116000000002</v>
      </c>
      <c r="L125" s="4">
        <f t="shared" si="6"/>
        <v>12.595401000000003</v>
      </c>
      <c r="M125" s="4">
        <f t="shared" si="7"/>
        <v>16</v>
      </c>
      <c r="N125" s="4">
        <f t="shared" si="8"/>
        <v>16</v>
      </c>
      <c r="O125" s="4">
        <f t="shared" si="9"/>
        <v>13.505624999999998</v>
      </c>
    </row>
    <row r="126" spans="1:15">
      <c r="A126" s="4" t="s">
        <v>47</v>
      </c>
      <c r="B126" s="5">
        <v>20</v>
      </c>
      <c r="C126" s="5">
        <v>2</v>
      </c>
      <c r="D126" s="10">
        <v>0</v>
      </c>
      <c r="E126" s="5">
        <v>1</v>
      </c>
      <c r="F126" s="11">
        <v>5.0460000000000003</v>
      </c>
      <c r="G126" s="11">
        <v>5.0490000000000004</v>
      </c>
      <c r="H126" s="11">
        <v>5.5</v>
      </c>
      <c r="I126" s="11">
        <v>5.5</v>
      </c>
      <c r="J126" s="11">
        <v>5.1749999999999998</v>
      </c>
      <c r="K126" s="4">
        <f t="shared" si="5"/>
        <v>16.370116000000003</v>
      </c>
      <c r="L126" s="4">
        <f t="shared" si="6"/>
        <v>16.394401000000002</v>
      </c>
      <c r="M126" s="4">
        <f t="shared" si="7"/>
        <v>20.25</v>
      </c>
      <c r="N126" s="4">
        <f t="shared" si="8"/>
        <v>20.25</v>
      </c>
      <c r="O126" s="4">
        <f t="shared" si="9"/>
        <v>17.430624999999999</v>
      </c>
    </row>
    <row r="127" spans="1:15">
      <c r="A127" s="4" t="s">
        <v>156</v>
      </c>
      <c r="B127" s="5">
        <v>20</v>
      </c>
      <c r="C127" s="5">
        <v>0</v>
      </c>
      <c r="D127" s="10">
        <v>0</v>
      </c>
      <c r="E127" s="5">
        <v>5.25</v>
      </c>
      <c r="F127" s="11">
        <v>0.05</v>
      </c>
      <c r="G127" s="11">
        <v>0.05</v>
      </c>
      <c r="H127" s="11">
        <v>0.46</v>
      </c>
      <c r="I127" s="11">
        <v>2</v>
      </c>
      <c r="J127" s="11">
        <v>1.825</v>
      </c>
      <c r="K127" s="4">
        <f t="shared" si="5"/>
        <v>27.040000000000003</v>
      </c>
      <c r="L127" s="4">
        <f t="shared" si="6"/>
        <v>27.040000000000003</v>
      </c>
      <c r="M127" s="4">
        <f t="shared" si="7"/>
        <v>22.944099999999999</v>
      </c>
      <c r="N127" s="4">
        <f t="shared" si="8"/>
        <v>10.5625</v>
      </c>
      <c r="O127" s="4">
        <f t="shared" si="9"/>
        <v>11.730624999999998</v>
      </c>
    </row>
    <row r="128" spans="1:15">
      <c r="A128" s="4" t="s">
        <v>57</v>
      </c>
      <c r="B128" s="5">
        <v>20</v>
      </c>
      <c r="C128" s="5">
        <v>2</v>
      </c>
      <c r="D128" s="10">
        <v>2</v>
      </c>
      <c r="E128" s="5">
        <v>3.25</v>
      </c>
      <c r="F128" s="11">
        <v>8.0429999999999993</v>
      </c>
      <c r="G128" s="11">
        <v>8.0489999999999995</v>
      </c>
      <c r="H128" s="11">
        <v>7.95</v>
      </c>
      <c r="I128" s="11">
        <v>7</v>
      </c>
      <c r="J128" s="11">
        <v>8.5</v>
      </c>
      <c r="K128" s="4">
        <f t="shared" si="5"/>
        <v>22.972848999999993</v>
      </c>
      <c r="L128" s="4">
        <f t="shared" si="6"/>
        <v>23.030400999999994</v>
      </c>
      <c r="M128" s="4">
        <f t="shared" si="7"/>
        <v>22.090000000000003</v>
      </c>
      <c r="N128" s="4">
        <f t="shared" si="8"/>
        <v>14.0625</v>
      </c>
      <c r="O128" s="4">
        <f t="shared" si="9"/>
        <v>27.5625</v>
      </c>
    </row>
    <row r="129" spans="1:15">
      <c r="A129" s="4" t="s">
        <v>41</v>
      </c>
      <c r="B129" s="5">
        <v>21</v>
      </c>
      <c r="C129" s="5">
        <v>1</v>
      </c>
      <c r="D129" s="10">
        <v>0</v>
      </c>
      <c r="E129" s="5">
        <v>2.75</v>
      </c>
      <c r="F129" s="11">
        <v>5.05</v>
      </c>
      <c r="G129" s="11">
        <v>5.0469999999999997</v>
      </c>
      <c r="H129" s="11">
        <v>5.0469999999999997</v>
      </c>
      <c r="I129" s="11">
        <v>3.5</v>
      </c>
      <c r="J129" s="11">
        <v>8.5</v>
      </c>
      <c r="K129" s="4">
        <f t="shared" si="5"/>
        <v>5.2899999999999991</v>
      </c>
      <c r="L129" s="4">
        <f t="shared" si="6"/>
        <v>5.2762089999999988</v>
      </c>
      <c r="M129" s="4">
        <f t="shared" si="7"/>
        <v>5.2762089999999988</v>
      </c>
      <c r="N129" s="4">
        <f t="shared" si="8"/>
        <v>0.5625</v>
      </c>
      <c r="O129" s="4">
        <f t="shared" si="9"/>
        <v>33.0625</v>
      </c>
    </row>
    <row r="130" spans="1:15">
      <c r="A130" s="4" t="s">
        <v>86</v>
      </c>
      <c r="B130" s="5">
        <v>21</v>
      </c>
      <c r="C130" s="5">
        <v>1</v>
      </c>
      <c r="D130" s="10">
        <v>0</v>
      </c>
      <c r="E130" s="5">
        <v>4.5</v>
      </c>
      <c r="F130" s="11">
        <v>5.05</v>
      </c>
      <c r="G130" s="11">
        <v>5.0469999999999997</v>
      </c>
      <c r="H130" s="11">
        <v>5.0469999999999997</v>
      </c>
      <c r="I130" s="11">
        <v>3.5</v>
      </c>
      <c r="J130" s="11">
        <v>8.5</v>
      </c>
      <c r="K130" s="4">
        <f t="shared" si="5"/>
        <v>0.30249999999999982</v>
      </c>
      <c r="L130" s="4">
        <f t="shared" si="6"/>
        <v>0.29920899999999967</v>
      </c>
      <c r="M130" s="4">
        <f t="shared" si="7"/>
        <v>0.29920899999999967</v>
      </c>
      <c r="N130" s="4">
        <f t="shared" si="8"/>
        <v>1</v>
      </c>
      <c r="O130" s="4">
        <f t="shared" si="9"/>
        <v>16</v>
      </c>
    </row>
    <row r="131" spans="1:15">
      <c r="A131" s="4" t="s">
        <v>173</v>
      </c>
      <c r="B131" s="5">
        <v>21</v>
      </c>
      <c r="C131" s="5">
        <v>3</v>
      </c>
      <c r="D131" s="10">
        <v>0</v>
      </c>
      <c r="E131" s="5">
        <v>2.25</v>
      </c>
      <c r="F131" s="11">
        <v>5.05</v>
      </c>
      <c r="G131" s="11">
        <v>5.0449999999999999</v>
      </c>
      <c r="H131" s="11">
        <v>5.3789999999999996</v>
      </c>
      <c r="I131" s="11">
        <v>7</v>
      </c>
      <c r="J131" s="11">
        <v>8.5</v>
      </c>
      <c r="K131" s="4">
        <f t="shared" ref="K131:K175" si="10">POWER((E131-F131),2)</f>
        <v>7.839999999999999</v>
      </c>
      <c r="L131" s="4">
        <f t="shared" ref="L131:L175" si="11">POWER((E131-G131),2)</f>
        <v>7.8120249999999993</v>
      </c>
      <c r="M131" s="4">
        <f t="shared" ref="M131:M175" si="12">POWER((E131-H131),2)</f>
        <v>9.7906409999999973</v>
      </c>
      <c r="N131" s="4">
        <f t="shared" ref="N131:N175" si="13">POWER((E131-I131),2)</f>
        <v>22.5625</v>
      </c>
      <c r="O131" s="4">
        <f t="shared" ref="O131:O175" si="14">POWER((E131-J131),2)</f>
        <v>39.0625</v>
      </c>
    </row>
    <row r="132" spans="1:15">
      <c r="A132" s="4" t="s">
        <v>72</v>
      </c>
      <c r="B132" s="5">
        <v>21</v>
      </c>
      <c r="C132" s="5">
        <v>1</v>
      </c>
      <c r="D132" s="10">
        <v>1</v>
      </c>
      <c r="E132" s="5">
        <v>5.25</v>
      </c>
      <c r="F132" s="11">
        <v>5.05</v>
      </c>
      <c r="G132" s="11">
        <v>8.0470000000000006</v>
      </c>
      <c r="H132" s="11">
        <v>7.8840000000000003</v>
      </c>
      <c r="I132" s="11">
        <v>3.5</v>
      </c>
      <c r="J132" s="11">
        <v>8.5</v>
      </c>
      <c r="K132" s="4">
        <f t="shared" si="10"/>
        <v>4.000000000000007E-2</v>
      </c>
      <c r="L132" s="4">
        <f t="shared" si="11"/>
        <v>7.823209000000003</v>
      </c>
      <c r="M132" s="4">
        <f t="shared" si="12"/>
        <v>6.9379560000000016</v>
      </c>
      <c r="N132" s="4">
        <f t="shared" si="13"/>
        <v>3.0625</v>
      </c>
      <c r="O132" s="4">
        <f t="shared" si="14"/>
        <v>10.5625</v>
      </c>
    </row>
    <row r="133" spans="1:15">
      <c r="A133" s="4" t="s">
        <v>1</v>
      </c>
      <c r="B133" s="5">
        <v>22</v>
      </c>
      <c r="C133" s="5">
        <v>1</v>
      </c>
      <c r="D133" s="10">
        <v>0</v>
      </c>
      <c r="E133" s="5">
        <v>1.5</v>
      </c>
      <c r="F133" s="11">
        <v>5.05</v>
      </c>
      <c r="G133" s="11">
        <v>5.0469999999999997</v>
      </c>
      <c r="H133" s="11">
        <v>5.3789999999999996</v>
      </c>
      <c r="I133" s="11">
        <v>3.5</v>
      </c>
      <c r="J133" s="11">
        <v>8.5</v>
      </c>
      <c r="K133" s="4">
        <f t="shared" si="10"/>
        <v>12.602499999999999</v>
      </c>
      <c r="L133" s="4">
        <f t="shared" si="11"/>
        <v>12.581208999999998</v>
      </c>
      <c r="M133" s="4">
        <f t="shared" si="12"/>
        <v>15.046640999999996</v>
      </c>
      <c r="N133" s="4">
        <f t="shared" si="13"/>
        <v>4</v>
      </c>
      <c r="O133" s="4">
        <f t="shared" si="14"/>
        <v>49</v>
      </c>
    </row>
    <row r="134" spans="1:15">
      <c r="A134" s="4" t="s">
        <v>5</v>
      </c>
      <c r="B134" s="5">
        <v>22</v>
      </c>
      <c r="C134" s="5">
        <v>1</v>
      </c>
      <c r="D134" s="10">
        <v>0</v>
      </c>
      <c r="E134" s="5">
        <v>3.5</v>
      </c>
      <c r="F134" s="11">
        <v>5.05</v>
      </c>
      <c r="G134" s="11">
        <v>5.0469999999999997</v>
      </c>
      <c r="H134" s="11">
        <v>5.3789999999999996</v>
      </c>
      <c r="I134" s="11">
        <v>3.5</v>
      </c>
      <c r="J134" s="11">
        <v>8.5</v>
      </c>
      <c r="K134" s="4">
        <f t="shared" si="10"/>
        <v>2.4024999999999994</v>
      </c>
      <c r="L134" s="4">
        <f t="shared" si="11"/>
        <v>2.3932089999999993</v>
      </c>
      <c r="M134" s="4">
        <f t="shared" si="12"/>
        <v>3.5306409999999984</v>
      </c>
      <c r="N134" s="4">
        <f t="shared" si="13"/>
        <v>0</v>
      </c>
      <c r="O134" s="4">
        <f t="shared" si="14"/>
        <v>25</v>
      </c>
    </row>
    <row r="135" spans="1:15">
      <c r="A135" s="4" t="s">
        <v>15</v>
      </c>
      <c r="B135" s="5">
        <v>22</v>
      </c>
      <c r="C135" s="5">
        <v>1</v>
      </c>
      <c r="D135" s="10">
        <v>0</v>
      </c>
      <c r="E135" s="5">
        <v>4</v>
      </c>
      <c r="F135" s="11">
        <v>5.05</v>
      </c>
      <c r="G135" s="11">
        <v>5.0469999999999997</v>
      </c>
      <c r="H135" s="11">
        <v>5.3789999999999996</v>
      </c>
      <c r="I135" s="11">
        <v>3.5</v>
      </c>
      <c r="J135" s="11">
        <v>8.5</v>
      </c>
      <c r="K135" s="4">
        <f t="shared" si="10"/>
        <v>1.1024999999999996</v>
      </c>
      <c r="L135" s="4">
        <f t="shared" si="11"/>
        <v>1.0962089999999993</v>
      </c>
      <c r="M135" s="4">
        <f t="shared" si="12"/>
        <v>1.9016409999999988</v>
      </c>
      <c r="N135" s="4">
        <f t="shared" si="13"/>
        <v>0.25</v>
      </c>
      <c r="O135" s="4">
        <f t="shared" si="14"/>
        <v>20.25</v>
      </c>
    </row>
    <row r="136" spans="1:15">
      <c r="A136" s="4" t="s">
        <v>43</v>
      </c>
      <c r="B136" s="5">
        <v>22</v>
      </c>
      <c r="C136" s="5">
        <v>1</v>
      </c>
      <c r="D136" s="10">
        <v>0</v>
      </c>
      <c r="E136" s="5">
        <v>3</v>
      </c>
      <c r="F136" s="11">
        <v>5.05</v>
      </c>
      <c r="G136" s="11">
        <v>5.0469999999999997</v>
      </c>
      <c r="H136" s="11">
        <v>5.3789999999999996</v>
      </c>
      <c r="I136" s="11">
        <v>3.5</v>
      </c>
      <c r="J136" s="11">
        <v>8.5</v>
      </c>
      <c r="K136" s="4">
        <f t="shared" si="10"/>
        <v>4.2024999999999997</v>
      </c>
      <c r="L136" s="4">
        <f t="shared" si="11"/>
        <v>4.1902089999999985</v>
      </c>
      <c r="M136" s="4">
        <f t="shared" si="12"/>
        <v>5.6596409999999979</v>
      </c>
      <c r="N136" s="4">
        <f t="shared" si="13"/>
        <v>0.25</v>
      </c>
      <c r="O136" s="4">
        <f t="shared" si="14"/>
        <v>30.25</v>
      </c>
    </row>
    <row r="137" spans="1:15">
      <c r="A137" s="4" t="s">
        <v>82</v>
      </c>
      <c r="B137" s="5">
        <v>22</v>
      </c>
      <c r="C137" s="5">
        <v>1</v>
      </c>
      <c r="D137" s="10">
        <v>0</v>
      </c>
      <c r="E137" s="5">
        <v>3</v>
      </c>
      <c r="F137" s="11">
        <v>5.05</v>
      </c>
      <c r="G137" s="11">
        <v>5.0469999999999997</v>
      </c>
      <c r="H137" s="11">
        <v>5.3789999999999996</v>
      </c>
      <c r="I137" s="11">
        <v>3.5</v>
      </c>
      <c r="J137" s="11">
        <v>8.5</v>
      </c>
      <c r="K137" s="4">
        <f t="shared" si="10"/>
        <v>4.2024999999999997</v>
      </c>
      <c r="L137" s="4">
        <f t="shared" si="11"/>
        <v>4.1902089999999985</v>
      </c>
      <c r="M137" s="4">
        <f t="shared" si="12"/>
        <v>5.6596409999999979</v>
      </c>
      <c r="N137" s="4">
        <f t="shared" si="13"/>
        <v>0.25</v>
      </c>
      <c r="O137" s="4">
        <f t="shared" si="14"/>
        <v>30.25</v>
      </c>
    </row>
    <row r="138" spans="1:15">
      <c r="A138" s="4" t="s">
        <v>129</v>
      </c>
      <c r="B138" s="5">
        <v>22</v>
      </c>
      <c r="C138" s="5">
        <v>1</v>
      </c>
      <c r="D138" s="10">
        <v>0</v>
      </c>
      <c r="E138" s="5">
        <v>3.5</v>
      </c>
      <c r="F138" s="11">
        <v>5.05</v>
      </c>
      <c r="G138" s="11">
        <v>5.0469999999999997</v>
      </c>
      <c r="H138" s="11">
        <v>5.3789999999999996</v>
      </c>
      <c r="I138" s="11">
        <v>3.5</v>
      </c>
      <c r="J138" s="11">
        <v>8.5</v>
      </c>
      <c r="K138" s="4">
        <f t="shared" si="10"/>
        <v>2.4024999999999994</v>
      </c>
      <c r="L138" s="4">
        <f t="shared" si="11"/>
        <v>2.3932089999999993</v>
      </c>
      <c r="M138" s="4">
        <f t="shared" si="12"/>
        <v>3.5306409999999984</v>
      </c>
      <c r="N138" s="4">
        <f t="shared" si="13"/>
        <v>0</v>
      </c>
      <c r="O138" s="4">
        <f t="shared" si="14"/>
        <v>25</v>
      </c>
    </row>
    <row r="139" spans="1:15">
      <c r="A139" s="4" t="s">
        <v>141</v>
      </c>
      <c r="B139" s="5">
        <v>22</v>
      </c>
      <c r="C139" s="5">
        <v>1</v>
      </c>
      <c r="D139" s="10">
        <v>0</v>
      </c>
      <c r="E139" s="5">
        <v>5</v>
      </c>
      <c r="F139" s="11">
        <v>5.05</v>
      </c>
      <c r="G139" s="11">
        <v>5.0469999999999997</v>
      </c>
      <c r="H139" s="11">
        <v>5.3789999999999996</v>
      </c>
      <c r="I139" s="11">
        <v>3.5</v>
      </c>
      <c r="J139" s="11">
        <v>8.5</v>
      </c>
      <c r="K139" s="4">
        <f t="shared" si="10"/>
        <v>2.4999999999999823E-3</v>
      </c>
      <c r="L139" s="4">
        <f t="shared" si="11"/>
        <v>2.2089999999999727E-3</v>
      </c>
      <c r="M139" s="4">
        <f t="shared" si="12"/>
        <v>0.14364099999999966</v>
      </c>
      <c r="N139" s="4">
        <f t="shared" si="13"/>
        <v>2.25</v>
      </c>
      <c r="O139" s="4">
        <f t="shared" si="14"/>
        <v>12.25</v>
      </c>
    </row>
    <row r="140" spans="1:15">
      <c r="A140" s="4" t="s">
        <v>167</v>
      </c>
      <c r="B140" s="5">
        <v>22</v>
      </c>
      <c r="C140" s="5">
        <v>1</v>
      </c>
      <c r="D140" s="10">
        <v>0</v>
      </c>
      <c r="E140" s="5">
        <v>7</v>
      </c>
      <c r="F140" s="11">
        <v>5.05</v>
      </c>
      <c r="G140" s="11">
        <v>5.0469999999999997</v>
      </c>
      <c r="H140" s="11">
        <v>5.3789999999999996</v>
      </c>
      <c r="I140" s="11">
        <v>3.5</v>
      </c>
      <c r="J140" s="11">
        <v>8.5</v>
      </c>
      <c r="K140" s="4">
        <f t="shared" si="10"/>
        <v>3.8025000000000007</v>
      </c>
      <c r="L140" s="4">
        <f t="shared" si="11"/>
        <v>3.8142090000000013</v>
      </c>
      <c r="M140" s="4">
        <f t="shared" si="12"/>
        <v>2.6276410000000014</v>
      </c>
      <c r="N140" s="4">
        <f t="shared" si="13"/>
        <v>12.25</v>
      </c>
      <c r="O140" s="4">
        <f t="shared" si="14"/>
        <v>2.25</v>
      </c>
    </row>
    <row r="141" spans="1:15">
      <c r="A141" s="4" t="s">
        <v>33</v>
      </c>
      <c r="B141" s="5">
        <v>22</v>
      </c>
      <c r="C141" s="5">
        <v>1</v>
      </c>
      <c r="D141" s="10">
        <v>1</v>
      </c>
      <c r="E141" s="5">
        <v>2</v>
      </c>
      <c r="F141" s="11">
        <v>5.05</v>
      </c>
      <c r="G141" s="11">
        <v>8.0470000000000006</v>
      </c>
      <c r="H141" s="11">
        <v>7.8579999999999997</v>
      </c>
      <c r="I141" s="11">
        <v>3.5</v>
      </c>
      <c r="J141" s="11">
        <v>8.5</v>
      </c>
      <c r="K141" s="4">
        <f t="shared" si="10"/>
        <v>9.3024999999999984</v>
      </c>
      <c r="L141" s="4">
        <f t="shared" si="11"/>
        <v>36.566209000000008</v>
      </c>
      <c r="M141" s="4">
        <f t="shared" si="12"/>
        <v>34.316163999999993</v>
      </c>
      <c r="N141" s="4">
        <f t="shared" si="13"/>
        <v>2.25</v>
      </c>
      <c r="O141" s="4">
        <f t="shared" si="14"/>
        <v>42.25</v>
      </c>
    </row>
    <row r="142" spans="1:15">
      <c r="A142" s="4" t="s">
        <v>99</v>
      </c>
      <c r="B142" s="5">
        <v>22</v>
      </c>
      <c r="C142" s="5">
        <v>0</v>
      </c>
      <c r="D142" s="10">
        <v>1</v>
      </c>
      <c r="E142" s="5">
        <v>1</v>
      </c>
      <c r="F142" s="11">
        <v>4.8000000000000001E-2</v>
      </c>
      <c r="G142" s="11">
        <v>4.8000000000000001E-2</v>
      </c>
      <c r="H142" s="11">
        <v>0.44900000000000001</v>
      </c>
      <c r="I142" s="11">
        <v>2</v>
      </c>
      <c r="J142" s="11">
        <v>1.85</v>
      </c>
      <c r="K142" s="4">
        <f t="shared" si="10"/>
        <v>0.90630399999999989</v>
      </c>
      <c r="L142" s="4">
        <f t="shared" si="11"/>
        <v>0.90630399999999989</v>
      </c>
      <c r="M142" s="4">
        <f t="shared" si="12"/>
        <v>0.30360099999999995</v>
      </c>
      <c r="N142" s="4">
        <f t="shared" si="13"/>
        <v>1</v>
      </c>
      <c r="O142" s="4">
        <f t="shared" si="14"/>
        <v>0.72250000000000014</v>
      </c>
    </row>
    <row r="143" spans="1:15">
      <c r="A143" s="4" t="s">
        <v>160</v>
      </c>
      <c r="B143" s="5">
        <v>22</v>
      </c>
      <c r="C143" s="5">
        <v>1</v>
      </c>
      <c r="D143" s="10">
        <v>1</v>
      </c>
      <c r="E143" s="5">
        <v>2.25</v>
      </c>
      <c r="F143" s="11">
        <v>5.05</v>
      </c>
      <c r="G143" s="11">
        <v>0.05</v>
      </c>
      <c r="H143" s="11">
        <v>7.6340000000000003</v>
      </c>
      <c r="I143" s="11">
        <v>3.5</v>
      </c>
      <c r="J143" s="11">
        <v>8.5</v>
      </c>
      <c r="K143" s="4">
        <f t="shared" si="10"/>
        <v>7.839999999999999</v>
      </c>
      <c r="L143" s="4">
        <f t="shared" si="11"/>
        <v>4.8400000000000007</v>
      </c>
      <c r="M143" s="4">
        <f t="shared" si="12"/>
        <v>28.987456000000005</v>
      </c>
      <c r="N143" s="4">
        <f t="shared" si="13"/>
        <v>1.5625</v>
      </c>
      <c r="O143" s="4">
        <f t="shared" si="14"/>
        <v>39.0625</v>
      </c>
    </row>
    <row r="144" spans="1:15">
      <c r="A144" s="4" t="s">
        <v>35</v>
      </c>
      <c r="B144" s="5">
        <v>22</v>
      </c>
      <c r="C144" s="5">
        <v>0</v>
      </c>
      <c r="D144" s="10">
        <v>2</v>
      </c>
      <c r="E144" s="5">
        <v>3.75</v>
      </c>
      <c r="F144" s="11">
        <v>4.8000000000000001E-2</v>
      </c>
      <c r="G144" s="11">
        <v>0.05</v>
      </c>
      <c r="H144" s="11">
        <v>0.44900000000000001</v>
      </c>
      <c r="I144" s="11">
        <v>2</v>
      </c>
      <c r="J144" s="11">
        <v>1.85</v>
      </c>
      <c r="K144" s="4">
        <f t="shared" si="10"/>
        <v>13.704803999999999</v>
      </c>
      <c r="L144" s="4">
        <f t="shared" si="11"/>
        <v>13.690000000000001</v>
      </c>
      <c r="M144" s="4">
        <f t="shared" si="12"/>
        <v>10.896601</v>
      </c>
      <c r="N144" s="4">
        <f t="shared" si="13"/>
        <v>3.0625</v>
      </c>
      <c r="O144" s="4">
        <f t="shared" si="14"/>
        <v>3.61</v>
      </c>
    </row>
    <row r="145" spans="1:15">
      <c r="A145" s="4" t="s">
        <v>77</v>
      </c>
      <c r="B145" s="5">
        <v>23</v>
      </c>
      <c r="C145" s="5">
        <v>1</v>
      </c>
      <c r="D145" s="10">
        <v>0</v>
      </c>
      <c r="E145" s="5">
        <v>4.5</v>
      </c>
      <c r="F145" s="11">
        <v>5.05</v>
      </c>
      <c r="G145" s="11">
        <v>5.0469999999999997</v>
      </c>
      <c r="H145" s="11">
        <v>5.3789999999999996</v>
      </c>
      <c r="I145" s="11">
        <v>3.5</v>
      </c>
      <c r="J145" s="11">
        <v>8.5</v>
      </c>
      <c r="K145" s="4">
        <f t="shared" si="10"/>
        <v>0.30249999999999982</v>
      </c>
      <c r="L145" s="4">
        <f t="shared" si="11"/>
        <v>0.29920899999999967</v>
      </c>
      <c r="M145" s="4">
        <f t="shared" si="12"/>
        <v>0.77264099999999925</v>
      </c>
      <c r="N145" s="4">
        <f t="shared" si="13"/>
        <v>1</v>
      </c>
      <c r="O145" s="4">
        <f t="shared" si="14"/>
        <v>16</v>
      </c>
    </row>
    <row r="146" spans="1:15">
      <c r="A146" s="4" t="s">
        <v>93</v>
      </c>
      <c r="B146" s="5">
        <v>23</v>
      </c>
      <c r="C146" s="5">
        <v>0</v>
      </c>
      <c r="D146" s="10">
        <v>0</v>
      </c>
      <c r="E146" s="5">
        <v>4.5</v>
      </c>
      <c r="F146" s="11">
        <v>0.05</v>
      </c>
      <c r="G146" s="11">
        <v>0.05</v>
      </c>
      <c r="H146" s="11">
        <v>0.46</v>
      </c>
      <c r="I146" s="11">
        <v>2</v>
      </c>
      <c r="J146" s="11">
        <v>1.825</v>
      </c>
      <c r="K146" s="4">
        <f t="shared" si="10"/>
        <v>19.802500000000002</v>
      </c>
      <c r="L146" s="4">
        <f t="shared" si="11"/>
        <v>19.802500000000002</v>
      </c>
      <c r="M146" s="4">
        <f t="shared" si="12"/>
        <v>16.3216</v>
      </c>
      <c r="N146" s="4">
        <f t="shared" si="13"/>
        <v>6.25</v>
      </c>
      <c r="O146" s="4">
        <f t="shared" si="14"/>
        <v>7.1556249999999988</v>
      </c>
    </row>
    <row r="147" spans="1:15">
      <c r="A147" s="4" t="s">
        <v>113</v>
      </c>
      <c r="B147" s="5">
        <v>23</v>
      </c>
      <c r="C147" s="5">
        <v>1</v>
      </c>
      <c r="D147" s="10">
        <v>0</v>
      </c>
      <c r="E147" s="5">
        <v>2.75</v>
      </c>
      <c r="F147" s="11">
        <v>5.05</v>
      </c>
      <c r="G147" s="11">
        <v>5.0469999999999997</v>
      </c>
      <c r="H147" s="11">
        <v>5.3789999999999996</v>
      </c>
      <c r="I147" s="11">
        <v>3.5</v>
      </c>
      <c r="J147" s="11">
        <v>8.5</v>
      </c>
      <c r="K147" s="4">
        <f t="shared" si="10"/>
        <v>5.2899999999999991</v>
      </c>
      <c r="L147" s="4">
        <f t="shared" si="11"/>
        <v>5.2762089999999988</v>
      </c>
      <c r="M147" s="4">
        <f t="shared" si="12"/>
        <v>6.9116409999999977</v>
      </c>
      <c r="N147" s="4">
        <f t="shared" si="13"/>
        <v>0.5625</v>
      </c>
      <c r="O147" s="4">
        <f t="shared" si="14"/>
        <v>33.0625</v>
      </c>
    </row>
    <row r="148" spans="1:15">
      <c r="A148" s="4" t="s">
        <v>114</v>
      </c>
      <c r="B148" s="5">
        <v>23</v>
      </c>
      <c r="C148" s="5">
        <v>1</v>
      </c>
      <c r="D148" s="10">
        <v>0</v>
      </c>
      <c r="E148" s="5">
        <v>1.5</v>
      </c>
      <c r="F148" s="11">
        <v>5.05</v>
      </c>
      <c r="G148" s="11">
        <v>5.0469999999999997</v>
      </c>
      <c r="H148" s="11">
        <v>5.3789999999999996</v>
      </c>
      <c r="I148" s="11">
        <v>3.5</v>
      </c>
      <c r="J148" s="11">
        <v>8.5</v>
      </c>
      <c r="K148" s="4">
        <f t="shared" si="10"/>
        <v>12.602499999999999</v>
      </c>
      <c r="L148" s="4">
        <f t="shared" si="11"/>
        <v>12.581208999999998</v>
      </c>
      <c r="M148" s="4">
        <f t="shared" si="12"/>
        <v>15.046640999999996</v>
      </c>
      <c r="N148" s="4">
        <f t="shared" si="13"/>
        <v>4</v>
      </c>
      <c r="O148" s="4">
        <f t="shared" si="14"/>
        <v>49</v>
      </c>
    </row>
    <row r="149" spans="1:15">
      <c r="A149" s="4" t="s">
        <v>145</v>
      </c>
      <c r="B149" s="5">
        <v>23</v>
      </c>
      <c r="C149" s="5">
        <v>1</v>
      </c>
      <c r="D149" s="10">
        <v>0</v>
      </c>
      <c r="E149" s="5">
        <v>1.25</v>
      </c>
      <c r="F149" s="11">
        <v>5.05</v>
      </c>
      <c r="G149" s="11">
        <v>5.0469999999999997</v>
      </c>
      <c r="H149" s="11">
        <v>5.3789999999999996</v>
      </c>
      <c r="I149" s="11">
        <v>3.5</v>
      </c>
      <c r="J149" s="11">
        <v>8.5</v>
      </c>
      <c r="K149" s="4">
        <f t="shared" si="10"/>
        <v>14.44</v>
      </c>
      <c r="L149" s="4">
        <f t="shared" si="11"/>
        <v>14.417208999999998</v>
      </c>
      <c r="M149" s="4">
        <f t="shared" si="12"/>
        <v>17.048640999999996</v>
      </c>
      <c r="N149" s="4">
        <f t="shared" si="13"/>
        <v>5.0625</v>
      </c>
      <c r="O149" s="4">
        <f t="shared" si="14"/>
        <v>52.5625</v>
      </c>
    </row>
    <row r="150" spans="1:15">
      <c r="A150" s="4" t="s">
        <v>172</v>
      </c>
      <c r="B150" s="5">
        <v>23</v>
      </c>
      <c r="C150" s="5">
        <v>0</v>
      </c>
      <c r="D150" s="10">
        <v>2</v>
      </c>
      <c r="E150" s="5">
        <v>2.25</v>
      </c>
      <c r="F150" s="11">
        <v>4.8000000000000001E-2</v>
      </c>
      <c r="G150" s="11">
        <v>0.05</v>
      </c>
      <c r="H150" s="11">
        <v>0.44900000000000001</v>
      </c>
      <c r="I150" s="11">
        <v>2</v>
      </c>
      <c r="J150" s="11">
        <v>1.85</v>
      </c>
      <c r="K150" s="4">
        <f t="shared" si="10"/>
        <v>4.8488039999999994</v>
      </c>
      <c r="L150" s="4">
        <f t="shared" si="11"/>
        <v>4.8400000000000007</v>
      </c>
      <c r="M150" s="4">
        <f t="shared" si="12"/>
        <v>3.243601</v>
      </c>
      <c r="N150" s="4">
        <f t="shared" si="13"/>
        <v>6.25E-2</v>
      </c>
      <c r="O150" s="4">
        <f t="shared" si="14"/>
        <v>0.15999999999999992</v>
      </c>
    </row>
    <row r="151" spans="1:15">
      <c r="A151" s="4" t="s">
        <v>108</v>
      </c>
      <c r="B151" s="5">
        <v>23</v>
      </c>
      <c r="C151" s="5">
        <v>3</v>
      </c>
      <c r="D151" s="10">
        <v>4</v>
      </c>
      <c r="E151" s="5">
        <v>4</v>
      </c>
      <c r="F151" s="11">
        <v>8.0329999999999995</v>
      </c>
      <c r="G151" s="11">
        <v>8.0370000000000008</v>
      </c>
      <c r="H151" s="11">
        <v>7.7789999999999999</v>
      </c>
      <c r="I151" s="11">
        <v>8.5</v>
      </c>
      <c r="J151" s="11">
        <v>8.5</v>
      </c>
      <c r="K151" s="4">
        <f t="shared" si="10"/>
        <v>16.265088999999996</v>
      </c>
      <c r="L151" s="4">
        <f t="shared" si="11"/>
        <v>16.297369000000007</v>
      </c>
      <c r="M151" s="4">
        <f t="shared" si="12"/>
        <v>14.280840999999999</v>
      </c>
      <c r="N151" s="4">
        <f t="shared" si="13"/>
        <v>20.25</v>
      </c>
      <c r="O151" s="4">
        <f t="shared" si="14"/>
        <v>20.25</v>
      </c>
    </row>
    <row r="152" spans="1:15">
      <c r="A152" s="4" t="s">
        <v>0</v>
      </c>
      <c r="B152" s="5">
        <v>24</v>
      </c>
      <c r="C152" s="5">
        <v>1</v>
      </c>
      <c r="D152" s="10">
        <v>0</v>
      </c>
      <c r="E152" s="5">
        <v>0.75</v>
      </c>
      <c r="F152" s="11">
        <v>5.05</v>
      </c>
      <c r="G152" s="11">
        <v>5.0469999999999997</v>
      </c>
      <c r="H152" s="11">
        <v>5.3789999999999996</v>
      </c>
      <c r="I152" s="11">
        <v>3.5</v>
      </c>
      <c r="J152" s="11">
        <v>8.5</v>
      </c>
      <c r="K152" s="4">
        <f t="shared" si="10"/>
        <v>18.489999999999998</v>
      </c>
      <c r="L152" s="4">
        <f t="shared" si="11"/>
        <v>18.464208999999997</v>
      </c>
      <c r="M152" s="4">
        <f t="shared" si="12"/>
        <v>21.427640999999994</v>
      </c>
      <c r="N152" s="4">
        <f t="shared" si="13"/>
        <v>7.5625</v>
      </c>
      <c r="O152" s="4">
        <f t="shared" si="14"/>
        <v>60.0625</v>
      </c>
    </row>
    <row r="153" spans="1:15">
      <c r="A153" s="4" t="s">
        <v>31</v>
      </c>
      <c r="B153" s="5">
        <v>24</v>
      </c>
      <c r="C153" s="5">
        <v>1</v>
      </c>
      <c r="D153" s="10">
        <v>0</v>
      </c>
      <c r="E153" s="5">
        <v>0.5</v>
      </c>
      <c r="F153" s="11">
        <v>5.05</v>
      </c>
      <c r="G153" s="11">
        <v>5.0469999999999997</v>
      </c>
      <c r="H153" s="11">
        <v>5.3789999999999996</v>
      </c>
      <c r="I153" s="11">
        <v>3.5</v>
      </c>
      <c r="J153" s="11">
        <v>8.5</v>
      </c>
      <c r="K153" s="4">
        <f t="shared" si="10"/>
        <v>20.702499999999997</v>
      </c>
      <c r="L153" s="4">
        <f t="shared" si="11"/>
        <v>20.675208999999999</v>
      </c>
      <c r="M153" s="4">
        <f t="shared" si="12"/>
        <v>23.804640999999997</v>
      </c>
      <c r="N153" s="4">
        <f t="shared" si="13"/>
        <v>9</v>
      </c>
      <c r="O153" s="4">
        <f t="shared" si="14"/>
        <v>64</v>
      </c>
    </row>
    <row r="154" spans="1:15">
      <c r="A154" s="4" t="s">
        <v>154</v>
      </c>
      <c r="B154" s="5">
        <v>24</v>
      </c>
      <c r="C154" s="5">
        <v>0</v>
      </c>
      <c r="D154" s="10">
        <v>0</v>
      </c>
      <c r="E154" s="5">
        <v>3.75</v>
      </c>
      <c r="F154" s="11">
        <v>0.05</v>
      </c>
      <c r="G154" s="11">
        <v>0.05</v>
      </c>
      <c r="H154" s="11">
        <v>0.46</v>
      </c>
      <c r="I154" s="11">
        <v>2</v>
      </c>
      <c r="J154" s="11">
        <v>1.825</v>
      </c>
      <c r="K154" s="4">
        <f t="shared" si="10"/>
        <v>13.690000000000001</v>
      </c>
      <c r="L154" s="4">
        <f t="shared" si="11"/>
        <v>13.690000000000001</v>
      </c>
      <c r="M154" s="4">
        <f t="shared" si="12"/>
        <v>10.8241</v>
      </c>
      <c r="N154" s="4">
        <f t="shared" si="13"/>
        <v>3.0625</v>
      </c>
      <c r="O154" s="4">
        <f t="shared" si="14"/>
        <v>3.7056250000000004</v>
      </c>
    </row>
    <row r="155" spans="1:15">
      <c r="A155" s="4" t="s">
        <v>166</v>
      </c>
      <c r="B155" s="5">
        <v>24</v>
      </c>
      <c r="C155" s="5">
        <v>1</v>
      </c>
      <c r="D155" s="10">
        <v>0</v>
      </c>
      <c r="E155" s="5">
        <v>4.5</v>
      </c>
      <c r="F155" s="11">
        <v>5.05</v>
      </c>
      <c r="G155" s="11">
        <v>5.0469999999999997</v>
      </c>
      <c r="H155" s="11">
        <v>5.3789999999999996</v>
      </c>
      <c r="I155" s="11">
        <v>3.5</v>
      </c>
      <c r="J155" s="11">
        <v>8.5</v>
      </c>
      <c r="K155" s="4">
        <f t="shared" si="10"/>
        <v>0.30249999999999982</v>
      </c>
      <c r="L155" s="4">
        <f t="shared" si="11"/>
        <v>0.29920899999999967</v>
      </c>
      <c r="M155" s="4">
        <f t="shared" si="12"/>
        <v>0.77264099999999925</v>
      </c>
      <c r="N155" s="4">
        <f t="shared" si="13"/>
        <v>1</v>
      </c>
      <c r="O155" s="4">
        <f t="shared" si="14"/>
        <v>16</v>
      </c>
    </row>
    <row r="156" spans="1:15">
      <c r="A156" s="4" t="s">
        <v>66</v>
      </c>
      <c r="B156" s="5">
        <v>24</v>
      </c>
      <c r="C156" s="5">
        <v>1</v>
      </c>
      <c r="D156" s="10">
        <v>1</v>
      </c>
      <c r="E156" s="5">
        <v>1.75</v>
      </c>
      <c r="F156" s="11">
        <v>5.05</v>
      </c>
      <c r="G156" s="11">
        <v>8.0470000000000006</v>
      </c>
      <c r="H156" s="11">
        <v>7.8840000000000003</v>
      </c>
      <c r="I156" s="11">
        <v>3.5</v>
      </c>
      <c r="J156" s="11">
        <v>8.5</v>
      </c>
      <c r="K156" s="4">
        <f t="shared" si="10"/>
        <v>10.889999999999999</v>
      </c>
      <c r="L156" s="4">
        <f t="shared" si="11"/>
        <v>39.652209000000006</v>
      </c>
      <c r="M156" s="4">
        <f t="shared" si="12"/>
        <v>37.625956000000002</v>
      </c>
      <c r="N156" s="4">
        <f t="shared" si="13"/>
        <v>3.0625</v>
      </c>
      <c r="O156" s="4">
        <f t="shared" si="14"/>
        <v>45.5625</v>
      </c>
    </row>
    <row r="157" spans="1:15">
      <c r="A157" s="4" t="s">
        <v>126</v>
      </c>
      <c r="B157" s="5">
        <v>24</v>
      </c>
      <c r="C157" s="5">
        <v>1</v>
      </c>
      <c r="D157" s="10">
        <v>1</v>
      </c>
      <c r="E157" s="5">
        <v>3</v>
      </c>
      <c r="F157" s="11">
        <v>5.05</v>
      </c>
      <c r="G157" s="11">
        <v>8.0470000000000006</v>
      </c>
      <c r="H157" s="11">
        <v>7.8840000000000003</v>
      </c>
      <c r="I157" s="11">
        <v>3.5</v>
      </c>
      <c r="J157" s="11">
        <v>8.5</v>
      </c>
      <c r="K157" s="4">
        <f t="shared" si="10"/>
        <v>4.2024999999999997</v>
      </c>
      <c r="L157" s="4">
        <f t="shared" si="11"/>
        <v>25.472209000000007</v>
      </c>
      <c r="M157" s="4">
        <f t="shared" si="12"/>
        <v>23.853456000000005</v>
      </c>
      <c r="N157" s="4">
        <f t="shared" si="13"/>
        <v>0.25</v>
      </c>
      <c r="O157" s="4">
        <f t="shared" si="14"/>
        <v>30.25</v>
      </c>
    </row>
    <row r="158" spans="1:15">
      <c r="A158" s="4" t="s">
        <v>90</v>
      </c>
      <c r="B158" s="5">
        <v>24</v>
      </c>
      <c r="C158" s="5">
        <v>1</v>
      </c>
      <c r="D158" s="10">
        <v>2</v>
      </c>
      <c r="E158" s="5">
        <v>3.75</v>
      </c>
      <c r="F158" s="11">
        <v>8.0500000000000007</v>
      </c>
      <c r="G158" s="11">
        <v>8.0489999999999995</v>
      </c>
      <c r="H158" s="11">
        <v>7.8840000000000003</v>
      </c>
      <c r="I158" s="11">
        <v>5</v>
      </c>
      <c r="J158" s="11">
        <v>8.5</v>
      </c>
      <c r="K158" s="4">
        <f t="shared" si="10"/>
        <v>18.490000000000006</v>
      </c>
      <c r="L158" s="4">
        <f t="shared" si="11"/>
        <v>18.481400999999995</v>
      </c>
      <c r="M158" s="4">
        <f t="shared" si="12"/>
        <v>17.089956000000004</v>
      </c>
      <c r="N158" s="4">
        <f t="shared" si="13"/>
        <v>1.5625</v>
      </c>
      <c r="O158" s="4">
        <f t="shared" si="14"/>
        <v>22.5625</v>
      </c>
    </row>
    <row r="159" spans="1:15">
      <c r="A159" s="4" t="s">
        <v>61</v>
      </c>
      <c r="B159" s="5">
        <v>25</v>
      </c>
      <c r="C159" s="5">
        <v>1</v>
      </c>
      <c r="D159" s="10">
        <v>0</v>
      </c>
      <c r="E159" s="5">
        <v>1.75</v>
      </c>
      <c r="F159" s="11">
        <v>5.05</v>
      </c>
      <c r="G159" s="11">
        <v>5.0469999999999997</v>
      </c>
      <c r="H159" s="11">
        <v>5.3789999999999996</v>
      </c>
      <c r="I159" s="11">
        <v>3.5</v>
      </c>
      <c r="J159" s="11">
        <v>8.5</v>
      </c>
      <c r="K159" s="4">
        <f t="shared" si="10"/>
        <v>10.889999999999999</v>
      </c>
      <c r="L159" s="4">
        <f t="shared" si="11"/>
        <v>10.870208999999997</v>
      </c>
      <c r="M159" s="4">
        <f t="shared" si="12"/>
        <v>13.169640999999997</v>
      </c>
      <c r="N159" s="4">
        <f t="shared" si="13"/>
        <v>3.0625</v>
      </c>
      <c r="O159" s="4">
        <f t="shared" si="14"/>
        <v>45.5625</v>
      </c>
    </row>
    <row r="160" spans="1:15">
      <c r="A160" s="4" t="s">
        <v>140</v>
      </c>
      <c r="B160" s="5">
        <v>25</v>
      </c>
      <c r="C160" s="5">
        <v>0</v>
      </c>
      <c r="D160" s="10">
        <v>0</v>
      </c>
      <c r="E160" s="5">
        <v>2.75</v>
      </c>
      <c r="F160" s="11">
        <v>0.05</v>
      </c>
      <c r="G160" s="11">
        <v>0.05</v>
      </c>
      <c r="H160" s="11">
        <v>0.46</v>
      </c>
      <c r="I160" s="11">
        <v>2</v>
      </c>
      <c r="J160" s="11">
        <v>1.825</v>
      </c>
      <c r="K160" s="4">
        <f t="shared" si="10"/>
        <v>7.2900000000000009</v>
      </c>
      <c r="L160" s="4">
        <f t="shared" si="11"/>
        <v>7.2900000000000009</v>
      </c>
      <c r="M160" s="4">
        <f t="shared" si="12"/>
        <v>5.2441000000000004</v>
      </c>
      <c r="N160" s="4">
        <f t="shared" si="13"/>
        <v>0.5625</v>
      </c>
      <c r="O160" s="4">
        <f t="shared" si="14"/>
        <v>0.85562500000000008</v>
      </c>
    </row>
    <row r="161" spans="1:15">
      <c r="A161" s="4" t="s">
        <v>147</v>
      </c>
      <c r="B161" s="5">
        <v>25</v>
      </c>
      <c r="C161" s="5">
        <v>1</v>
      </c>
      <c r="D161" s="10">
        <v>0</v>
      </c>
      <c r="E161" s="5">
        <v>1.75</v>
      </c>
      <c r="F161" s="11">
        <v>5.05</v>
      </c>
      <c r="G161" s="11">
        <v>5.0469999999999997</v>
      </c>
      <c r="H161" s="11">
        <v>5.3789999999999996</v>
      </c>
      <c r="I161" s="11">
        <v>3.5</v>
      </c>
      <c r="J161" s="11">
        <v>8.5</v>
      </c>
      <c r="K161" s="4">
        <f t="shared" si="10"/>
        <v>10.889999999999999</v>
      </c>
      <c r="L161" s="4">
        <f t="shared" si="11"/>
        <v>10.870208999999997</v>
      </c>
      <c r="M161" s="4">
        <f t="shared" si="12"/>
        <v>13.169640999999997</v>
      </c>
      <c r="N161" s="4">
        <f t="shared" si="13"/>
        <v>3.0625</v>
      </c>
      <c r="O161" s="4">
        <f t="shared" si="14"/>
        <v>45.5625</v>
      </c>
    </row>
    <row r="162" spans="1:15">
      <c r="A162" s="4" t="s">
        <v>165</v>
      </c>
      <c r="B162" s="5">
        <v>25</v>
      </c>
      <c r="C162" s="5">
        <v>2</v>
      </c>
      <c r="D162" s="10">
        <v>0</v>
      </c>
      <c r="E162" s="5">
        <v>3</v>
      </c>
      <c r="F162" s="11">
        <v>5.0460000000000003</v>
      </c>
      <c r="G162" s="11">
        <v>5.0449999999999999</v>
      </c>
      <c r="H162" s="11">
        <v>5.5</v>
      </c>
      <c r="I162" s="11">
        <v>5.5</v>
      </c>
      <c r="J162" s="11">
        <v>8.5</v>
      </c>
      <c r="K162" s="4">
        <f t="shared" si="10"/>
        <v>4.1861160000000011</v>
      </c>
      <c r="L162" s="4">
        <f t="shared" si="11"/>
        <v>4.1820249999999994</v>
      </c>
      <c r="M162" s="4">
        <f t="shared" si="12"/>
        <v>6.25</v>
      </c>
      <c r="N162" s="4">
        <f t="shared" si="13"/>
        <v>6.25</v>
      </c>
      <c r="O162" s="4">
        <f t="shared" si="14"/>
        <v>30.25</v>
      </c>
    </row>
    <row r="163" spans="1:15">
      <c r="A163" s="4" t="s">
        <v>45</v>
      </c>
      <c r="B163" s="5">
        <v>25</v>
      </c>
      <c r="C163" s="5">
        <v>3</v>
      </c>
      <c r="D163" s="10">
        <v>1</v>
      </c>
      <c r="E163" s="5">
        <v>2.5</v>
      </c>
      <c r="F163" s="11">
        <v>5.0430000000000001</v>
      </c>
      <c r="G163" s="11">
        <v>8.0429999999999993</v>
      </c>
      <c r="H163" s="11">
        <v>7.8840000000000003</v>
      </c>
      <c r="I163" s="11">
        <v>7</v>
      </c>
      <c r="J163" s="11">
        <v>8.5</v>
      </c>
      <c r="K163" s="4">
        <f t="shared" si="10"/>
        <v>6.4668490000000007</v>
      </c>
      <c r="L163" s="4">
        <f t="shared" si="11"/>
        <v>30.724848999999992</v>
      </c>
      <c r="M163" s="4">
        <f t="shared" si="12"/>
        <v>28.987456000000005</v>
      </c>
      <c r="N163" s="4">
        <f t="shared" si="13"/>
        <v>20.25</v>
      </c>
      <c r="O163" s="4">
        <f t="shared" si="14"/>
        <v>36</v>
      </c>
    </row>
    <row r="164" spans="1:15">
      <c r="A164" s="4" t="s">
        <v>136</v>
      </c>
      <c r="B164" s="5">
        <v>25</v>
      </c>
      <c r="C164" s="5">
        <v>1</v>
      </c>
      <c r="D164" s="10">
        <v>1</v>
      </c>
      <c r="E164" s="5">
        <v>3</v>
      </c>
      <c r="F164" s="11">
        <v>5.05</v>
      </c>
      <c r="G164" s="11">
        <v>8.0470000000000006</v>
      </c>
      <c r="H164" s="11">
        <v>7.8840000000000003</v>
      </c>
      <c r="I164" s="11">
        <v>3.5</v>
      </c>
      <c r="J164" s="11">
        <v>8.5</v>
      </c>
      <c r="K164" s="4">
        <f t="shared" si="10"/>
        <v>4.2024999999999997</v>
      </c>
      <c r="L164" s="4">
        <f t="shared" si="11"/>
        <v>25.472209000000007</v>
      </c>
      <c r="M164" s="4">
        <f t="shared" si="12"/>
        <v>23.853456000000005</v>
      </c>
      <c r="N164" s="4">
        <f t="shared" si="13"/>
        <v>0.25</v>
      </c>
      <c r="O164" s="4">
        <f t="shared" si="14"/>
        <v>30.25</v>
      </c>
    </row>
    <row r="165" spans="1:15">
      <c r="A165" s="4" t="s">
        <v>117</v>
      </c>
      <c r="B165" s="5">
        <v>26</v>
      </c>
      <c r="C165" s="5">
        <v>1</v>
      </c>
      <c r="D165" s="10">
        <v>0</v>
      </c>
      <c r="E165" s="5">
        <v>3</v>
      </c>
      <c r="F165" s="11">
        <v>5.05</v>
      </c>
      <c r="G165" s="11">
        <v>5.0469999999999997</v>
      </c>
      <c r="H165" s="11">
        <v>5.3789999999999996</v>
      </c>
      <c r="I165" s="11">
        <v>3.5</v>
      </c>
      <c r="J165" s="11">
        <v>8.5</v>
      </c>
      <c r="K165" s="4">
        <f t="shared" si="10"/>
        <v>4.2024999999999997</v>
      </c>
      <c r="L165" s="4">
        <f t="shared" si="11"/>
        <v>4.1902089999999985</v>
      </c>
      <c r="M165" s="4">
        <f t="shared" si="12"/>
        <v>5.6596409999999979</v>
      </c>
      <c r="N165" s="4">
        <f t="shared" si="13"/>
        <v>0.25</v>
      </c>
      <c r="O165" s="4">
        <f t="shared" si="14"/>
        <v>30.25</v>
      </c>
    </row>
    <row r="166" spans="1:15">
      <c r="A166" s="4" t="s">
        <v>124</v>
      </c>
      <c r="B166" s="5">
        <v>26</v>
      </c>
      <c r="C166" s="5">
        <v>3</v>
      </c>
      <c r="D166" s="10">
        <v>0</v>
      </c>
      <c r="E166" s="5">
        <v>3.5</v>
      </c>
      <c r="F166" s="11">
        <v>5.0460000000000003</v>
      </c>
      <c r="G166" s="11">
        <v>5.0449999999999999</v>
      </c>
      <c r="H166" s="11">
        <v>5.3789999999999996</v>
      </c>
      <c r="I166" s="11">
        <v>7</v>
      </c>
      <c r="J166" s="11">
        <v>8.5</v>
      </c>
      <c r="K166" s="4">
        <f t="shared" si="10"/>
        <v>2.3901160000000008</v>
      </c>
      <c r="L166" s="4">
        <f t="shared" si="11"/>
        <v>2.387025</v>
      </c>
      <c r="M166" s="4">
        <f t="shared" si="12"/>
        <v>3.5306409999999984</v>
      </c>
      <c r="N166" s="4">
        <f t="shared" si="13"/>
        <v>12.25</v>
      </c>
      <c r="O166" s="4">
        <f t="shared" si="14"/>
        <v>25</v>
      </c>
    </row>
    <row r="167" spans="1:15">
      <c r="A167" s="4" t="s">
        <v>105</v>
      </c>
      <c r="B167" s="5">
        <v>26</v>
      </c>
      <c r="C167" s="5">
        <v>5</v>
      </c>
      <c r="D167" s="10">
        <v>7</v>
      </c>
      <c r="E167" s="5">
        <v>3.75</v>
      </c>
      <c r="F167" s="11">
        <v>8.048</v>
      </c>
      <c r="G167" s="11">
        <v>8.0459999999999994</v>
      </c>
      <c r="H167" s="11">
        <v>9.5</v>
      </c>
      <c r="I167" s="11">
        <v>8.5</v>
      </c>
      <c r="J167" s="11">
        <v>8.5</v>
      </c>
      <c r="K167" s="4">
        <f t="shared" si="10"/>
        <v>18.472804</v>
      </c>
      <c r="L167" s="4">
        <f t="shared" si="11"/>
        <v>18.455615999999996</v>
      </c>
      <c r="M167" s="4">
        <f t="shared" si="12"/>
        <v>33.0625</v>
      </c>
      <c r="N167" s="4">
        <f t="shared" si="13"/>
        <v>22.5625</v>
      </c>
      <c r="O167" s="4">
        <f t="shared" si="14"/>
        <v>22.5625</v>
      </c>
    </row>
    <row r="168" spans="1:15">
      <c r="A168" s="4" t="s">
        <v>51</v>
      </c>
      <c r="B168" s="5">
        <v>27</v>
      </c>
      <c r="C168" s="5">
        <v>2</v>
      </c>
      <c r="D168" s="10">
        <v>0</v>
      </c>
      <c r="E168" s="5">
        <v>9.25</v>
      </c>
      <c r="F168" s="11">
        <v>5.0419999999999998</v>
      </c>
      <c r="G168" s="11">
        <v>5.0449999999999999</v>
      </c>
      <c r="H168" s="11">
        <v>5.5</v>
      </c>
      <c r="I168" s="11">
        <v>5.5</v>
      </c>
      <c r="J168" s="11">
        <v>5.5</v>
      </c>
      <c r="K168" s="4">
        <f t="shared" si="10"/>
        <v>17.707264000000002</v>
      </c>
      <c r="L168" s="4">
        <f t="shared" si="11"/>
        <v>17.682024999999999</v>
      </c>
      <c r="M168" s="4">
        <f t="shared" si="12"/>
        <v>14.0625</v>
      </c>
      <c r="N168" s="4">
        <f t="shared" si="13"/>
        <v>14.0625</v>
      </c>
      <c r="O168" s="4">
        <f t="shared" si="14"/>
        <v>14.0625</v>
      </c>
    </row>
    <row r="169" spans="1:15">
      <c r="A169" s="4" t="s">
        <v>103</v>
      </c>
      <c r="B169" s="5">
        <v>27</v>
      </c>
      <c r="C169" s="5">
        <v>2</v>
      </c>
      <c r="D169" s="10">
        <v>0</v>
      </c>
      <c r="E169" s="5">
        <v>3.75</v>
      </c>
      <c r="F169" s="11">
        <v>5.0419999999999998</v>
      </c>
      <c r="G169" s="11">
        <v>5.0449999999999999</v>
      </c>
      <c r="H169" s="11">
        <v>5.5</v>
      </c>
      <c r="I169" s="11">
        <v>5.5</v>
      </c>
      <c r="J169" s="11">
        <v>5.5</v>
      </c>
      <c r="K169" s="4">
        <f t="shared" si="10"/>
        <v>1.6692639999999994</v>
      </c>
      <c r="L169" s="4">
        <f t="shared" si="11"/>
        <v>1.6770249999999998</v>
      </c>
      <c r="M169" s="4">
        <f t="shared" si="12"/>
        <v>3.0625</v>
      </c>
      <c r="N169" s="4">
        <f t="shared" si="13"/>
        <v>3.0625</v>
      </c>
      <c r="O169" s="4">
        <f t="shared" si="14"/>
        <v>3.0625</v>
      </c>
    </row>
    <row r="170" spans="1:15">
      <c r="A170" s="4" t="s">
        <v>70</v>
      </c>
      <c r="B170" s="5">
        <v>27</v>
      </c>
      <c r="C170" s="5">
        <v>2</v>
      </c>
      <c r="D170" s="10">
        <v>1</v>
      </c>
      <c r="E170" s="5">
        <v>3</v>
      </c>
      <c r="F170" s="11">
        <v>5.0430000000000001</v>
      </c>
      <c r="G170" s="11">
        <v>8.0429999999999993</v>
      </c>
      <c r="H170" s="11">
        <v>7.95</v>
      </c>
      <c r="I170" s="11">
        <v>5.5</v>
      </c>
      <c r="J170" s="11">
        <v>8.5</v>
      </c>
      <c r="K170" s="4">
        <f t="shared" si="10"/>
        <v>4.1738490000000006</v>
      </c>
      <c r="L170" s="4">
        <f t="shared" si="11"/>
        <v>25.431848999999993</v>
      </c>
      <c r="M170" s="4">
        <f t="shared" si="12"/>
        <v>24.502500000000001</v>
      </c>
      <c r="N170" s="4">
        <f t="shared" si="13"/>
        <v>6.25</v>
      </c>
      <c r="O170" s="4">
        <f t="shared" si="14"/>
        <v>30.25</v>
      </c>
    </row>
    <row r="171" spans="1:15">
      <c r="A171" s="4" t="s">
        <v>68</v>
      </c>
      <c r="B171" s="5">
        <v>27</v>
      </c>
      <c r="C171" s="5">
        <v>3</v>
      </c>
      <c r="D171" s="10">
        <v>2</v>
      </c>
      <c r="E171" s="5">
        <v>3.75</v>
      </c>
      <c r="F171" s="11">
        <v>8.0429999999999993</v>
      </c>
      <c r="G171" s="11">
        <v>8.0489999999999995</v>
      </c>
      <c r="H171" s="11">
        <v>7.8840000000000003</v>
      </c>
      <c r="I171" s="11">
        <v>7</v>
      </c>
      <c r="J171" s="11">
        <v>8.5</v>
      </c>
      <c r="K171" s="4">
        <f t="shared" si="10"/>
        <v>18.429848999999994</v>
      </c>
      <c r="L171" s="4">
        <f t="shared" si="11"/>
        <v>18.481400999999995</v>
      </c>
      <c r="M171" s="4">
        <f t="shared" si="12"/>
        <v>17.089956000000004</v>
      </c>
      <c r="N171" s="4">
        <f t="shared" si="13"/>
        <v>10.5625</v>
      </c>
      <c r="O171" s="4">
        <f t="shared" si="14"/>
        <v>22.5625</v>
      </c>
    </row>
    <row r="172" spans="1:15">
      <c r="A172" s="4" t="s">
        <v>169</v>
      </c>
      <c r="B172" s="5">
        <v>27</v>
      </c>
      <c r="C172" s="5">
        <v>0</v>
      </c>
      <c r="D172" s="10">
        <v>5</v>
      </c>
      <c r="E172" s="5">
        <v>3.5</v>
      </c>
      <c r="F172" s="11">
        <v>0.05</v>
      </c>
      <c r="G172" s="11">
        <v>0.05</v>
      </c>
      <c r="H172" s="11">
        <v>0.44900000000000001</v>
      </c>
      <c r="I172" s="11">
        <v>2</v>
      </c>
      <c r="J172" s="11">
        <v>2</v>
      </c>
      <c r="K172" s="4">
        <f t="shared" si="10"/>
        <v>11.902500000000002</v>
      </c>
      <c r="L172" s="4">
        <f t="shared" si="11"/>
        <v>11.902500000000002</v>
      </c>
      <c r="M172" s="4">
        <f t="shared" si="12"/>
        <v>9.3086010000000012</v>
      </c>
      <c r="N172" s="4">
        <f t="shared" si="13"/>
        <v>2.25</v>
      </c>
      <c r="O172" s="4">
        <f t="shared" si="14"/>
        <v>2.25</v>
      </c>
    </row>
    <row r="173" spans="1:15">
      <c r="A173" s="4" t="s">
        <v>32</v>
      </c>
      <c r="B173" s="5">
        <v>29</v>
      </c>
      <c r="C173" s="5">
        <v>1</v>
      </c>
      <c r="D173" s="10">
        <v>0</v>
      </c>
      <c r="E173" s="5">
        <v>3.75</v>
      </c>
      <c r="F173" s="11">
        <v>5.05</v>
      </c>
      <c r="G173" s="11">
        <v>5.0469999999999997</v>
      </c>
      <c r="H173" s="11">
        <v>5.3789999999999996</v>
      </c>
      <c r="I173" s="11">
        <v>3.5</v>
      </c>
      <c r="J173" s="11">
        <v>5.5</v>
      </c>
      <c r="K173" s="4">
        <f t="shared" si="10"/>
        <v>1.6899999999999995</v>
      </c>
      <c r="L173" s="4">
        <f t="shared" si="11"/>
        <v>1.6822089999999992</v>
      </c>
      <c r="M173" s="4">
        <f t="shared" si="12"/>
        <v>2.6536409999999986</v>
      </c>
      <c r="N173" s="4">
        <f t="shared" si="13"/>
        <v>6.25E-2</v>
      </c>
      <c r="O173" s="4">
        <f t="shared" si="14"/>
        <v>3.0625</v>
      </c>
    </row>
    <row r="174" spans="1:15">
      <c r="A174" s="4" t="s">
        <v>163</v>
      </c>
      <c r="B174" s="5">
        <v>30</v>
      </c>
      <c r="C174" s="5">
        <v>1</v>
      </c>
      <c r="D174" s="10">
        <v>1</v>
      </c>
      <c r="E174" s="5">
        <v>1.5</v>
      </c>
      <c r="F174" s="11">
        <v>5.05</v>
      </c>
      <c r="G174" s="11">
        <v>8.0489999999999995</v>
      </c>
      <c r="H174" s="11">
        <v>7.8840000000000003</v>
      </c>
      <c r="I174" s="11">
        <v>3.5</v>
      </c>
      <c r="J174" s="11">
        <v>8.5</v>
      </c>
      <c r="K174" s="4">
        <f t="shared" si="10"/>
        <v>12.602499999999999</v>
      </c>
      <c r="L174" s="4">
        <f t="shared" si="11"/>
        <v>42.889400999999992</v>
      </c>
      <c r="M174" s="4">
        <f t="shared" si="12"/>
        <v>40.755456000000002</v>
      </c>
      <c r="N174" s="4">
        <f t="shared" si="13"/>
        <v>4</v>
      </c>
      <c r="O174" s="4">
        <f t="shared" si="14"/>
        <v>49</v>
      </c>
    </row>
    <row r="175" spans="1:15">
      <c r="A175" s="4" t="s">
        <v>150</v>
      </c>
      <c r="B175" s="5">
        <v>30</v>
      </c>
      <c r="C175" s="5">
        <v>0</v>
      </c>
      <c r="D175" s="10">
        <v>4</v>
      </c>
      <c r="E175" s="5">
        <v>2.75</v>
      </c>
      <c r="F175" s="11">
        <v>4.2999999999999997E-2</v>
      </c>
      <c r="G175" s="11">
        <v>0.05</v>
      </c>
      <c r="H175" s="11">
        <v>0.41399999999999998</v>
      </c>
      <c r="I175" s="11">
        <v>2</v>
      </c>
      <c r="J175" s="11">
        <v>1.575</v>
      </c>
      <c r="K175" s="4">
        <f t="shared" si="10"/>
        <v>7.3278489999999996</v>
      </c>
      <c r="L175" s="4">
        <f t="shared" si="11"/>
        <v>7.2900000000000009</v>
      </c>
      <c r="M175" s="4">
        <f t="shared" si="12"/>
        <v>5.4568959999999995</v>
      </c>
      <c r="N175" s="4">
        <f t="shared" si="13"/>
        <v>0.5625</v>
      </c>
      <c r="O175" s="4">
        <f t="shared" si="14"/>
        <v>1.3806250000000002</v>
      </c>
    </row>
    <row r="176" spans="1:15">
      <c r="E176" s="4"/>
      <c r="F176" s="4"/>
      <c r="G176" s="4"/>
      <c r="H176" s="4"/>
      <c r="I176" s="4"/>
      <c r="J176" s="4"/>
      <c r="K176" s="4">
        <f>AVERAGE(K2:K175)</f>
        <v>9.5981466781609246</v>
      </c>
      <c r="L176" s="4">
        <f t="shared" ref="L176:O176" si="15">AVERAGE(L2:L175)</f>
        <v>11.667925862068968</v>
      </c>
      <c r="M176" s="4">
        <f t="shared" si="15"/>
        <v>11.720498517241378</v>
      </c>
      <c r="N176" s="4">
        <f t="shared" si="15"/>
        <v>6.2316810344827589</v>
      </c>
      <c r="O176" s="4">
        <f t="shared" si="15"/>
        <v>15.084683908045978</v>
      </c>
    </row>
    <row r="177" spans="11:14">
      <c r="K177" s="15"/>
      <c r="L177" s="15"/>
      <c r="M177" s="15"/>
      <c r="N177" s="15"/>
    </row>
  </sheetData>
  <autoFilter ref="A1:D1">
    <sortState ref="A2:D175">
      <sortCondition ref="B1"/>
    </sortState>
  </autoFilter>
  <sortState ref="A2:D175">
    <sortCondition ref="D1"/>
  </sortState>
  <conditionalFormatting sqref="E2:O176 K177:N177">
    <cfRule type="cellIs" dxfId="36" priority="3" operator="greaterThan">
      <formula>7</formula>
    </cfRule>
    <cfRule type="cellIs" dxfId="37" priority="2" operator="lessThan">
      <formula>4</formula>
    </cfRule>
    <cfRule type="cellIs" dxfId="38" priority="1" operator="between">
      <formula>4</formula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48576"/>
  <sheetViews>
    <sheetView tabSelected="1" topLeftCell="A31" zoomScale="60" zoomScaleNormal="60" workbookViewId="0">
      <selection activeCell="P1" sqref="A1:P70"/>
    </sheetView>
  </sheetViews>
  <sheetFormatPr baseColWidth="10" defaultColWidth="63.5703125" defaultRowHeight="15"/>
  <cols>
    <col min="2" max="2" width="41" customWidth="1"/>
    <col min="3" max="3" width="26" customWidth="1"/>
    <col min="4" max="4" width="25" customWidth="1"/>
    <col min="5" max="5" width="26.140625" customWidth="1"/>
    <col min="6" max="6" width="22.7109375" customWidth="1"/>
    <col min="7" max="7" width="13" customWidth="1"/>
    <col min="8" max="8" width="16.7109375" customWidth="1"/>
    <col min="9" max="9" width="19.5703125" customWidth="1"/>
    <col min="10" max="10" width="17.5703125" customWidth="1"/>
    <col min="11" max="11" width="17.85546875" customWidth="1"/>
    <col min="12" max="12" width="18.7109375" customWidth="1"/>
    <col min="13" max="13" width="18.140625" customWidth="1"/>
    <col min="14" max="14" width="18.7109375" customWidth="1"/>
    <col min="15" max="15" width="19.28515625" customWidth="1"/>
    <col min="16" max="16" width="22.42578125" customWidth="1"/>
  </cols>
  <sheetData>
    <row r="1" spans="1:16">
      <c r="A1" t="s">
        <v>174</v>
      </c>
      <c r="B1" t="s">
        <v>200</v>
      </c>
      <c r="C1" t="s">
        <v>201</v>
      </c>
      <c r="D1" t="s">
        <v>177</v>
      </c>
      <c r="E1" t="s">
        <v>178</v>
      </c>
      <c r="F1" t="s">
        <v>202</v>
      </c>
      <c r="G1" t="s">
        <v>203</v>
      </c>
      <c r="H1" t="s">
        <v>190</v>
      </c>
      <c r="I1" t="s">
        <v>204</v>
      </c>
      <c r="J1" t="s">
        <v>205</v>
      </c>
      <c r="K1" t="s">
        <v>206</v>
      </c>
      <c r="L1" t="s">
        <v>194</v>
      </c>
      <c r="M1" t="s">
        <v>196</v>
      </c>
      <c r="N1" t="s">
        <v>197</v>
      </c>
      <c r="O1" t="s">
        <v>198</v>
      </c>
      <c r="P1" t="s">
        <v>207</v>
      </c>
    </row>
    <row r="2" spans="1:16">
      <c r="A2" s="5" t="s">
        <v>208</v>
      </c>
      <c r="B2" s="5">
        <v>1</v>
      </c>
      <c r="C2" s="5">
        <v>1</v>
      </c>
      <c r="D2" s="5">
        <v>0</v>
      </c>
      <c r="E2" s="5">
        <v>0.75</v>
      </c>
      <c r="F2" s="5">
        <v>10</v>
      </c>
      <c r="G2" s="5">
        <v>5.05</v>
      </c>
      <c r="H2" s="5">
        <v>5.0490000000000004</v>
      </c>
      <c r="I2" s="5">
        <v>5.4260000000000002</v>
      </c>
      <c r="J2" s="5">
        <v>3.5</v>
      </c>
      <c r="K2" s="5">
        <v>5.5</v>
      </c>
      <c r="L2" s="5">
        <v>18.489999999999998</v>
      </c>
      <c r="M2" s="5">
        <v>18.481401000000002</v>
      </c>
      <c r="N2" s="5">
        <v>21.864976000000002</v>
      </c>
      <c r="O2" s="5">
        <v>7.5625</v>
      </c>
      <c r="P2" s="5">
        <v>22.5625</v>
      </c>
    </row>
    <row r="3" spans="1:16">
      <c r="A3" s="5" t="s">
        <v>209</v>
      </c>
      <c r="B3" s="5">
        <v>1</v>
      </c>
      <c r="C3" s="5">
        <v>1</v>
      </c>
      <c r="D3" s="5">
        <v>0</v>
      </c>
      <c r="E3" s="5">
        <v>2.75</v>
      </c>
      <c r="F3" s="5">
        <v>1.1764705882399999</v>
      </c>
      <c r="G3" s="5">
        <v>5.05</v>
      </c>
      <c r="H3" s="5">
        <v>5.0490000000000004</v>
      </c>
      <c r="I3" s="5">
        <v>5.4260000000000002</v>
      </c>
      <c r="J3" s="5">
        <v>3.5</v>
      </c>
      <c r="K3" s="5">
        <v>5.5</v>
      </c>
      <c r="L3" s="5">
        <v>5.2899999999999991</v>
      </c>
      <c r="M3" s="5">
        <v>5.285401000000002</v>
      </c>
      <c r="N3" s="5">
        <v>7.1609760000000007</v>
      </c>
      <c r="O3" s="5">
        <v>0.5625</v>
      </c>
      <c r="P3" s="5">
        <v>7.5625</v>
      </c>
    </row>
    <row r="4" spans="1:16">
      <c r="A4" s="5" t="s">
        <v>210</v>
      </c>
      <c r="B4" s="5">
        <v>3</v>
      </c>
      <c r="C4" s="5">
        <v>1</v>
      </c>
      <c r="D4" s="5">
        <v>2</v>
      </c>
      <c r="E4" s="5">
        <v>3.25</v>
      </c>
      <c r="F4" s="5">
        <v>1.81818181818</v>
      </c>
      <c r="G4" s="5">
        <v>8.0500000000000007</v>
      </c>
      <c r="H4" s="5">
        <v>8.0500000000000007</v>
      </c>
      <c r="I4" s="5">
        <v>7.8840000000000003</v>
      </c>
      <c r="J4" s="5">
        <v>2</v>
      </c>
      <c r="K4" s="5">
        <v>8.5</v>
      </c>
      <c r="L4" s="5">
        <v>23.040000000000006</v>
      </c>
      <c r="M4" s="5">
        <v>23.040000000000006</v>
      </c>
      <c r="N4" s="5">
        <v>21.473956000000005</v>
      </c>
      <c r="O4" s="5">
        <v>1.5625</v>
      </c>
      <c r="P4" s="5">
        <v>27.5625</v>
      </c>
    </row>
    <row r="5" spans="1:16">
      <c r="A5" s="5" t="s">
        <v>211</v>
      </c>
      <c r="B5" s="5">
        <v>5</v>
      </c>
      <c r="C5" s="5">
        <v>1</v>
      </c>
      <c r="D5" s="5">
        <v>0</v>
      </c>
      <c r="E5" s="5">
        <v>7.25</v>
      </c>
      <c r="F5" s="5">
        <v>1.53846153846</v>
      </c>
      <c r="G5" s="5">
        <v>5.05</v>
      </c>
      <c r="H5" s="5">
        <v>5.0490000000000004</v>
      </c>
      <c r="I5" s="5">
        <v>5.4630000000000001</v>
      </c>
      <c r="J5" s="5">
        <v>3.5</v>
      </c>
      <c r="K5" s="5">
        <v>5.5</v>
      </c>
      <c r="L5" s="5">
        <v>4.8400000000000007</v>
      </c>
      <c r="M5" s="5">
        <v>4.8444009999999986</v>
      </c>
      <c r="N5" s="5">
        <v>3.1933689999999997</v>
      </c>
      <c r="O5" s="5">
        <v>14.0625</v>
      </c>
      <c r="P5" s="5">
        <v>3.0625</v>
      </c>
    </row>
    <row r="6" spans="1:16">
      <c r="A6" s="5" t="s">
        <v>212</v>
      </c>
      <c r="B6" s="5">
        <v>5</v>
      </c>
      <c r="C6" s="5">
        <v>3</v>
      </c>
      <c r="D6" s="5">
        <v>0</v>
      </c>
      <c r="E6" s="5">
        <v>7</v>
      </c>
      <c r="F6" s="5">
        <v>1.7647058823499999</v>
      </c>
      <c r="G6" s="5">
        <v>5.0469999999999997</v>
      </c>
      <c r="H6" s="5">
        <v>5.0490000000000004</v>
      </c>
      <c r="I6" s="5">
        <v>5.4630000000000001</v>
      </c>
      <c r="J6" s="5">
        <v>5.5</v>
      </c>
      <c r="K6" s="5">
        <v>8.5</v>
      </c>
      <c r="L6" s="5">
        <v>3.8142090000000013</v>
      </c>
      <c r="M6" s="5">
        <v>3.8064009999999984</v>
      </c>
      <c r="N6" s="5">
        <v>2.3623689999999997</v>
      </c>
      <c r="O6" s="5">
        <v>2.25</v>
      </c>
      <c r="P6" s="5">
        <v>2.25</v>
      </c>
    </row>
    <row r="7" spans="1:16">
      <c r="A7" s="5" t="s">
        <v>213</v>
      </c>
      <c r="B7" s="5">
        <v>5</v>
      </c>
      <c r="C7" s="5">
        <v>2</v>
      </c>
      <c r="D7" s="5">
        <v>0</v>
      </c>
      <c r="E7" s="5">
        <v>6.75</v>
      </c>
      <c r="F7" s="5">
        <v>3.63636363636</v>
      </c>
      <c r="G7" s="5">
        <v>5.0469999999999997</v>
      </c>
      <c r="H7" s="5">
        <v>5.0490000000000004</v>
      </c>
      <c r="I7" s="5">
        <v>5.5</v>
      </c>
      <c r="J7" s="5">
        <v>5.5</v>
      </c>
      <c r="K7" s="5">
        <v>5.4</v>
      </c>
      <c r="L7" s="5">
        <v>2.9002090000000011</v>
      </c>
      <c r="M7" s="5">
        <v>2.8934009999999986</v>
      </c>
      <c r="N7" s="5">
        <v>1.5625</v>
      </c>
      <c r="O7" s="5">
        <v>1.5625</v>
      </c>
      <c r="P7" s="5">
        <v>1.8224999999999991</v>
      </c>
    </row>
    <row r="8" spans="1:16">
      <c r="A8" s="5" t="s">
        <v>214</v>
      </c>
      <c r="B8" s="5">
        <v>6</v>
      </c>
      <c r="C8" s="5">
        <v>1</v>
      </c>
      <c r="D8" s="5">
        <v>0</v>
      </c>
      <c r="E8" s="5">
        <v>6.75</v>
      </c>
      <c r="F8" s="5">
        <v>0.86956521739100001</v>
      </c>
      <c r="G8" s="5">
        <v>5.05</v>
      </c>
      <c r="H8" s="5">
        <v>5.0490000000000004</v>
      </c>
      <c r="I8" s="5">
        <v>5.4630000000000001</v>
      </c>
      <c r="J8" s="5">
        <v>3.5</v>
      </c>
      <c r="K8" s="5">
        <v>5.5</v>
      </c>
      <c r="L8" s="5">
        <v>2.8900000000000006</v>
      </c>
      <c r="M8" s="5">
        <v>2.8934009999999986</v>
      </c>
      <c r="N8" s="5">
        <v>1.6563689999999998</v>
      </c>
      <c r="O8" s="5">
        <v>10.5625</v>
      </c>
      <c r="P8" s="5">
        <v>1.5625</v>
      </c>
    </row>
    <row r="9" spans="1:16">
      <c r="A9" s="5" t="s">
        <v>215</v>
      </c>
      <c r="B9" s="5">
        <v>6</v>
      </c>
      <c r="C9" s="5">
        <v>1</v>
      </c>
      <c r="D9" s="5">
        <v>0</v>
      </c>
      <c r="E9" s="5">
        <v>0.5</v>
      </c>
      <c r="F9" s="5">
        <v>2.2222222222200001</v>
      </c>
      <c r="G9" s="5">
        <v>5.05</v>
      </c>
      <c r="H9" s="5">
        <v>5.0490000000000004</v>
      </c>
      <c r="I9" s="5">
        <v>5.4630000000000001</v>
      </c>
      <c r="J9" s="5">
        <v>3.5</v>
      </c>
      <c r="K9" s="5">
        <v>5.5</v>
      </c>
      <c r="L9" s="5">
        <v>20.702499999999997</v>
      </c>
      <c r="M9" s="5">
        <v>20.693401000000005</v>
      </c>
      <c r="N9" s="5">
        <v>24.631368999999999</v>
      </c>
      <c r="O9" s="5">
        <v>9</v>
      </c>
      <c r="P9" s="5">
        <v>25</v>
      </c>
    </row>
    <row r="10" spans="1:16">
      <c r="A10" s="5" t="s">
        <v>216</v>
      </c>
      <c r="B10" s="5">
        <v>6</v>
      </c>
      <c r="C10" s="5">
        <v>1</v>
      </c>
      <c r="D10" s="5">
        <v>1</v>
      </c>
      <c r="E10" s="5">
        <v>2.25</v>
      </c>
      <c r="F10" s="5">
        <v>2.5</v>
      </c>
      <c r="G10" s="5">
        <v>5.05</v>
      </c>
      <c r="H10" s="5">
        <v>8.0500000000000007</v>
      </c>
      <c r="I10" s="5">
        <v>7.8840000000000003</v>
      </c>
      <c r="J10" s="5">
        <v>5</v>
      </c>
      <c r="K10" s="5">
        <v>8.5</v>
      </c>
      <c r="L10" s="5">
        <v>7.839999999999999</v>
      </c>
      <c r="M10" s="5">
        <v>33.640000000000008</v>
      </c>
      <c r="N10" s="5">
        <v>31.741956000000005</v>
      </c>
      <c r="O10" s="5">
        <v>7.5625</v>
      </c>
      <c r="P10" s="5">
        <v>39.0625</v>
      </c>
    </row>
    <row r="11" spans="1:16">
      <c r="A11" s="5" t="s">
        <v>217</v>
      </c>
      <c r="B11" s="5">
        <v>6</v>
      </c>
      <c r="C11" s="5">
        <v>1</v>
      </c>
      <c r="D11" s="5">
        <v>0</v>
      </c>
      <c r="E11" s="5">
        <v>1.25</v>
      </c>
      <c r="F11" s="5">
        <v>1.3333333333299999</v>
      </c>
      <c r="G11" s="5">
        <v>5.05</v>
      </c>
      <c r="H11" s="5">
        <v>5.0490000000000004</v>
      </c>
      <c r="I11" s="5">
        <v>5.4630000000000001</v>
      </c>
      <c r="J11" s="5">
        <v>3.5</v>
      </c>
      <c r="K11" s="5">
        <v>5.5</v>
      </c>
      <c r="L11" s="5">
        <v>14.44</v>
      </c>
      <c r="M11" s="5">
        <v>14.432401000000002</v>
      </c>
      <c r="N11" s="5">
        <v>17.749369000000002</v>
      </c>
      <c r="O11" s="5">
        <v>5.0625</v>
      </c>
      <c r="P11" s="5">
        <v>18.0625</v>
      </c>
    </row>
    <row r="12" spans="1:16">
      <c r="A12" s="5" t="s">
        <v>218</v>
      </c>
      <c r="B12" s="5">
        <v>7</v>
      </c>
      <c r="C12" s="5">
        <v>1</v>
      </c>
      <c r="D12" s="5">
        <v>0</v>
      </c>
      <c r="E12" s="5">
        <v>8.25</v>
      </c>
      <c r="F12" s="5">
        <v>1.1764705882399999</v>
      </c>
      <c r="G12" s="5">
        <v>5.05</v>
      </c>
      <c r="H12" s="5">
        <v>5.0490000000000004</v>
      </c>
      <c r="I12" s="5">
        <v>5.4630000000000001</v>
      </c>
      <c r="J12" s="5">
        <v>3.5</v>
      </c>
      <c r="K12" s="5">
        <v>5.5</v>
      </c>
      <c r="L12" s="5">
        <v>10.240000000000002</v>
      </c>
      <c r="M12" s="5">
        <v>10.246400999999997</v>
      </c>
      <c r="N12" s="5">
        <v>7.7673689999999995</v>
      </c>
      <c r="O12" s="5">
        <v>22.5625</v>
      </c>
      <c r="P12" s="5">
        <v>7.5625</v>
      </c>
    </row>
    <row r="13" spans="1:16">
      <c r="A13" s="5" t="s">
        <v>219</v>
      </c>
      <c r="B13" s="5">
        <v>7</v>
      </c>
      <c r="C13" s="5">
        <v>1</v>
      </c>
      <c r="D13" s="5">
        <v>1</v>
      </c>
      <c r="E13" s="5">
        <v>4.75</v>
      </c>
      <c r="F13" s="5">
        <v>1.6666666666700001</v>
      </c>
      <c r="G13" s="5">
        <v>5.05</v>
      </c>
      <c r="H13" s="5">
        <v>8.0500000000000007</v>
      </c>
      <c r="I13" s="5">
        <v>7.8840000000000003</v>
      </c>
      <c r="J13" s="5">
        <v>5</v>
      </c>
      <c r="K13" s="5">
        <v>8.5</v>
      </c>
      <c r="L13" s="5">
        <v>8.99999999999999E-2</v>
      </c>
      <c r="M13" s="5">
        <v>10.890000000000004</v>
      </c>
      <c r="N13" s="5">
        <v>9.8219560000000019</v>
      </c>
      <c r="O13" s="5">
        <v>6.25E-2</v>
      </c>
      <c r="P13" s="5">
        <v>14.0625</v>
      </c>
    </row>
    <row r="14" spans="1:16">
      <c r="A14" s="5" t="s">
        <v>220</v>
      </c>
      <c r="B14" s="5">
        <v>7</v>
      </c>
      <c r="C14" s="5">
        <v>2</v>
      </c>
      <c r="D14" s="5">
        <v>0</v>
      </c>
      <c r="E14" s="5">
        <v>1.25</v>
      </c>
      <c r="F14" s="5">
        <v>1.25</v>
      </c>
      <c r="G14" s="5">
        <v>5.0389999999999997</v>
      </c>
      <c r="H14" s="5">
        <v>5.0490000000000004</v>
      </c>
      <c r="I14" s="5">
        <v>5.5</v>
      </c>
      <c r="J14" s="5">
        <v>7</v>
      </c>
      <c r="K14" s="5">
        <v>5.5</v>
      </c>
      <c r="L14" s="5">
        <v>14.356520999999997</v>
      </c>
      <c r="M14" s="5">
        <v>14.432401000000002</v>
      </c>
      <c r="N14" s="5">
        <v>18.0625</v>
      </c>
      <c r="O14" s="5">
        <v>33.0625</v>
      </c>
      <c r="P14" s="5">
        <v>18.0625</v>
      </c>
    </row>
    <row r="15" spans="1:16">
      <c r="A15" s="5" t="s">
        <v>221</v>
      </c>
      <c r="B15" s="5">
        <v>7</v>
      </c>
      <c r="C15" s="5">
        <v>1</v>
      </c>
      <c r="D15" s="5">
        <v>2</v>
      </c>
      <c r="E15" s="5">
        <v>2.75</v>
      </c>
      <c r="F15" s="5">
        <v>0.95238095238099996</v>
      </c>
      <c r="G15" s="5">
        <v>8.0500000000000007</v>
      </c>
      <c r="H15" s="5">
        <v>8.0470000000000006</v>
      </c>
      <c r="I15" s="5">
        <v>7.8840000000000003</v>
      </c>
      <c r="J15" s="5">
        <v>2</v>
      </c>
      <c r="K15" s="5">
        <v>8.5</v>
      </c>
      <c r="L15" s="5">
        <v>28.090000000000007</v>
      </c>
      <c r="M15" s="5">
        <v>28.058209000000005</v>
      </c>
      <c r="N15" s="5">
        <v>26.357956000000005</v>
      </c>
      <c r="O15" s="5">
        <v>0.5625</v>
      </c>
      <c r="P15" s="5">
        <v>33.0625</v>
      </c>
    </row>
    <row r="16" spans="1:16">
      <c r="A16" s="5" t="s">
        <v>222</v>
      </c>
      <c r="B16" s="5">
        <v>7</v>
      </c>
      <c r="C16" s="5">
        <v>2</v>
      </c>
      <c r="D16" s="5">
        <v>0</v>
      </c>
      <c r="E16" s="5">
        <v>1.5</v>
      </c>
      <c r="F16" s="5">
        <v>2</v>
      </c>
      <c r="G16" s="5">
        <v>5.0469999999999997</v>
      </c>
      <c r="H16" s="5">
        <v>5.0490000000000004</v>
      </c>
      <c r="I16" s="5">
        <v>5.5</v>
      </c>
      <c r="J16" s="5">
        <v>5.5</v>
      </c>
      <c r="K16" s="5">
        <v>5.5</v>
      </c>
      <c r="L16" s="5">
        <v>12.581208999999998</v>
      </c>
      <c r="M16" s="5">
        <v>12.595401000000003</v>
      </c>
      <c r="N16" s="5">
        <v>16</v>
      </c>
      <c r="O16" s="5">
        <v>16</v>
      </c>
      <c r="P16" s="5">
        <v>16</v>
      </c>
    </row>
    <row r="17" spans="1:16">
      <c r="A17" s="5" t="s">
        <v>223</v>
      </c>
      <c r="B17" s="5">
        <v>7</v>
      </c>
      <c r="C17" s="5">
        <v>1</v>
      </c>
      <c r="D17" s="5">
        <v>1</v>
      </c>
      <c r="E17" s="5">
        <v>3.5</v>
      </c>
      <c r="F17" s="5">
        <v>2.5</v>
      </c>
      <c r="G17" s="5">
        <v>5.05</v>
      </c>
      <c r="H17" s="5">
        <v>8.0500000000000007</v>
      </c>
      <c r="I17" s="5">
        <v>7.8840000000000003</v>
      </c>
      <c r="J17" s="5">
        <v>5</v>
      </c>
      <c r="K17" s="5">
        <v>8.5</v>
      </c>
      <c r="L17" s="5">
        <v>2.4024999999999994</v>
      </c>
      <c r="M17" s="5">
        <v>20.702500000000008</v>
      </c>
      <c r="N17" s="5">
        <v>19.219456000000005</v>
      </c>
      <c r="O17" s="5">
        <v>2.25</v>
      </c>
      <c r="P17" s="5">
        <v>25</v>
      </c>
    </row>
    <row r="18" spans="1:16">
      <c r="A18" s="5" t="s">
        <v>224</v>
      </c>
      <c r="B18" s="5">
        <v>7</v>
      </c>
      <c r="C18" s="5">
        <v>3</v>
      </c>
      <c r="D18" s="5">
        <v>0</v>
      </c>
      <c r="E18" s="5">
        <v>0</v>
      </c>
      <c r="F18" s="5" t="s">
        <v>225</v>
      </c>
      <c r="G18" s="5">
        <v>5.0469999999999997</v>
      </c>
      <c r="H18" s="5">
        <v>5.0490000000000004</v>
      </c>
      <c r="I18" s="5">
        <v>5.391</v>
      </c>
      <c r="J18" s="5">
        <v>7</v>
      </c>
      <c r="K18" s="5">
        <v>8.5</v>
      </c>
      <c r="L18" s="5">
        <v>25.472208999999996</v>
      </c>
      <c r="M18" s="5">
        <v>25.492401000000005</v>
      </c>
      <c r="N18" s="5">
        <v>29.062881000000001</v>
      </c>
      <c r="O18" s="5">
        <v>49</v>
      </c>
      <c r="P18" s="5">
        <v>72.25</v>
      </c>
    </row>
    <row r="19" spans="1:16">
      <c r="A19" s="5" t="s">
        <v>226</v>
      </c>
      <c r="B19" s="5">
        <v>8</v>
      </c>
      <c r="C19" s="5">
        <v>1</v>
      </c>
      <c r="D19" s="5">
        <v>1</v>
      </c>
      <c r="E19" s="5">
        <v>2.25</v>
      </c>
      <c r="F19" s="5">
        <v>2.8571428571399999</v>
      </c>
      <c r="G19" s="5">
        <v>5.05</v>
      </c>
      <c r="H19" s="5">
        <v>8.0500000000000007</v>
      </c>
      <c r="I19" s="5">
        <v>7.8840000000000003</v>
      </c>
      <c r="J19" s="5">
        <v>5</v>
      </c>
      <c r="K19" s="5">
        <v>8.5</v>
      </c>
      <c r="L19" s="5">
        <v>7.839999999999999</v>
      </c>
      <c r="M19" s="5">
        <v>33.640000000000008</v>
      </c>
      <c r="N19" s="5">
        <v>31.741956000000005</v>
      </c>
      <c r="O19" s="5">
        <v>7.5625</v>
      </c>
      <c r="P19" s="5">
        <v>39.0625</v>
      </c>
    </row>
    <row r="20" spans="1:16">
      <c r="A20" s="5" t="s">
        <v>227</v>
      </c>
      <c r="B20" s="5">
        <v>8</v>
      </c>
      <c r="C20" s="5">
        <v>1</v>
      </c>
      <c r="D20" s="5">
        <v>1</v>
      </c>
      <c r="E20" s="5">
        <v>3.5</v>
      </c>
      <c r="F20" s="5">
        <v>2.8571428571399999</v>
      </c>
      <c r="G20" s="5">
        <v>5.05</v>
      </c>
      <c r="H20" s="5">
        <v>8.0500000000000007</v>
      </c>
      <c r="I20" s="5">
        <v>7.8840000000000003</v>
      </c>
      <c r="J20" s="5">
        <v>5</v>
      </c>
      <c r="K20" s="5">
        <v>8.5</v>
      </c>
      <c r="L20" s="5">
        <v>2.4024999999999994</v>
      </c>
      <c r="M20" s="5">
        <v>20.702500000000008</v>
      </c>
      <c r="N20" s="5">
        <v>19.219456000000005</v>
      </c>
      <c r="O20" s="5">
        <v>2.25</v>
      </c>
      <c r="P20" s="5">
        <v>25</v>
      </c>
    </row>
    <row r="21" spans="1:16">
      <c r="A21" s="5" t="s">
        <v>228</v>
      </c>
      <c r="B21" s="5">
        <v>8</v>
      </c>
      <c r="C21" s="5">
        <v>1</v>
      </c>
      <c r="D21" s="5">
        <v>1</v>
      </c>
      <c r="E21" s="5">
        <v>2.5</v>
      </c>
      <c r="F21" s="5">
        <v>1.53846153846</v>
      </c>
      <c r="G21" s="5">
        <v>5.05</v>
      </c>
      <c r="H21" s="5">
        <v>8.0500000000000007</v>
      </c>
      <c r="I21" s="5">
        <v>7.8840000000000003</v>
      </c>
      <c r="J21" s="5">
        <v>5</v>
      </c>
      <c r="K21" s="5">
        <v>8.5</v>
      </c>
      <c r="L21" s="5">
        <v>6.5024999999999995</v>
      </c>
      <c r="M21" s="5">
        <v>30.802500000000009</v>
      </c>
      <c r="N21" s="5">
        <v>28.987456000000005</v>
      </c>
      <c r="O21" s="5">
        <v>6.25</v>
      </c>
      <c r="P21" s="5">
        <v>36</v>
      </c>
    </row>
    <row r="22" spans="1:16">
      <c r="A22" s="5" t="s">
        <v>229</v>
      </c>
      <c r="B22" s="5">
        <v>8</v>
      </c>
      <c r="C22" s="5">
        <v>1</v>
      </c>
      <c r="D22" s="5">
        <v>0</v>
      </c>
      <c r="E22" s="5">
        <v>1</v>
      </c>
      <c r="F22" s="5">
        <v>0.71428571428599996</v>
      </c>
      <c r="G22" s="5">
        <v>5.05</v>
      </c>
      <c r="H22" s="5">
        <v>5.0490000000000004</v>
      </c>
      <c r="I22" s="5">
        <v>5.4630000000000001</v>
      </c>
      <c r="J22" s="5">
        <v>3.5</v>
      </c>
      <c r="K22" s="5">
        <v>5.5</v>
      </c>
      <c r="L22" s="5">
        <v>16.4025</v>
      </c>
      <c r="M22" s="5">
        <v>16.394401000000002</v>
      </c>
      <c r="N22" s="5">
        <v>19.918369000000002</v>
      </c>
      <c r="O22" s="5">
        <v>6.25</v>
      </c>
      <c r="P22" s="5">
        <v>20.25</v>
      </c>
    </row>
    <row r="23" spans="1:16">
      <c r="A23" s="5" t="s">
        <v>230</v>
      </c>
      <c r="B23" s="5">
        <v>8</v>
      </c>
      <c r="C23" s="5">
        <v>1</v>
      </c>
      <c r="D23" s="5">
        <v>0</v>
      </c>
      <c r="E23" s="5">
        <v>0</v>
      </c>
      <c r="F23" s="5">
        <v>2.5</v>
      </c>
      <c r="G23" s="5">
        <v>5.05</v>
      </c>
      <c r="H23" s="5">
        <v>5.0490000000000004</v>
      </c>
      <c r="I23" s="5">
        <v>5.4630000000000001</v>
      </c>
      <c r="J23" s="5">
        <v>3.5</v>
      </c>
      <c r="K23" s="5">
        <v>5.5</v>
      </c>
      <c r="L23" s="5">
        <v>25.502499999999998</v>
      </c>
      <c r="M23" s="5">
        <v>25.492401000000005</v>
      </c>
      <c r="N23" s="5">
        <v>29.844369</v>
      </c>
      <c r="O23" s="5">
        <v>12.25</v>
      </c>
      <c r="P23" s="5">
        <v>30.25</v>
      </c>
    </row>
    <row r="24" spans="1:16">
      <c r="A24" s="5" t="s">
        <v>231</v>
      </c>
      <c r="B24" s="5">
        <v>9</v>
      </c>
      <c r="C24" s="5">
        <v>1</v>
      </c>
      <c r="D24" s="5">
        <v>0</v>
      </c>
      <c r="E24" s="5">
        <v>1.75</v>
      </c>
      <c r="F24" s="5">
        <v>1.6666666666700001</v>
      </c>
      <c r="G24" s="5">
        <v>5.05</v>
      </c>
      <c r="H24" s="5">
        <v>5.0490000000000004</v>
      </c>
      <c r="I24" s="5">
        <v>5.4630000000000001</v>
      </c>
      <c r="J24" s="5">
        <v>3.5</v>
      </c>
      <c r="K24" s="5">
        <v>5.5</v>
      </c>
      <c r="L24" s="5">
        <v>10.889999999999999</v>
      </c>
      <c r="M24" s="5">
        <v>10.883401000000003</v>
      </c>
      <c r="N24" s="5">
        <v>13.786369000000001</v>
      </c>
      <c r="O24" s="5">
        <v>3.0625</v>
      </c>
      <c r="P24" s="5">
        <v>14.0625</v>
      </c>
    </row>
    <row r="25" spans="1:16">
      <c r="A25" s="5" t="s">
        <v>232</v>
      </c>
      <c r="B25" s="5">
        <v>9</v>
      </c>
      <c r="C25" s="5">
        <v>1</v>
      </c>
      <c r="D25" s="5">
        <v>2</v>
      </c>
      <c r="E25" s="5">
        <v>0</v>
      </c>
      <c r="F25" s="5">
        <v>0.66666666666700003</v>
      </c>
      <c r="G25" s="5">
        <v>8.0500000000000007</v>
      </c>
      <c r="H25" s="5">
        <v>8.0500000000000007</v>
      </c>
      <c r="I25" s="5">
        <v>7.8840000000000003</v>
      </c>
      <c r="J25" s="5">
        <v>2</v>
      </c>
      <c r="K25" s="5">
        <v>8.5</v>
      </c>
      <c r="L25" s="5">
        <v>64.802500000000009</v>
      </c>
      <c r="M25" s="5">
        <v>64.802500000000009</v>
      </c>
      <c r="N25" s="5">
        <v>62.157456000000003</v>
      </c>
      <c r="O25" s="5">
        <v>4</v>
      </c>
      <c r="P25" s="5">
        <v>72.25</v>
      </c>
    </row>
    <row r="26" spans="1:16">
      <c r="A26" s="5" t="s">
        <v>233</v>
      </c>
      <c r="B26" s="5">
        <v>10</v>
      </c>
      <c r="C26" s="5">
        <v>1</v>
      </c>
      <c r="D26" s="5">
        <v>0</v>
      </c>
      <c r="E26" s="5">
        <v>2.25</v>
      </c>
      <c r="F26" s="5">
        <v>2.2222222222200001</v>
      </c>
      <c r="G26" s="5">
        <v>5.05</v>
      </c>
      <c r="H26" s="5">
        <v>5.0490000000000004</v>
      </c>
      <c r="I26" s="5">
        <v>5.391</v>
      </c>
      <c r="J26" s="5">
        <v>3.5</v>
      </c>
      <c r="K26" s="5">
        <v>5.5</v>
      </c>
      <c r="L26" s="5">
        <v>7.839999999999999</v>
      </c>
      <c r="M26" s="5">
        <v>7.8344010000000024</v>
      </c>
      <c r="N26" s="5">
        <v>9.8658809999999999</v>
      </c>
      <c r="O26" s="5">
        <v>1.5625</v>
      </c>
      <c r="P26" s="5">
        <v>10.5625</v>
      </c>
    </row>
    <row r="27" spans="1:16">
      <c r="A27" s="5" t="s">
        <v>234</v>
      </c>
      <c r="B27" s="5">
        <v>10</v>
      </c>
      <c r="C27" s="5">
        <v>1</v>
      </c>
      <c r="D27" s="5">
        <v>2</v>
      </c>
      <c r="E27" s="5">
        <v>2.25</v>
      </c>
      <c r="F27" s="5">
        <v>1.53846153846</v>
      </c>
      <c r="G27" s="5">
        <v>8.0500000000000007</v>
      </c>
      <c r="H27" s="5">
        <v>8.0500000000000007</v>
      </c>
      <c r="I27" s="5">
        <v>7.8840000000000003</v>
      </c>
      <c r="J27" s="5">
        <v>2</v>
      </c>
      <c r="K27" s="5">
        <v>8.5</v>
      </c>
      <c r="L27" s="5">
        <v>33.640000000000008</v>
      </c>
      <c r="M27" s="5">
        <v>33.640000000000008</v>
      </c>
      <c r="N27" s="5">
        <v>31.741956000000005</v>
      </c>
      <c r="O27" s="5">
        <v>6.25E-2</v>
      </c>
      <c r="P27" s="5">
        <v>39.0625</v>
      </c>
    </row>
    <row r="28" spans="1:16">
      <c r="A28" s="5" t="s">
        <v>235</v>
      </c>
      <c r="B28" s="5">
        <v>10</v>
      </c>
      <c r="C28" s="5">
        <v>1</v>
      </c>
      <c r="D28" s="5">
        <v>0</v>
      </c>
      <c r="E28" s="5">
        <v>4</v>
      </c>
      <c r="F28" s="5">
        <v>1.81818181818</v>
      </c>
      <c r="G28" s="5">
        <v>5.05</v>
      </c>
      <c r="H28" s="5">
        <v>5.0490000000000004</v>
      </c>
      <c r="I28" s="5">
        <v>5.4630000000000001</v>
      </c>
      <c r="J28" s="5">
        <v>3.5</v>
      </c>
      <c r="K28" s="5">
        <v>5.5</v>
      </c>
      <c r="L28" s="5">
        <v>1.1024999999999996</v>
      </c>
      <c r="M28" s="5">
        <v>1.1004010000000009</v>
      </c>
      <c r="N28" s="5">
        <v>2.1403690000000002</v>
      </c>
      <c r="O28" s="5">
        <v>0.25</v>
      </c>
      <c r="P28" s="5">
        <v>2.25</v>
      </c>
    </row>
    <row r="29" spans="1:16">
      <c r="A29" s="5" t="s">
        <v>236</v>
      </c>
      <c r="B29" s="5">
        <v>10</v>
      </c>
      <c r="C29" s="5">
        <v>1</v>
      </c>
      <c r="D29" s="5">
        <v>0</v>
      </c>
      <c r="E29" s="5">
        <v>0</v>
      </c>
      <c r="F29" s="5">
        <v>0.90909090909099999</v>
      </c>
      <c r="G29" s="5">
        <v>5.05</v>
      </c>
      <c r="H29" s="5">
        <v>5.0490000000000004</v>
      </c>
      <c r="I29" s="5">
        <v>5.4630000000000001</v>
      </c>
      <c r="J29" s="5">
        <v>3.5</v>
      </c>
      <c r="K29" s="5">
        <v>5.5</v>
      </c>
      <c r="L29" s="5">
        <v>25.502499999999998</v>
      </c>
      <c r="M29" s="5">
        <v>25.492401000000005</v>
      </c>
      <c r="N29" s="5">
        <v>29.844369</v>
      </c>
      <c r="O29" s="5">
        <v>12.25</v>
      </c>
      <c r="P29" s="5">
        <v>30.25</v>
      </c>
    </row>
    <row r="30" spans="1:16">
      <c r="A30" s="5" t="s">
        <v>237</v>
      </c>
      <c r="B30" s="5">
        <v>11</v>
      </c>
      <c r="C30" s="5">
        <v>1</v>
      </c>
      <c r="D30" s="5">
        <v>0</v>
      </c>
      <c r="E30" s="5">
        <v>0</v>
      </c>
      <c r="F30" s="5">
        <v>1.11111111111</v>
      </c>
      <c r="G30" s="5">
        <v>5.05</v>
      </c>
      <c r="H30" s="5">
        <v>5.0490000000000004</v>
      </c>
      <c r="I30" s="5">
        <v>5.4630000000000001</v>
      </c>
      <c r="J30" s="5">
        <v>3.5</v>
      </c>
      <c r="K30" s="5">
        <v>5.5</v>
      </c>
      <c r="L30" s="5">
        <v>25.502499999999998</v>
      </c>
      <c r="M30" s="5">
        <v>25.492401000000005</v>
      </c>
      <c r="N30" s="5">
        <v>29.844369</v>
      </c>
      <c r="O30" s="5">
        <v>12.25</v>
      </c>
      <c r="P30" s="5">
        <v>30.25</v>
      </c>
    </row>
    <row r="31" spans="1:16">
      <c r="A31" s="5" t="s">
        <v>238</v>
      </c>
      <c r="B31" s="5">
        <v>11</v>
      </c>
      <c r="C31" s="5">
        <v>1</v>
      </c>
      <c r="D31" s="5">
        <v>0</v>
      </c>
      <c r="E31" s="5">
        <v>3.5</v>
      </c>
      <c r="F31" s="5">
        <v>1.3333333333299999</v>
      </c>
      <c r="G31" s="5">
        <v>5.05</v>
      </c>
      <c r="H31" s="5">
        <v>5.0490000000000004</v>
      </c>
      <c r="I31" s="5">
        <v>5.4630000000000001</v>
      </c>
      <c r="J31" s="5">
        <v>3.5</v>
      </c>
      <c r="K31" s="5">
        <v>5.5</v>
      </c>
      <c r="L31" s="5">
        <v>2.4024999999999994</v>
      </c>
      <c r="M31" s="5">
        <v>2.399401000000001</v>
      </c>
      <c r="N31" s="5">
        <v>3.8533690000000003</v>
      </c>
      <c r="O31" s="5">
        <v>0</v>
      </c>
      <c r="P31" s="5">
        <v>4</v>
      </c>
    </row>
    <row r="32" spans="1:16">
      <c r="A32" s="5" t="s">
        <v>239</v>
      </c>
      <c r="B32" s="5">
        <v>11</v>
      </c>
      <c r="C32" s="5">
        <v>1</v>
      </c>
      <c r="D32" s="5">
        <v>0</v>
      </c>
      <c r="E32" s="5">
        <v>0</v>
      </c>
      <c r="F32" s="5">
        <v>2.2222222222200001</v>
      </c>
      <c r="G32" s="5">
        <v>5.05</v>
      </c>
      <c r="H32" s="5">
        <v>5.0490000000000004</v>
      </c>
      <c r="I32" s="5">
        <v>5.4630000000000001</v>
      </c>
      <c r="J32" s="5">
        <v>3.5</v>
      </c>
      <c r="K32" s="5">
        <v>5.5</v>
      </c>
      <c r="L32" s="5">
        <v>25.502499999999998</v>
      </c>
      <c r="M32" s="5">
        <v>25.492401000000005</v>
      </c>
      <c r="N32" s="5">
        <v>29.844369</v>
      </c>
      <c r="O32" s="5">
        <v>12.25</v>
      </c>
      <c r="P32" s="5">
        <v>30.25</v>
      </c>
    </row>
    <row r="33" spans="1:16">
      <c r="A33" s="5" t="s">
        <v>240</v>
      </c>
      <c r="B33" s="5">
        <v>11</v>
      </c>
      <c r="C33" s="5">
        <v>1</v>
      </c>
      <c r="D33" s="5">
        <v>2</v>
      </c>
      <c r="E33" s="5">
        <v>0</v>
      </c>
      <c r="F33" s="5">
        <v>0.83333333333299997</v>
      </c>
      <c r="G33" s="5">
        <v>8.0500000000000007</v>
      </c>
      <c r="H33" s="5">
        <v>8.0500000000000007</v>
      </c>
      <c r="I33" s="5">
        <v>7.8840000000000003</v>
      </c>
      <c r="J33" s="5">
        <v>2</v>
      </c>
      <c r="K33" s="5">
        <v>8.5</v>
      </c>
      <c r="L33" s="5">
        <v>64.802500000000009</v>
      </c>
      <c r="M33" s="5">
        <v>64.802500000000009</v>
      </c>
      <c r="N33" s="5">
        <v>62.157456000000003</v>
      </c>
      <c r="O33" s="5">
        <v>4</v>
      </c>
      <c r="P33" s="5">
        <v>72.25</v>
      </c>
    </row>
    <row r="34" spans="1:16">
      <c r="A34" s="5" t="s">
        <v>241</v>
      </c>
      <c r="B34" s="5">
        <v>12</v>
      </c>
      <c r="C34" s="5">
        <v>1</v>
      </c>
      <c r="D34" s="5">
        <v>0</v>
      </c>
      <c r="E34" s="5">
        <v>2.5</v>
      </c>
      <c r="F34" s="5">
        <v>6.6666666666700003</v>
      </c>
      <c r="G34" s="5">
        <v>5.05</v>
      </c>
      <c r="H34" s="5">
        <v>5.0490000000000004</v>
      </c>
      <c r="I34" s="5">
        <v>5.4260000000000002</v>
      </c>
      <c r="J34" s="5">
        <v>3.5</v>
      </c>
      <c r="K34" s="5">
        <v>5.5</v>
      </c>
      <c r="L34" s="5">
        <v>6.5024999999999995</v>
      </c>
      <c r="M34" s="5">
        <v>6.4974010000000018</v>
      </c>
      <c r="N34" s="5">
        <v>8.5614760000000008</v>
      </c>
      <c r="O34" s="5">
        <v>1</v>
      </c>
      <c r="P34" s="5">
        <v>9</v>
      </c>
    </row>
    <row r="35" spans="1:16">
      <c r="A35" s="5" t="s">
        <v>242</v>
      </c>
      <c r="B35" s="5">
        <v>12</v>
      </c>
      <c r="C35" s="5">
        <v>1</v>
      </c>
      <c r="D35" s="5">
        <v>0</v>
      </c>
      <c r="E35" s="5">
        <v>0.25</v>
      </c>
      <c r="F35" s="5">
        <v>3.3333333333300001</v>
      </c>
      <c r="G35" s="5">
        <v>5.05</v>
      </c>
      <c r="H35" s="5">
        <v>5.0490000000000004</v>
      </c>
      <c r="I35" s="5">
        <v>5.4260000000000002</v>
      </c>
      <c r="J35" s="5">
        <v>3.5</v>
      </c>
      <c r="K35" s="5">
        <v>5.5</v>
      </c>
      <c r="L35" s="5">
        <v>23.04</v>
      </c>
      <c r="M35" s="5">
        <v>23.030401000000005</v>
      </c>
      <c r="N35" s="5">
        <v>26.790976000000001</v>
      </c>
      <c r="O35" s="5">
        <v>10.5625</v>
      </c>
      <c r="P35" s="5">
        <v>27.5625</v>
      </c>
    </row>
    <row r="36" spans="1:16">
      <c r="A36" s="5" t="s">
        <v>243</v>
      </c>
      <c r="B36" s="5">
        <v>13</v>
      </c>
      <c r="C36" s="5">
        <v>2</v>
      </c>
      <c r="D36" s="5">
        <v>0</v>
      </c>
      <c r="E36" s="5">
        <v>6.75</v>
      </c>
      <c r="F36" s="5">
        <v>1.81818181818</v>
      </c>
      <c r="G36" s="5">
        <v>5.0469999999999997</v>
      </c>
      <c r="H36" s="5">
        <v>5.0460000000000003</v>
      </c>
      <c r="I36" s="5">
        <v>5.5</v>
      </c>
      <c r="J36" s="5">
        <v>5.5</v>
      </c>
      <c r="K36" s="5">
        <v>5.3</v>
      </c>
      <c r="L36" s="5">
        <v>2.9002090000000011</v>
      </c>
      <c r="M36" s="5">
        <v>2.9036159999999991</v>
      </c>
      <c r="N36" s="5">
        <v>1.5625</v>
      </c>
      <c r="O36" s="5">
        <v>1.5625</v>
      </c>
      <c r="P36" s="5">
        <v>2.1025000000000005</v>
      </c>
    </row>
    <row r="37" spans="1:16">
      <c r="A37" s="5" t="s">
        <v>244</v>
      </c>
      <c r="B37" s="5">
        <v>14</v>
      </c>
      <c r="C37" s="5">
        <v>1</v>
      </c>
      <c r="D37" s="5">
        <v>0</v>
      </c>
      <c r="E37" s="5">
        <v>2.25</v>
      </c>
      <c r="F37" s="5">
        <v>3.3333333333300001</v>
      </c>
      <c r="G37" s="5">
        <v>5.0490000000000004</v>
      </c>
      <c r="H37" s="5">
        <v>5.0490000000000004</v>
      </c>
      <c r="I37" s="5">
        <v>5.4260000000000002</v>
      </c>
      <c r="J37" s="5">
        <v>3.5</v>
      </c>
      <c r="K37" s="5">
        <v>5.5</v>
      </c>
      <c r="L37" s="5">
        <v>7.8344010000000024</v>
      </c>
      <c r="M37" s="5">
        <v>7.8344010000000024</v>
      </c>
      <c r="N37" s="5">
        <v>10.086976000000002</v>
      </c>
      <c r="O37" s="5">
        <v>1.5625</v>
      </c>
      <c r="P37" s="5">
        <v>10.5625</v>
      </c>
    </row>
    <row r="38" spans="1:16">
      <c r="A38" s="5" t="s">
        <v>245</v>
      </c>
      <c r="B38" s="5">
        <v>14</v>
      </c>
      <c r="C38" s="5">
        <v>2</v>
      </c>
      <c r="D38" s="5">
        <v>1</v>
      </c>
      <c r="E38" s="5">
        <v>2.25</v>
      </c>
      <c r="F38" s="5">
        <v>4.4444444444400002</v>
      </c>
      <c r="G38" s="5">
        <v>5.0469999999999997</v>
      </c>
      <c r="H38" s="5">
        <v>5.0460000000000003</v>
      </c>
      <c r="I38" s="5">
        <v>5.5</v>
      </c>
      <c r="J38" s="5">
        <v>7</v>
      </c>
      <c r="K38" s="5">
        <v>8.5</v>
      </c>
      <c r="L38" s="5">
        <v>7.8232089999999985</v>
      </c>
      <c r="M38" s="5">
        <v>7.8176160000000019</v>
      </c>
      <c r="N38" s="5">
        <v>10.5625</v>
      </c>
      <c r="O38" s="5">
        <v>22.5625</v>
      </c>
      <c r="P38" s="5">
        <v>39.0625</v>
      </c>
    </row>
    <row r="39" spans="1:16">
      <c r="A39" s="5" t="s">
        <v>246</v>
      </c>
      <c r="B39" s="5">
        <v>14</v>
      </c>
      <c r="C39" s="5">
        <v>1</v>
      </c>
      <c r="D39" s="5">
        <v>0</v>
      </c>
      <c r="E39" s="5">
        <v>0</v>
      </c>
      <c r="F39" s="5">
        <v>1.42857142857</v>
      </c>
      <c r="G39" s="5">
        <v>5.0490000000000004</v>
      </c>
      <c r="H39" s="5">
        <v>5.0490000000000004</v>
      </c>
      <c r="I39" s="5">
        <v>5.4260000000000002</v>
      </c>
      <c r="J39" s="5">
        <v>3.5</v>
      </c>
      <c r="K39" s="5">
        <v>5.5</v>
      </c>
      <c r="L39" s="5">
        <v>25.492401000000005</v>
      </c>
      <c r="M39" s="5">
        <v>25.492401000000005</v>
      </c>
      <c r="N39" s="5">
        <v>29.441476000000002</v>
      </c>
      <c r="O39" s="5">
        <v>12.25</v>
      </c>
      <c r="P39" s="5">
        <v>30.25</v>
      </c>
    </row>
    <row r="40" spans="1:16">
      <c r="A40" s="5" t="s">
        <v>247</v>
      </c>
      <c r="B40" s="5">
        <v>14</v>
      </c>
      <c r="C40" s="5">
        <v>2</v>
      </c>
      <c r="D40" s="5">
        <v>0</v>
      </c>
      <c r="E40" s="5">
        <v>3</v>
      </c>
      <c r="F40" s="5">
        <v>2.8571428571399999</v>
      </c>
      <c r="G40" s="5">
        <v>5.0469999999999997</v>
      </c>
      <c r="H40" s="5">
        <v>5.0460000000000003</v>
      </c>
      <c r="I40" s="5">
        <v>5.5</v>
      </c>
      <c r="J40" s="5">
        <v>5.5</v>
      </c>
      <c r="K40" s="5">
        <v>5.5</v>
      </c>
      <c r="L40" s="5">
        <v>4.1902089999999985</v>
      </c>
      <c r="M40" s="5">
        <v>4.1861160000000011</v>
      </c>
      <c r="N40" s="5">
        <v>6.25</v>
      </c>
      <c r="O40" s="5">
        <v>6.25</v>
      </c>
      <c r="P40" s="5">
        <v>6.25</v>
      </c>
    </row>
    <row r="41" spans="1:16">
      <c r="A41" s="5" t="s">
        <v>248</v>
      </c>
      <c r="B41" s="5">
        <v>14</v>
      </c>
      <c r="C41" s="5">
        <v>1</v>
      </c>
      <c r="D41" s="5">
        <v>0</v>
      </c>
      <c r="E41" s="5">
        <v>3</v>
      </c>
      <c r="F41" s="5">
        <v>0.86956521739100001</v>
      </c>
      <c r="G41" s="5">
        <v>5.0490000000000004</v>
      </c>
      <c r="H41" s="5">
        <v>5.0490000000000004</v>
      </c>
      <c r="I41" s="5">
        <v>5.4260000000000002</v>
      </c>
      <c r="J41" s="5">
        <v>3.5</v>
      </c>
      <c r="K41" s="5">
        <v>5.5</v>
      </c>
      <c r="L41" s="5">
        <v>4.1984010000000014</v>
      </c>
      <c r="M41" s="5">
        <v>4.1984010000000014</v>
      </c>
      <c r="N41" s="5">
        <v>5.8854760000000006</v>
      </c>
      <c r="O41" s="5">
        <v>0.25</v>
      </c>
      <c r="P41" s="5">
        <v>6.25</v>
      </c>
    </row>
    <row r="42" spans="1:16">
      <c r="A42" s="5" t="s">
        <v>249</v>
      </c>
      <c r="B42" s="5">
        <v>14</v>
      </c>
      <c r="C42" s="5">
        <v>1</v>
      </c>
      <c r="D42" s="5">
        <v>0</v>
      </c>
      <c r="E42" s="5">
        <v>3.5</v>
      </c>
      <c r="F42" s="5">
        <v>1.81818181818</v>
      </c>
      <c r="G42" s="5">
        <v>5.0490000000000004</v>
      </c>
      <c r="H42" s="5">
        <v>5.0490000000000004</v>
      </c>
      <c r="I42" s="5">
        <v>5.4260000000000002</v>
      </c>
      <c r="J42" s="5">
        <v>3.5</v>
      </c>
      <c r="K42" s="5">
        <v>5.5</v>
      </c>
      <c r="L42" s="5">
        <v>2.399401000000001</v>
      </c>
      <c r="M42" s="5">
        <v>2.399401000000001</v>
      </c>
      <c r="N42" s="5">
        <v>3.7094760000000004</v>
      </c>
      <c r="O42" s="5">
        <v>0</v>
      </c>
      <c r="P42" s="5">
        <v>4</v>
      </c>
    </row>
    <row r="43" spans="1:16">
      <c r="A43" s="5" t="s">
        <v>250</v>
      </c>
      <c r="B43" s="5">
        <v>15</v>
      </c>
      <c r="C43" s="5">
        <v>1</v>
      </c>
      <c r="D43" s="5">
        <v>0</v>
      </c>
      <c r="E43" s="5">
        <v>0.25</v>
      </c>
      <c r="F43" s="5">
        <v>1.1764705882399999</v>
      </c>
      <c r="G43" s="5">
        <v>5.05</v>
      </c>
      <c r="H43" s="5">
        <v>5.0490000000000004</v>
      </c>
      <c r="I43" s="5">
        <v>5.4260000000000002</v>
      </c>
      <c r="J43" s="5">
        <v>3.5</v>
      </c>
      <c r="K43" s="5">
        <v>5.5</v>
      </c>
      <c r="L43" s="5">
        <v>23.04</v>
      </c>
      <c r="M43" s="5">
        <v>23.030401000000005</v>
      </c>
      <c r="N43" s="5">
        <v>26.790976000000001</v>
      </c>
      <c r="O43" s="5">
        <v>10.5625</v>
      </c>
      <c r="P43" s="5">
        <v>27.5625</v>
      </c>
    </row>
    <row r="44" spans="1:16">
      <c r="A44" s="5" t="s">
        <v>251</v>
      </c>
      <c r="B44" s="5">
        <v>16</v>
      </c>
      <c r="C44" s="5">
        <v>1</v>
      </c>
      <c r="D44" s="5">
        <v>0</v>
      </c>
      <c r="E44" s="5">
        <v>3</v>
      </c>
      <c r="F44" s="5">
        <v>0.76923076923099998</v>
      </c>
      <c r="G44" s="5">
        <v>5.05</v>
      </c>
      <c r="H44" s="5">
        <v>5.0490000000000004</v>
      </c>
      <c r="I44" s="5">
        <v>5.4</v>
      </c>
      <c r="J44" s="5">
        <v>3.5</v>
      </c>
      <c r="K44" s="5">
        <v>5.5</v>
      </c>
      <c r="L44" s="5">
        <v>4.2024999999999997</v>
      </c>
      <c r="M44" s="5">
        <v>4.1984010000000014</v>
      </c>
      <c r="N44" s="5">
        <v>5.7600000000000016</v>
      </c>
      <c r="O44" s="5">
        <v>0.25</v>
      </c>
      <c r="P44" s="5">
        <v>6.25</v>
      </c>
    </row>
    <row r="45" spans="1:16">
      <c r="A45" s="5" t="s">
        <v>252</v>
      </c>
      <c r="B45" s="5">
        <v>16</v>
      </c>
      <c r="C45" s="5">
        <v>1</v>
      </c>
      <c r="D45" s="5">
        <v>0</v>
      </c>
      <c r="E45" s="5">
        <v>1</v>
      </c>
      <c r="F45" s="5">
        <v>3.3333333333300001</v>
      </c>
      <c r="G45" s="5">
        <v>5.05</v>
      </c>
      <c r="H45" s="5">
        <v>5.0490000000000004</v>
      </c>
      <c r="I45" s="5">
        <v>5.4</v>
      </c>
      <c r="J45" s="5">
        <v>3.5</v>
      </c>
      <c r="K45" s="5">
        <v>5.5</v>
      </c>
      <c r="L45" s="5">
        <v>16.4025</v>
      </c>
      <c r="M45" s="5">
        <v>16.394401000000002</v>
      </c>
      <c r="N45" s="5">
        <v>19.360000000000003</v>
      </c>
      <c r="O45" s="5">
        <v>6.25</v>
      </c>
      <c r="P45" s="5">
        <v>20.25</v>
      </c>
    </row>
    <row r="46" spans="1:16">
      <c r="A46" s="5" t="s">
        <v>253</v>
      </c>
      <c r="B46" s="5">
        <v>16</v>
      </c>
      <c r="C46" s="5">
        <v>1</v>
      </c>
      <c r="D46" s="5">
        <v>0</v>
      </c>
      <c r="E46" s="5">
        <v>1.5</v>
      </c>
      <c r="F46" s="5">
        <v>2.2222222222200001</v>
      </c>
      <c r="G46" s="5">
        <v>5.05</v>
      </c>
      <c r="H46" s="5">
        <v>5.0490000000000004</v>
      </c>
      <c r="I46" s="5">
        <v>5.4</v>
      </c>
      <c r="J46" s="5">
        <v>3.5</v>
      </c>
      <c r="K46" s="5">
        <v>5.5</v>
      </c>
      <c r="L46" s="5">
        <v>12.602499999999999</v>
      </c>
      <c r="M46" s="5">
        <v>12.595401000000003</v>
      </c>
      <c r="N46" s="5">
        <v>15.210000000000003</v>
      </c>
      <c r="O46" s="5">
        <v>4</v>
      </c>
      <c r="P46" s="5">
        <v>16</v>
      </c>
    </row>
    <row r="47" spans="1:16">
      <c r="A47" s="5" t="s">
        <v>254</v>
      </c>
      <c r="B47" s="5">
        <v>16</v>
      </c>
      <c r="C47" s="5">
        <v>1</v>
      </c>
      <c r="D47" s="5">
        <v>0</v>
      </c>
      <c r="E47" s="5">
        <v>1.5</v>
      </c>
      <c r="F47" s="5">
        <v>1.11111111111</v>
      </c>
      <c r="G47" s="5">
        <v>5.05</v>
      </c>
      <c r="H47" s="5">
        <v>5.0490000000000004</v>
      </c>
      <c r="I47" s="5">
        <v>5.4</v>
      </c>
      <c r="J47" s="5">
        <v>3.5</v>
      </c>
      <c r="K47" s="5">
        <v>5.5</v>
      </c>
      <c r="L47" s="5">
        <v>12.602499999999999</v>
      </c>
      <c r="M47" s="5">
        <v>12.595401000000003</v>
      </c>
      <c r="N47" s="5">
        <v>15.210000000000003</v>
      </c>
      <c r="O47" s="5">
        <v>4</v>
      </c>
      <c r="P47" s="5">
        <v>16</v>
      </c>
    </row>
    <row r="48" spans="1:16">
      <c r="A48" s="5" t="s">
        <v>255</v>
      </c>
      <c r="B48" s="5">
        <v>16</v>
      </c>
      <c r="C48" s="5">
        <v>1</v>
      </c>
      <c r="D48" s="5">
        <v>0</v>
      </c>
      <c r="E48" s="5">
        <v>1.75</v>
      </c>
      <c r="F48" s="5">
        <v>1</v>
      </c>
      <c r="G48" s="5">
        <v>5.05</v>
      </c>
      <c r="H48" s="5">
        <v>5.0490000000000004</v>
      </c>
      <c r="I48" s="5">
        <v>5.4</v>
      </c>
      <c r="J48" s="5">
        <v>3.5</v>
      </c>
      <c r="K48" s="5">
        <v>5.5</v>
      </c>
      <c r="L48" s="5">
        <v>10.889999999999999</v>
      </c>
      <c r="M48" s="5">
        <v>10.883401000000003</v>
      </c>
      <c r="N48" s="5">
        <v>13.322500000000003</v>
      </c>
      <c r="O48" s="5">
        <v>3.0625</v>
      </c>
      <c r="P48" s="5">
        <v>14.0625</v>
      </c>
    </row>
    <row r="49" spans="1:16">
      <c r="A49" s="5" t="s">
        <v>256</v>
      </c>
      <c r="B49" s="5">
        <v>16</v>
      </c>
      <c r="C49" s="5">
        <v>1</v>
      </c>
      <c r="D49" s="5">
        <v>4</v>
      </c>
      <c r="E49" s="5">
        <v>0</v>
      </c>
      <c r="F49" s="5">
        <v>1.05263157895</v>
      </c>
      <c r="G49" s="5">
        <v>8.0500000000000007</v>
      </c>
      <c r="H49" s="5">
        <v>8.0500000000000007</v>
      </c>
      <c r="I49" s="5">
        <v>7.8</v>
      </c>
      <c r="J49" s="5">
        <v>2</v>
      </c>
      <c r="K49" s="5">
        <v>8.5</v>
      </c>
      <c r="L49" s="5">
        <v>64.802500000000009</v>
      </c>
      <c r="M49" s="5">
        <v>64.802500000000009</v>
      </c>
      <c r="N49" s="5">
        <v>60.839999999999996</v>
      </c>
      <c r="O49" s="5">
        <v>4</v>
      </c>
      <c r="P49" s="5">
        <v>72.25</v>
      </c>
    </row>
    <row r="50" spans="1:16">
      <c r="A50" s="5" t="s">
        <v>257</v>
      </c>
      <c r="B50" s="5">
        <v>16</v>
      </c>
      <c r="C50" s="5">
        <v>1</v>
      </c>
      <c r="D50" s="5">
        <v>0</v>
      </c>
      <c r="E50" s="5">
        <v>9</v>
      </c>
      <c r="F50" s="5">
        <v>4</v>
      </c>
      <c r="G50" s="5">
        <v>5.05</v>
      </c>
      <c r="H50" s="5">
        <v>5.0490000000000004</v>
      </c>
      <c r="I50" s="5">
        <v>5.4</v>
      </c>
      <c r="J50" s="5">
        <v>3.5</v>
      </c>
      <c r="K50" s="5">
        <v>5.5</v>
      </c>
      <c r="L50" s="5">
        <v>15.602500000000001</v>
      </c>
      <c r="M50" s="5">
        <v>15.610400999999998</v>
      </c>
      <c r="N50" s="5">
        <v>12.959999999999997</v>
      </c>
      <c r="O50" s="5">
        <v>30.25</v>
      </c>
      <c r="P50" s="5">
        <v>12.25</v>
      </c>
    </row>
    <row r="51" spans="1:16">
      <c r="A51" s="5" t="s">
        <v>258</v>
      </c>
      <c r="B51" s="5">
        <v>17</v>
      </c>
      <c r="C51" s="5">
        <v>0</v>
      </c>
      <c r="D51" s="5">
        <v>0</v>
      </c>
      <c r="E51" s="5">
        <v>1.25</v>
      </c>
      <c r="F51" s="5">
        <v>0</v>
      </c>
      <c r="G51" s="5">
        <v>0.45</v>
      </c>
      <c r="H51" s="5">
        <v>0.05</v>
      </c>
      <c r="I51" s="5">
        <v>0.46400000000000002</v>
      </c>
      <c r="J51" s="5">
        <v>2</v>
      </c>
      <c r="K51" s="5">
        <v>1.9</v>
      </c>
      <c r="L51" s="5">
        <v>0.64000000000000012</v>
      </c>
      <c r="M51" s="5">
        <v>1.44</v>
      </c>
      <c r="N51" s="5">
        <v>0.61779600000000001</v>
      </c>
      <c r="O51" s="5">
        <v>0.5625</v>
      </c>
      <c r="P51" s="5">
        <v>0.42249999999999988</v>
      </c>
    </row>
    <row r="52" spans="1:16">
      <c r="A52" s="5" t="s">
        <v>259</v>
      </c>
      <c r="B52" s="5">
        <v>17</v>
      </c>
      <c r="C52" s="5">
        <v>3</v>
      </c>
      <c r="D52" s="5">
        <v>0</v>
      </c>
      <c r="E52" s="5">
        <v>4.75</v>
      </c>
      <c r="F52" s="5">
        <v>2.2222222222200001</v>
      </c>
      <c r="G52" s="5">
        <v>5.0419999999999998</v>
      </c>
      <c r="H52" s="5">
        <v>5.0460000000000003</v>
      </c>
      <c r="I52" s="5">
        <v>5.391</v>
      </c>
      <c r="J52" s="5">
        <v>5.5</v>
      </c>
      <c r="K52" s="5">
        <v>8.5</v>
      </c>
      <c r="L52" s="5">
        <v>8.5263999999999895E-2</v>
      </c>
      <c r="M52" s="5">
        <v>8.7616000000000152E-2</v>
      </c>
      <c r="N52" s="5">
        <v>0.410881</v>
      </c>
      <c r="O52" s="5">
        <v>0.5625</v>
      </c>
      <c r="P52" s="5">
        <v>14.0625</v>
      </c>
    </row>
    <row r="53" spans="1:16">
      <c r="A53" s="5" t="s">
        <v>260</v>
      </c>
      <c r="B53" s="5">
        <v>18</v>
      </c>
      <c r="C53" s="5">
        <v>1</v>
      </c>
      <c r="D53" s="5">
        <v>0</v>
      </c>
      <c r="E53" s="5">
        <v>0.75</v>
      </c>
      <c r="F53" s="5">
        <v>2.5</v>
      </c>
      <c r="G53" s="5">
        <v>5.05</v>
      </c>
      <c r="H53" s="5">
        <v>5.0490000000000004</v>
      </c>
      <c r="I53" s="5">
        <v>5.4</v>
      </c>
      <c r="J53" s="5">
        <v>3.5</v>
      </c>
      <c r="K53" s="5">
        <v>5.5</v>
      </c>
      <c r="L53" s="5">
        <v>18.489999999999998</v>
      </c>
      <c r="M53" s="5">
        <v>18.481401000000002</v>
      </c>
      <c r="N53" s="5">
        <v>21.622500000000002</v>
      </c>
      <c r="O53" s="5">
        <v>7.5625</v>
      </c>
      <c r="P53" s="5">
        <v>22.5625</v>
      </c>
    </row>
    <row r="54" spans="1:16">
      <c r="A54" s="5" t="s">
        <v>261</v>
      </c>
      <c r="B54" s="5">
        <v>18</v>
      </c>
      <c r="C54" s="5">
        <v>1</v>
      </c>
      <c r="D54" s="5">
        <v>2</v>
      </c>
      <c r="E54" s="5">
        <v>1.5</v>
      </c>
      <c r="F54" s="5">
        <v>1.42857142857</v>
      </c>
      <c r="G54" s="5">
        <v>8.0500000000000007</v>
      </c>
      <c r="H54" s="5">
        <v>8.0500000000000007</v>
      </c>
      <c r="I54" s="5">
        <v>7.8840000000000003</v>
      </c>
      <c r="J54" s="5">
        <v>2</v>
      </c>
      <c r="K54" s="5">
        <v>8.5</v>
      </c>
      <c r="L54" s="5">
        <v>42.902500000000011</v>
      </c>
      <c r="M54" s="5">
        <v>42.902500000000011</v>
      </c>
      <c r="N54" s="5">
        <v>40.755456000000002</v>
      </c>
      <c r="O54" s="5">
        <v>0.25</v>
      </c>
      <c r="P54" s="5">
        <v>49</v>
      </c>
    </row>
    <row r="55" spans="1:16">
      <c r="A55" s="5" t="s">
        <v>262</v>
      </c>
      <c r="B55" s="5">
        <v>19</v>
      </c>
      <c r="C55" s="5">
        <v>1</v>
      </c>
      <c r="D55" s="5">
        <v>0</v>
      </c>
      <c r="E55" s="5">
        <v>0</v>
      </c>
      <c r="F55" s="5">
        <v>0.86956521739100001</v>
      </c>
      <c r="G55" s="5">
        <v>5.05</v>
      </c>
      <c r="H55" s="5">
        <v>5.0490000000000004</v>
      </c>
      <c r="I55" s="5">
        <v>5.4630000000000001</v>
      </c>
      <c r="J55" s="5">
        <v>3.5</v>
      </c>
      <c r="K55" s="5">
        <v>5.5</v>
      </c>
      <c r="L55" s="5">
        <v>25.502499999999998</v>
      </c>
      <c r="M55" s="5">
        <v>25.492401000000005</v>
      </c>
      <c r="N55" s="5">
        <v>29.844369</v>
      </c>
      <c r="O55" s="5">
        <v>12.25</v>
      </c>
      <c r="P55" s="5">
        <v>30.25</v>
      </c>
    </row>
    <row r="56" spans="1:16">
      <c r="A56" s="5" t="s">
        <v>263</v>
      </c>
      <c r="B56" s="5">
        <v>19</v>
      </c>
      <c r="C56" s="5">
        <v>1</v>
      </c>
      <c r="D56" s="5">
        <v>0</v>
      </c>
      <c r="E56" s="5">
        <v>0</v>
      </c>
      <c r="F56" s="5">
        <v>0.95238095238099996</v>
      </c>
      <c r="G56" s="5">
        <v>5.05</v>
      </c>
      <c r="H56" s="5">
        <v>5.0490000000000004</v>
      </c>
      <c r="I56" s="5">
        <v>5.4630000000000001</v>
      </c>
      <c r="J56" s="5">
        <v>3.5</v>
      </c>
      <c r="K56" s="5">
        <v>5.5</v>
      </c>
      <c r="L56" s="5">
        <v>25.502499999999998</v>
      </c>
      <c r="M56" s="5">
        <v>25.492401000000005</v>
      </c>
      <c r="N56" s="5">
        <v>29.844369</v>
      </c>
      <c r="O56" s="5">
        <v>12.25</v>
      </c>
      <c r="P56" s="5">
        <v>30.25</v>
      </c>
    </row>
    <row r="57" spans="1:16">
      <c r="A57" s="5" t="s">
        <v>264</v>
      </c>
      <c r="B57" s="5">
        <v>21</v>
      </c>
      <c r="C57" s="5">
        <v>1</v>
      </c>
      <c r="D57" s="5">
        <v>0</v>
      </c>
      <c r="E57" s="5">
        <v>9.5</v>
      </c>
      <c r="F57" s="5">
        <v>3.3333333333300001</v>
      </c>
      <c r="G57" s="5">
        <v>5.05</v>
      </c>
      <c r="H57" s="5">
        <v>5.0490000000000004</v>
      </c>
      <c r="I57" s="5">
        <v>5.4630000000000001</v>
      </c>
      <c r="J57" s="5">
        <v>3.5</v>
      </c>
      <c r="K57" s="5">
        <v>8.5</v>
      </c>
      <c r="L57" s="5">
        <v>19.802500000000002</v>
      </c>
      <c r="M57" s="5">
        <v>19.811400999999996</v>
      </c>
      <c r="N57" s="5">
        <v>16.297369</v>
      </c>
      <c r="O57" s="5">
        <v>36</v>
      </c>
      <c r="P57" s="5">
        <v>1</v>
      </c>
    </row>
    <row r="58" spans="1:16">
      <c r="A58" s="5" t="s">
        <v>265</v>
      </c>
      <c r="B58" s="5">
        <v>21</v>
      </c>
      <c r="C58" s="5">
        <v>2</v>
      </c>
      <c r="D58" s="5">
        <v>2</v>
      </c>
      <c r="E58" s="5">
        <v>4</v>
      </c>
      <c r="F58" s="5">
        <v>5</v>
      </c>
      <c r="G58" s="5">
        <v>8.0429999999999993</v>
      </c>
      <c r="H58" s="5">
        <v>8.0489999999999995</v>
      </c>
      <c r="I58" s="5">
        <v>7.95</v>
      </c>
      <c r="J58" s="5">
        <v>7</v>
      </c>
      <c r="K58" s="5">
        <v>8.5</v>
      </c>
      <c r="L58" s="5">
        <v>16.345848999999994</v>
      </c>
      <c r="M58" s="5">
        <v>16.394400999999995</v>
      </c>
      <c r="N58" s="5">
        <v>15.602500000000001</v>
      </c>
      <c r="O58" s="5">
        <v>9</v>
      </c>
      <c r="P58" s="5">
        <v>20.25</v>
      </c>
    </row>
    <row r="59" spans="1:16">
      <c r="A59" s="5" t="s">
        <v>266</v>
      </c>
      <c r="B59" s="5">
        <v>21</v>
      </c>
      <c r="C59" s="5">
        <v>1</v>
      </c>
      <c r="D59" s="5">
        <v>0</v>
      </c>
      <c r="E59" s="5">
        <v>3.75</v>
      </c>
      <c r="F59" s="5">
        <v>1.3333333333299999</v>
      </c>
      <c r="G59" s="5">
        <v>5.05</v>
      </c>
      <c r="H59" s="5">
        <v>5.0490000000000004</v>
      </c>
      <c r="I59" s="5">
        <v>5.4630000000000001</v>
      </c>
      <c r="J59" s="5">
        <v>3.5</v>
      </c>
      <c r="K59" s="5">
        <v>8.5</v>
      </c>
      <c r="L59" s="5">
        <v>1.6899999999999995</v>
      </c>
      <c r="M59" s="5">
        <v>1.687401000000001</v>
      </c>
      <c r="N59" s="5">
        <v>2.9343690000000002</v>
      </c>
      <c r="O59" s="5">
        <v>6.25E-2</v>
      </c>
      <c r="P59" s="5">
        <v>22.5625</v>
      </c>
    </row>
    <row r="60" spans="1:16">
      <c r="A60" s="5" t="s">
        <v>267</v>
      </c>
      <c r="B60" s="5">
        <v>21</v>
      </c>
      <c r="C60" s="5">
        <v>1</v>
      </c>
      <c r="D60" s="5">
        <v>1</v>
      </c>
      <c r="E60" s="5">
        <v>3.25</v>
      </c>
      <c r="F60" s="5">
        <v>1.53846153846</v>
      </c>
      <c r="G60" s="5">
        <v>5.05</v>
      </c>
      <c r="H60" s="5">
        <v>8.0500000000000007</v>
      </c>
      <c r="I60" s="5">
        <v>7.8840000000000003</v>
      </c>
      <c r="J60" s="5">
        <v>3.5</v>
      </c>
      <c r="K60" s="5">
        <v>8.5</v>
      </c>
      <c r="L60" s="5">
        <v>3.2399999999999993</v>
      </c>
      <c r="M60" s="5">
        <v>23.040000000000006</v>
      </c>
      <c r="N60" s="5">
        <v>21.473956000000005</v>
      </c>
      <c r="O60" s="5">
        <v>6.25E-2</v>
      </c>
      <c r="P60" s="5">
        <v>27.5625</v>
      </c>
    </row>
    <row r="61" spans="1:16">
      <c r="A61" s="5" t="s">
        <v>268</v>
      </c>
      <c r="B61" s="5">
        <v>21</v>
      </c>
      <c r="C61" s="5">
        <v>1</v>
      </c>
      <c r="D61" s="5">
        <v>2</v>
      </c>
      <c r="E61" s="5">
        <v>2.25</v>
      </c>
      <c r="F61" s="5">
        <v>1.11111111111</v>
      </c>
      <c r="G61" s="5">
        <v>8.0500000000000007</v>
      </c>
      <c r="H61" s="5">
        <v>8.0500000000000007</v>
      </c>
      <c r="I61" s="5">
        <v>7.8840000000000003</v>
      </c>
      <c r="J61" s="5">
        <v>5</v>
      </c>
      <c r="K61" s="5">
        <v>8.5</v>
      </c>
      <c r="L61" s="5">
        <v>33.640000000000008</v>
      </c>
      <c r="M61" s="5">
        <v>33.640000000000008</v>
      </c>
      <c r="N61" s="5">
        <v>31.741956000000005</v>
      </c>
      <c r="O61" s="5">
        <v>7.5625</v>
      </c>
      <c r="P61" s="5">
        <v>39.0625</v>
      </c>
    </row>
    <row r="62" spans="1:16">
      <c r="A62" s="5" t="s">
        <v>269</v>
      </c>
      <c r="B62" s="5">
        <v>21</v>
      </c>
      <c r="C62" s="5">
        <v>1</v>
      </c>
      <c r="D62" s="5">
        <v>4</v>
      </c>
      <c r="E62" s="5">
        <v>2</v>
      </c>
      <c r="F62" s="5">
        <v>1.1764705882399999</v>
      </c>
      <c r="G62" s="5">
        <v>8.0500000000000007</v>
      </c>
      <c r="H62" s="5">
        <v>8.0500000000000007</v>
      </c>
      <c r="I62" s="5">
        <v>7.7789999999999999</v>
      </c>
      <c r="J62" s="5">
        <v>2</v>
      </c>
      <c r="K62" s="5">
        <v>8.5</v>
      </c>
      <c r="L62" s="5">
        <v>36.602500000000006</v>
      </c>
      <c r="M62" s="5">
        <v>36.602500000000006</v>
      </c>
      <c r="N62" s="5">
        <v>33.396841000000002</v>
      </c>
      <c r="O62" s="5">
        <v>0</v>
      </c>
      <c r="P62" s="5">
        <v>42.25</v>
      </c>
    </row>
    <row r="63" spans="1:16">
      <c r="A63" s="5" t="s">
        <v>270</v>
      </c>
      <c r="B63" s="5">
        <v>21</v>
      </c>
      <c r="C63" s="5">
        <v>1</v>
      </c>
      <c r="D63" s="5">
        <v>2</v>
      </c>
      <c r="E63" s="5">
        <v>0</v>
      </c>
      <c r="F63" s="5">
        <v>0.86956521739100001</v>
      </c>
      <c r="G63" s="5">
        <v>8.0500000000000007</v>
      </c>
      <c r="H63" s="5">
        <v>8.0500000000000007</v>
      </c>
      <c r="I63" s="5">
        <v>7.8840000000000003</v>
      </c>
      <c r="J63" s="5">
        <v>5</v>
      </c>
      <c r="K63" s="5">
        <v>8.5</v>
      </c>
      <c r="L63" s="5">
        <v>64.802500000000009</v>
      </c>
      <c r="M63" s="5">
        <v>64.802500000000009</v>
      </c>
      <c r="N63" s="5">
        <v>62.157456000000003</v>
      </c>
      <c r="O63" s="5">
        <v>25</v>
      </c>
      <c r="P63" s="5">
        <v>72.25</v>
      </c>
    </row>
    <row r="64" spans="1:16">
      <c r="A64" s="5" t="s">
        <v>271</v>
      </c>
      <c r="B64" s="5">
        <v>22</v>
      </c>
      <c r="C64" s="5">
        <v>1</v>
      </c>
      <c r="D64" s="5">
        <v>0</v>
      </c>
      <c r="E64" s="5">
        <v>1</v>
      </c>
      <c r="F64" s="5">
        <v>2.2222222222200001</v>
      </c>
      <c r="G64" s="5">
        <v>5.05</v>
      </c>
      <c r="H64" s="5">
        <v>5.0490000000000004</v>
      </c>
      <c r="I64" s="5">
        <v>5.46</v>
      </c>
      <c r="J64" s="5">
        <v>3.5</v>
      </c>
      <c r="K64" s="5">
        <v>8.5</v>
      </c>
      <c r="L64" s="5">
        <v>16.4025</v>
      </c>
      <c r="M64" s="5">
        <v>16.394401000000002</v>
      </c>
      <c r="N64" s="5">
        <v>19.8916</v>
      </c>
      <c r="O64" s="5">
        <v>6.25</v>
      </c>
      <c r="P64" s="5">
        <v>56.25</v>
      </c>
    </row>
    <row r="65" spans="1:16">
      <c r="A65" s="5" t="s">
        <v>272</v>
      </c>
      <c r="B65" s="5">
        <v>22</v>
      </c>
      <c r="C65" s="5">
        <v>1</v>
      </c>
      <c r="D65" s="5">
        <v>2</v>
      </c>
      <c r="E65" s="5">
        <v>1.75</v>
      </c>
      <c r="F65" s="5">
        <v>3.3333333333300001</v>
      </c>
      <c r="G65" s="5">
        <v>8.0500000000000007</v>
      </c>
      <c r="H65" s="5">
        <v>8.0500000000000007</v>
      </c>
      <c r="I65" s="5">
        <v>7.8840000000000003</v>
      </c>
      <c r="J65" s="5">
        <v>5</v>
      </c>
      <c r="K65" s="5">
        <v>8.5</v>
      </c>
      <c r="L65" s="5">
        <v>39.690000000000012</v>
      </c>
      <c r="M65" s="5">
        <v>39.690000000000012</v>
      </c>
      <c r="N65" s="5">
        <v>37.625956000000002</v>
      </c>
      <c r="O65" s="5">
        <v>10.5625</v>
      </c>
      <c r="P65" s="5">
        <v>45.5625</v>
      </c>
    </row>
    <row r="66" spans="1:16">
      <c r="A66" s="5" t="s">
        <v>273</v>
      </c>
      <c r="B66" s="5">
        <v>22</v>
      </c>
      <c r="C66" s="5">
        <v>1</v>
      </c>
      <c r="D66" s="5">
        <v>0</v>
      </c>
      <c r="E66" s="5">
        <v>4</v>
      </c>
      <c r="F66" s="5">
        <v>0.86956521739100001</v>
      </c>
      <c r="G66" s="5">
        <v>5.05</v>
      </c>
      <c r="H66" s="5">
        <v>5.0490000000000004</v>
      </c>
      <c r="I66" s="5">
        <v>5.4630000000000001</v>
      </c>
      <c r="J66" s="5">
        <v>3.5</v>
      </c>
      <c r="K66" s="5">
        <v>8.5</v>
      </c>
      <c r="L66" s="5">
        <v>1.1024999999999996</v>
      </c>
      <c r="M66" s="5">
        <v>1.1004010000000009</v>
      </c>
      <c r="N66" s="5">
        <v>2.1403690000000002</v>
      </c>
      <c r="O66" s="5">
        <v>0.25</v>
      </c>
      <c r="P66" s="5">
        <v>20.25</v>
      </c>
    </row>
    <row r="67" spans="1:16">
      <c r="A67" s="5" t="s">
        <v>274</v>
      </c>
      <c r="B67" s="5">
        <v>26</v>
      </c>
      <c r="C67" s="5">
        <v>1</v>
      </c>
      <c r="D67" s="5">
        <v>1</v>
      </c>
      <c r="E67" s="5">
        <v>0</v>
      </c>
      <c r="F67" s="5">
        <v>2.8571428571399999</v>
      </c>
      <c r="G67" s="5">
        <v>5.05</v>
      </c>
      <c r="H67" s="5">
        <v>5.0490000000000004</v>
      </c>
      <c r="I67" s="5">
        <v>7.8840000000000003</v>
      </c>
      <c r="J67" s="5">
        <v>3.5</v>
      </c>
      <c r="K67" s="5">
        <v>8.5</v>
      </c>
      <c r="L67" s="5">
        <v>25.502499999999998</v>
      </c>
      <c r="M67" s="5">
        <v>25.492401000000005</v>
      </c>
      <c r="N67" s="5">
        <v>62.157456000000003</v>
      </c>
      <c r="O67" s="5">
        <v>12.25</v>
      </c>
      <c r="P67" s="5">
        <v>72.25</v>
      </c>
    </row>
    <row r="68" spans="1:16">
      <c r="A68" s="5" t="s">
        <v>275</v>
      </c>
      <c r="B68" s="5">
        <v>27</v>
      </c>
      <c r="C68" s="5">
        <v>1</v>
      </c>
      <c r="D68" s="5">
        <v>0</v>
      </c>
      <c r="E68" s="5">
        <v>2</v>
      </c>
      <c r="F68" s="5">
        <v>1.3333333333299999</v>
      </c>
      <c r="G68" s="5">
        <v>5.05</v>
      </c>
      <c r="H68" s="5">
        <v>5.0490000000000004</v>
      </c>
      <c r="I68" s="5">
        <v>5.391</v>
      </c>
      <c r="J68" s="5">
        <v>3.5</v>
      </c>
      <c r="K68" s="5">
        <v>5.5</v>
      </c>
      <c r="L68" s="5">
        <v>9.3024999999999984</v>
      </c>
      <c r="M68" s="5">
        <v>9.296401000000003</v>
      </c>
      <c r="N68" s="5">
        <v>11.498881000000001</v>
      </c>
      <c r="O68" s="5">
        <v>2.25</v>
      </c>
      <c r="P68" s="5">
        <v>12.25</v>
      </c>
    </row>
    <row r="69" spans="1:16">
      <c r="A69" s="5" t="s">
        <v>276</v>
      </c>
      <c r="B69" s="5">
        <v>29</v>
      </c>
      <c r="C69" s="5">
        <v>1</v>
      </c>
      <c r="D69" s="5">
        <v>0</v>
      </c>
      <c r="E69" s="5">
        <v>0</v>
      </c>
      <c r="F69" s="5">
        <v>1.1764705882399999</v>
      </c>
      <c r="G69" s="5">
        <v>5.05</v>
      </c>
      <c r="H69" s="5">
        <v>5.0490000000000004</v>
      </c>
      <c r="I69" s="5">
        <v>5.391</v>
      </c>
      <c r="J69" s="5">
        <v>3.5</v>
      </c>
      <c r="K69" s="5">
        <v>5.5</v>
      </c>
      <c r="L69" s="5">
        <v>25.502499999999998</v>
      </c>
      <c r="M69" s="5">
        <v>25.492401000000005</v>
      </c>
      <c r="N69" s="5">
        <v>29.062881000000001</v>
      </c>
      <c r="O69" s="5">
        <v>12.25</v>
      </c>
      <c r="P69" s="5">
        <v>30.25</v>
      </c>
    </row>
    <row r="70" spans="1:16">
      <c r="A70" s="5" t="s">
        <v>277</v>
      </c>
      <c r="B70" s="5">
        <v>30</v>
      </c>
      <c r="C70" s="5">
        <v>1</v>
      </c>
      <c r="D70" s="5">
        <v>2</v>
      </c>
      <c r="E70" s="5">
        <v>2.75</v>
      </c>
      <c r="F70" s="5">
        <v>2</v>
      </c>
      <c r="G70" s="5">
        <v>8.0500000000000007</v>
      </c>
      <c r="H70" s="5">
        <v>5.0490000000000004</v>
      </c>
      <c r="I70" s="5">
        <v>7.8840000000000003</v>
      </c>
      <c r="J70" s="5">
        <v>5</v>
      </c>
      <c r="K70" s="5">
        <v>8.5</v>
      </c>
      <c r="L70" s="5">
        <v>28.090000000000007</v>
      </c>
      <c r="M70" s="5">
        <v>5.285401000000002</v>
      </c>
      <c r="N70" s="5">
        <v>26.357956000000005</v>
      </c>
      <c r="O70" s="5">
        <v>5.0625</v>
      </c>
      <c r="P70" s="5">
        <v>33.0625</v>
      </c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>
        <v>17.354800014492753</v>
      </c>
      <c r="M71" s="5">
        <v>19.108624913043482</v>
      </c>
      <c r="N71" s="5">
        <v>20.759074565217393</v>
      </c>
      <c r="O71" s="5">
        <v>7.9112318840579707</v>
      </c>
      <c r="P71" s="5">
        <v>25.380942028985505</v>
      </c>
    </row>
    <row r="1048576" spans="8:8">
      <c r="H1048576">
        <v>5.0490000000000004</v>
      </c>
    </row>
  </sheetData>
  <conditionalFormatting sqref="G2:P70">
    <cfRule type="cellIs" dxfId="30" priority="3" operator="greaterThan">
      <formula>7</formula>
    </cfRule>
    <cfRule type="cellIs" dxfId="31" priority="2" operator="lessThan">
      <formula>4</formula>
    </cfRule>
    <cfRule type="cellIs" dxfId="32" priority="1" operator="between">
      <formula>4</formula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FUCK</vt:lpstr>
      <vt:lpstr>PROMEDIOS-HUMANOS</vt:lpstr>
      <vt:lpstr>VALORES_FUZZY_FUCK</vt:lpstr>
      <vt:lpstr>bitch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 Del Bosque</dc:creator>
  <cp:lastModifiedBy>Laura P Del Bosque</cp:lastModifiedBy>
  <dcterms:created xsi:type="dcterms:W3CDTF">2014-07-24T05:12:46Z</dcterms:created>
  <dcterms:modified xsi:type="dcterms:W3CDTF">2014-07-25T16:15:06Z</dcterms:modified>
</cp:coreProperties>
</file>