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D:\STUDY\CODING\PROJECTS\HOSPITAL EMERGENCY ROOM DASHBOARD\"/>
    </mc:Choice>
  </mc:AlternateContent>
  <xr:revisionPtr revIDLastSave="0" documentId="13_ncr:1_{FCA8EA75-60E9-4D45-8D10-F2EE52A8DDF5}" xr6:coauthVersionLast="47" xr6:coauthVersionMax="47" xr10:uidLastSave="{00000000-0000-0000-0000-000000000000}"/>
  <bookViews>
    <workbookView xWindow="-120" yWindow="-120" windowWidth="20730" windowHeight="11160" activeTab="2" xr2:uid="{00000000-000D-0000-FFFF-FFFF00000000}"/>
  </bookViews>
  <sheets>
    <sheet name="Sheet2" sheetId="3" r:id="rId1"/>
    <sheet name="Pivot Report" sheetId="1" r:id="rId2"/>
    <sheet name="Dashboard" sheetId="2" r:id="rId3"/>
  </sheets>
  <definedNames>
    <definedName name="ExternalData_1" localSheetId="0" hidden="1">Sheet2!$A$3:$M$397</definedName>
    <definedName name="Slicer_Date__Month">#N/A</definedName>
    <definedName name="Slicer_Date__Year">#N/A</definedName>
  </definedNames>
  <calcPr calcId="191029"/>
  <pivotCaches>
    <pivotCache cacheId="123" r:id="rId4"/>
    <pivotCache cacheId="126" r:id="rId5"/>
    <pivotCache cacheId="129" r:id="rId6"/>
    <pivotCache cacheId="132" r:id="rId7"/>
    <pivotCache cacheId="135" r:id="rId8"/>
    <pivotCache cacheId="138" r:id="rId9"/>
    <pivotCache cacheId="141" r:id="rId10"/>
    <pivotCache cacheId="144" r:id="rId11"/>
    <pivotCache cacheId="147" r:id="rId12"/>
    <pivotCache cacheId="150" r:id="rId13"/>
    <pivotCache cacheId="153" r:id="rId14"/>
    <pivotCache cacheId="156"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f008614-22ba-4d5b-bb41-1919a6d6a515" name="Hospital Emergency Room Data" connection="Query - Hospital Emergency Room Data"/>
          <x15:modelTable id="Calender_Table_fca7add4-45fa-4518-b9a7-cbe68d105194"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1" l="1"/>
  <c r="C47" i="1"/>
  <c r="B46" i="1"/>
  <c r="C46" i="1"/>
  <c r="A46"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650F3B-2465-4D64-B047-BA19639A51AC}" keepAlive="1" name="ModelConnection_ExternalData_1" description="Data Model" type="5" refreshedVersion="8" minRefreshableVersion="5" saveData="1">
    <dbPr connection="Data Model Connection" command="DRILLTHROUGH MAXROWS 1000 SELECT FROM [Model] WHERE (([Calender_Table].[Date (Month)].&amp;[Aug],[Measures].[Count of Patient Attend Status],[Hospital Emergency Room Data].[Patient Attend Status].&amp;[Ontime])) RETURN [$Hospital Emergency Room Data].[Patient Id],[$Hospital Emergency Room Data].[Patient Admission Date],[$Hospital Emergency Room Data].[Patient Admission Time],[$Hospital Emergency Room Data].[FULL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B788D82A-F971-48B6-A828-F96AF875AF39}" name="Query - Calender_Table" description="Connection to the 'Calender_Table' query in the workbook." type="100" refreshedVersion="8" minRefreshableVersion="5">
    <extLst>
      <ext xmlns:x15="http://schemas.microsoft.com/office/spreadsheetml/2010/11/main" uri="{DE250136-89BD-433C-8126-D09CA5730AF9}">
        <x15:connection id="3dca27f8-b8f3-46af-9369-ca02016e10a8"/>
      </ext>
    </extLst>
  </connection>
  <connection id="3" xr16:uid="{42B0F79F-9D0B-4609-A4A0-C16EEA925C4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686c536-4eca-402e-934e-ae09d0c93541"/>
      </ext>
    </extLst>
  </connection>
  <connection id="4" xr16:uid="{CFA03E0F-7488-4729-9A25-8D58B53D384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<sst xmlns="http://schemas.openxmlformats.org/spreadsheetml/2006/main" count="3322" uniqueCount="883">
  <si>
    <t>Row Labels</t>
  </si>
  <si>
    <t>100-74-5636</t>
  </si>
  <si>
    <t>102-21-5953</t>
  </si>
  <si>
    <t>102-43-8026</t>
  </si>
  <si>
    <t>107-19-6298</t>
  </si>
  <si>
    <t>107-25-3448</t>
  </si>
  <si>
    <t>108-25-6001</t>
  </si>
  <si>
    <t>108-47-3243</t>
  </si>
  <si>
    <t>111-47-3660</t>
  </si>
  <si>
    <t>112-97-2791</t>
  </si>
  <si>
    <t>119-69-8577</t>
  </si>
  <si>
    <t>121-38-6162</t>
  </si>
  <si>
    <t>121-51-9644</t>
  </si>
  <si>
    <t>121-86-3543</t>
  </si>
  <si>
    <t>126-63-0154</t>
  </si>
  <si>
    <t>131-17-8584</t>
  </si>
  <si>
    <t>134-90-6858</t>
  </si>
  <si>
    <t>136-55-3865</t>
  </si>
  <si>
    <t>138-91-1480</t>
  </si>
  <si>
    <t>145-19-0752</t>
  </si>
  <si>
    <t>145-73-1016</t>
  </si>
  <si>
    <t>146-92-9842</t>
  </si>
  <si>
    <t>148-76-1261</t>
  </si>
  <si>
    <t>151-79-4805</t>
  </si>
  <si>
    <t>153-26-1570</t>
  </si>
  <si>
    <t>154-08-4257</t>
  </si>
  <si>
    <t>154-86-0769</t>
  </si>
  <si>
    <t>156-93-3447</t>
  </si>
  <si>
    <t>157-86-4961</t>
  </si>
  <si>
    <t>161-45-2290</t>
  </si>
  <si>
    <t>162-27-6936</t>
  </si>
  <si>
    <t>162-52-5413</t>
  </si>
  <si>
    <t>165-93-7320</t>
  </si>
  <si>
    <t>167-44-8625</t>
  </si>
  <si>
    <t>169-94-6100</t>
  </si>
  <si>
    <t>170-12-3064</t>
  </si>
  <si>
    <t>170-66-2703</t>
  </si>
  <si>
    <t>171-97-5054</t>
  </si>
  <si>
    <t>172-56-8559</t>
  </si>
  <si>
    <t>173-24-2624</t>
  </si>
  <si>
    <t>174-30-4861</t>
  </si>
  <si>
    <t>175-59-9717</t>
  </si>
  <si>
    <t>179-82-2740</t>
  </si>
  <si>
    <t>182-57-2436</t>
  </si>
  <si>
    <t>185-09-2897</t>
  </si>
  <si>
    <t>185-45-4039</t>
  </si>
  <si>
    <t>186-26-5228</t>
  </si>
  <si>
    <t>188-08-8982</t>
  </si>
  <si>
    <t>188-21-0592</t>
  </si>
  <si>
    <t>188-78-3724</t>
  </si>
  <si>
    <t>190-91-2664</t>
  </si>
  <si>
    <t>195-71-9241</t>
  </si>
  <si>
    <t>196-02-1199</t>
  </si>
  <si>
    <t>196-80-7773</t>
  </si>
  <si>
    <t>200-22-3513</t>
  </si>
  <si>
    <t>200-87-7696</t>
  </si>
  <si>
    <t>205-33-7598</t>
  </si>
  <si>
    <t>206-36-2849</t>
  </si>
  <si>
    <t>206-77-0609</t>
  </si>
  <si>
    <t>208-91-1133</t>
  </si>
  <si>
    <t>215-03-5942</t>
  </si>
  <si>
    <t>215-35-3486</t>
  </si>
  <si>
    <t>215-85-8962</t>
  </si>
  <si>
    <t>217-33-8777</t>
  </si>
  <si>
    <t>220-21-6446</t>
  </si>
  <si>
    <t>220-45-5150</t>
  </si>
  <si>
    <t>225-87-5051</t>
  </si>
  <si>
    <t>227-92-6315</t>
  </si>
  <si>
    <t>230-64-7688</t>
  </si>
  <si>
    <t>234-83-4671</t>
  </si>
  <si>
    <t>237-71-1040</t>
  </si>
  <si>
    <t>238-05-9108</t>
  </si>
  <si>
    <t>238-90-8285</t>
  </si>
  <si>
    <t>240-48-1291</t>
  </si>
  <si>
    <t>240-68-0827</t>
  </si>
  <si>
    <t>240-91-0423</t>
  </si>
  <si>
    <t>241-31-1101</t>
  </si>
  <si>
    <t>241-92-0072</t>
  </si>
  <si>
    <t>242-46-7448</t>
  </si>
  <si>
    <t>244-51-1815</t>
  </si>
  <si>
    <t>246-42-6834</t>
  </si>
  <si>
    <t>248-98-7235</t>
  </si>
  <si>
    <t>250-44-9023</t>
  </si>
  <si>
    <t>251-26-5273</t>
  </si>
  <si>
    <t>253-84-5746</t>
  </si>
  <si>
    <t>255-92-8939</t>
  </si>
  <si>
    <t>257-76-2460</t>
  </si>
  <si>
    <t>258-30-8092</t>
  </si>
  <si>
    <t>260-98-9898</t>
  </si>
  <si>
    <t>261-16-1672</t>
  </si>
  <si>
    <t>265-67-6171</t>
  </si>
  <si>
    <t>268-53-8144</t>
  </si>
  <si>
    <t>277-10-3005</t>
  </si>
  <si>
    <t>278-49-6531</t>
  </si>
  <si>
    <t>279-58-2148</t>
  </si>
  <si>
    <t>280-78-3888</t>
  </si>
  <si>
    <t>283-49-7447</t>
  </si>
  <si>
    <t>287-12-3028</t>
  </si>
  <si>
    <t>290-98-3369</t>
  </si>
  <si>
    <t>294-07-5007</t>
  </si>
  <si>
    <t>295-23-8004</t>
  </si>
  <si>
    <t>296-77-3384</t>
  </si>
  <si>
    <t>298-15-6094</t>
  </si>
  <si>
    <t>300-57-0346</t>
  </si>
  <si>
    <t>300-67-3405</t>
  </si>
  <si>
    <t>306-88-5651</t>
  </si>
  <si>
    <t>307-83-2857</t>
  </si>
  <si>
    <t>309-39-3171</t>
  </si>
  <si>
    <t>310-26-9113</t>
  </si>
  <si>
    <t>310-87-0319</t>
  </si>
  <si>
    <t>314-07-4648</t>
  </si>
  <si>
    <t>321-01-1823</t>
  </si>
  <si>
    <t>321-57-9470</t>
  </si>
  <si>
    <t>322-65-2690</t>
  </si>
  <si>
    <t>322-99-9924</t>
  </si>
  <si>
    <t>323-52-6658</t>
  </si>
  <si>
    <t>324-36-5374</t>
  </si>
  <si>
    <t>324-96-4025</t>
  </si>
  <si>
    <t>325-70-7368</t>
  </si>
  <si>
    <t>326-32-9009</t>
  </si>
  <si>
    <t>327-71-5579</t>
  </si>
  <si>
    <t>331-49-1782</t>
  </si>
  <si>
    <t>331-62-8519</t>
  </si>
  <si>
    <t>337-61-9280</t>
  </si>
  <si>
    <t>338-36-3253</t>
  </si>
  <si>
    <t>339-34-7290</t>
  </si>
  <si>
    <t>347-50-6945</t>
  </si>
  <si>
    <t>348-55-5182</t>
  </si>
  <si>
    <t>349-86-8933</t>
  </si>
  <si>
    <t>358-68-5495</t>
  </si>
  <si>
    <t>358-97-1063</t>
  </si>
  <si>
    <t>359-97-6728</t>
  </si>
  <si>
    <t>369-32-9854</t>
  </si>
  <si>
    <t>370-99-9209</t>
  </si>
  <si>
    <t>377-39-3538</t>
  </si>
  <si>
    <t>378-02-5523</t>
  </si>
  <si>
    <t>382-17-9399</t>
  </si>
  <si>
    <t>382-51-7784</t>
  </si>
  <si>
    <t>384-21-6166</t>
  </si>
  <si>
    <t>386-68-5391</t>
  </si>
  <si>
    <t>387-01-8943</t>
  </si>
  <si>
    <t>395-31-5947</t>
  </si>
  <si>
    <t>395-81-1270</t>
  </si>
  <si>
    <t>398-76-7789</t>
  </si>
  <si>
    <t>403-64-1560</t>
  </si>
  <si>
    <t>409-18-9979</t>
  </si>
  <si>
    <t>410-44-5767</t>
  </si>
  <si>
    <t>411-64-9516</t>
  </si>
  <si>
    <t>414-43-5287</t>
  </si>
  <si>
    <t>419-41-5696</t>
  </si>
  <si>
    <t>424-45-3174</t>
  </si>
  <si>
    <t>427-70-7254</t>
  </si>
  <si>
    <t>427-87-9237</t>
  </si>
  <si>
    <t>428-76-6409</t>
  </si>
  <si>
    <t>429-49-7880</t>
  </si>
  <si>
    <t>429-56-5566</t>
  </si>
  <si>
    <t>430-28-7980</t>
  </si>
  <si>
    <t>434-60-8489</t>
  </si>
  <si>
    <t>437-71-7777</t>
  </si>
  <si>
    <t>447-73-8414</t>
  </si>
  <si>
    <t>450-75-0223</t>
  </si>
  <si>
    <t>451-85-7804</t>
  </si>
  <si>
    <t>455-96-8404</t>
  </si>
  <si>
    <t>456-51-8577</t>
  </si>
  <si>
    <t>461-42-4480</t>
  </si>
  <si>
    <t>465-33-5924</t>
  </si>
  <si>
    <t>466-84-0336</t>
  </si>
  <si>
    <t>467-44-4359</t>
  </si>
  <si>
    <t>468-99-2447</t>
  </si>
  <si>
    <t>475-24-2587</t>
  </si>
  <si>
    <t>476-79-6068</t>
  </si>
  <si>
    <t>479-60-4864</t>
  </si>
  <si>
    <t>482-31-9677</t>
  </si>
  <si>
    <t>483-90-5282</t>
  </si>
  <si>
    <t>485-52-4633</t>
  </si>
  <si>
    <t>486-72-5476</t>
  </si>
  <si>
    <t>489-71-8195</t>
  </si>
  <si>
    <t>489-93-0555</t>
  </si>
  <si>
    <t>490-05-6824</t>
  </si>
  <si>
    <t>494-29-1509</t>
  </si>
  <si>
    <t>497-90-2670</t>
  </si>
  <si>
    <t>498-99-8689</t>
  </si>
  <si>
    <t>500-08-6428</t>
  </si>
  <si>
    <t>501-47-2075</t>
  </si>
  <si>
    <t>503-02-4357</t>
  </si>
  <si>
    <t>504-31-4021</t>
  </si>
  <si>
    <t>507-30-6087</t>
  </si>
  <si>
    <t>508-97-0026</t>
  </si>
  <si>
    <t>509-22-2744</t>
  </si>
  <si>
    <t>509-64-9237</t>
  </si>
  <si>
    <t>511-74-2373</t>
  </si>
  <si>
    <t>513-36-1037</t>
  </si>
  <si>
    <t>517-04-2663</t>
  </si>
  <si>
    <t>517-52-9662</t>
  </si>
  <si>
    <t>518-59-9140</t>
  </si>
  <si>
    <t>523-16-7292</t>
  </si>
  <si>
    <t>525-87-3056</t>
  </si>
  <si>
    <t>526-22-4659</t>
  </si>
  <si>
    <t>527-40-3617</t>
  </si>
  <si>
    <t>527-61-6252</t>
  </si>
  <si>
    <t>531-96-7985</t>
  </si>
  <si>
    <t>532-39-4090</t>
  </si>
  <si>
    <t>542-32-4303</t>
  </si>
  <si>
    <t>542-95-0022</t>
  </si>
  <si>
    <t>543-17-9313</t>
  </si>
  <si>
    <t>544-75-8121</t>
  </si>
  <si>
    <t>545-29-5086</t>
  </si>
  <si>
    <t>546-24-9453</t>
  </si>
  <si>
    <t>556-45-4348</t>
  </si>
  <si>
    <t>560-19-5168</t>
  </si>
  <si>
    <t>560-55-4242</t>
  </si>
  <si>
    <t>562-52-4808</t>
  </si>
  <si>
    <t>563-03-8388</t>
  </si>
  <si>
    <t>564-01-2732</t>
  </si>
  <si>
    <t>564-01-7734</t>
  </si>
  <si>
    <t>567-46-9140</t>
  </si>
  <si>
    <t>568-58-7867</t>
  </si>
  <si>
    <t>569-39-0856</t>
  </si>
  <si>
    <t>570-69-8864</t>
  </si>
  <si>
    <t>570-81-1120</t>
  </si>
  <si>
    <t>571-01-1479</t>
  </si>
  <si>
    <t>575-11-3097</t>
  </si>
  <si>
    <t>575-68-6070</t>
  </si>
  <si>
    <t>580-35-3681</t>
  </si>
  <si>
    <t>580-39-5361</t>
  </si>
  <si>
    <t>581-11-0547</t>
  </si>
  <si>
    <t>584-74-6723</t>
  </si>
  <si>
    <t>586-32-2671</t>
  </si>
  <si>
    <t>587-16-0608</t>
  </si>
  <si>
    <t>589-52-0548</t>
  </si>
  <si>
    <t>589-79-0102</t>
  </si>
  <si>
    <t>590-44-3124</t>
  </si>
  <si>
    <t>604-19-2040</t>
  </si>
  <si>
    <t>607-20-0742</t>
  </si>
  <si>
    <t>613-25-8167</t>
  </si>
  <si>
    <t>614-30-7245</t>
  </si>
  <si>
    <t>614-91-8822</t>
  </si>
  <si>
    <t>616-29-5551</t>
  </si>
  <si>
    <t>619-68-4925</t>
  </si>
  <si>
    <t>621-08-1059</t>
  </si>
  <si>
    <t>621-62-1086</t>
  </si>
  <si>
    <t>629-41-3758</t>
  </si>
  <si>
    <t>632-25-9926</t>
  </si>
  <si>
    <t>637-32-6890</t>
  </si>
  <si>
    <t>639-06-6643</t>
  </si>
  <si>
    <t>639-29-8268</t>
  </si>
  <si>
    <t>639-46-1546</t>
  </si>
  <si>
    <t>639-96-5879</t>
  </si>
  <si>
    <t>640-63-5453</t>
  </si>
  <si>
    <t>641-96-0611</t>
  </si>
  <si>
    <t>642-02-9790</t>
  </si>
  <si>
    <t>642-14-4801</t>
  </si>
  <si>
    <t>642-21-0802</t>
  </si>
  <si>
    <t>644-62-8312</t>
  </si>
  <si>
    <t>647-15-4786</t>
  </si>
  <si>
    <t>647-97-7958</t>
  </si>
  <si>
    <t>649-33-3703</t>
  </si>
  <si>
    <t>649-92-9455</t>
  </si>
  <si>
    <t>650-53-9989</t>
  </si>
  <si>
    <t>651-85-3281</t>
  </si>
  <si>
    <t>652-77-9755</t>
  </si>
  <si>
    <t>654-95-0119</t>
  </si>
  <si>
    <t>655-89-8382</t>
  </si>
  <si>
    <t>656-96-8620</t>
  </si>
  <si>
    <t>657-55-2240</t>
  </si>
  <si>
    <t>658-48-0259</t>
  </si>
  <si>
    <t>662-15-8330</t>
  </si>
  <si>
    <t>665-57-2100</t>
  </si>
  <si>
    <t>667-75-1707</t>
  </si>
  <si>
    <t>677-89-7468</t>
  </si>
  <si>
    <t>678-53-3815</t>
  </si>
  <si>
    <t>678-63-5805</t>
  </si>
  <si>
    <t>679-45-5128</t>
  </si>
  <si>
    <t>680-23-3462</t>
  </si>
  <si>
    <t>681-87-8647</t>
  </si>
  <si>
    <t>685-87-5099</t>
  </si>
  <si>
    <t>689-28-3777</t>
  </si>
  <si>
    <t>690-03-4668</t>
  </si>
  <si>
    <t>690-16-9413</t>
  </si>
  <si>
    <t>693-68-8151</t>
  </si>
  <si>
    <t>693-79-7901</t>
  </si>
  <si>
    <t>694-09-6517</t>
  </si>
  <si>
    <t>696-43-9529</t>
  </si>
  <si>
    <t>702-97-4064</t>
  </si>
  <si>
    <t>704-48-9992</t>
  </si>
  <si>
    <t>704-52-9351</t>
  </si>
  <si>
    <t>705-06-3874</t>
  </si>
  <si>
    <t>707-35-6910</t>
  </si>
  <si>
    <t>707-68-7512</t>
  </si>
  <si>
    <t>710-35-3311</t>
  </si>
  <si>
    <t>712-41-7615</t>
  </si>
  <si>
    <t>713-59-1709</t>
  </si>
  <si>
    <t>713-78-6571</t>
  </si>
  <si>
    <t>718-29-3433</t>
  </si>
  <si>
    <t>721-59-3542</t>
  </si>
  <si>
    <t>722-31-7591</t>
  </si>
  <si>
    <t>722-82-4175</t>
  </si>
  <si>
    <t>723-18-5369</t>
  </si>
  <si>
    <t>724-23-4445</t>
  </si>
  <si>
    <t>727-39-2144</t>
  </si>
  <si>
    <t>727-81-2340</t>
  </si>
  <si>
    <t>728-28-6087</t>
  </si>
  <si>
    <t>728-86-5184</t>
  </si>
  <si>
    <t>732-15-8159</t>
  </si>
  <si>
    <t>734-20-1346</t>
  </si>
  <si>
    <t>735-07-3139</t>
  </si>
  <si>
    <t>735-74-1211</t>
  </si>
  <si>
    <t>737-87-2672</t>
  </si>
  <si>
    <t>738-42-8501</t>
  </si>
  <si>
    <t>738-93-2682</t>
  </si>
  <si>
    <t>739-65-5265</t>
  </si>
  <si>
    <t>745-14-1282</t>
  </si>
  <si>
    <t>746-44-9930</t>
  </si>
  <si>
    <t>746-61-3889</t>
  </si>
  <si>
    <t>750-16-4831</t>
  </si>
  <si>
    <t>750-20-0343</t>
  </si>
  <si>
    <t>750-24-0580</t>
  </si>
  <si>
    <t>751-97-7123</t>
  </si>
  <si>
    <t>753-13-5672</t>
  </si>
  <si>
    <t>753-92-5377</t>
  </si>
  <si>
    <t>757-58-2588</t>
  </si>
  <si>
    <t>757-84-7402</t>
  </si>
  <si>
    <t>758-51-4409</t>
  </si>
  <si>
    <t>762-44-7104</t>
  </si>
  <si>
    <t>765-85-5657</t>
  </si>
  <si>
    <t>766-36-9799</t>
  </si>
  <si>
    <t>769-78-1792</t>
  </si>
  <si>
    <t>771-87-6088</t>
  </si>
  <si>
    <t>771-99-0591</t>
  </si>
  <si>
    <t>772-41-5673</t>
  </si>
  <si>
    <t>772-41-7899</t>
  </si>
  <si>
    <t>773-38-3470</t>
  </si>
  <si>
    <t>774-05-5714</t>
  </si>
  <si>
    <t>775-92-7178</t>
  </si>
  <si>
    <t>778-08-9654</t>
  </si>
  <si>
    <t>782-54-1244</t>
  </si>
  <si>
    <t>784-61-7194</t>
  </si>
  <si>
    <t>785-08-5699</t>
  </si>
  <si>
    <t>786-79-3778</t>
  </si>
  <si>
    <t>791-52-9087</t>
  </si>
  <si>
    <t>795-89-9000</t>
  </si>
  <si>
    <t>800-38-8561</t>
  </si>
  <si>
    <t>801-29-3426</t>
  </si>
  <si>
    <t>803-46-4719</t>
  </si>
  <si>
    <t>806-43-1330</t>
  </si>
  <si>
    <t>807-34-6476</t>
  </si>
  <si>
    <t>807-87-8517</t>
  </si>
  <si>
    <t>807-93-0539</t>
  </si>
  <si>
    <t>808-11-2211</t>
  </si>
  <si>
    <t>810-10-6393</t>
  </si>
  <si>
    <t>810-25-2434</t>
  </si>
  <si>
    <t>811-51-3965</t>
  </si>
  <si>
    <t>816-12-1573</t>
  </si>
  <si>
    <t>818-72-0858</t>
  </si>
  <si>
    <t>821-25-7925</t>
  </si>
  <si>
    <t>822-31-6889</t>
  </si>
  <si>
    <t>826-27-1762</t>
  </si>
  <si>
    <t>826-43-2977</t>
  </si>
  <si>
    <t>828-62-5604</t>
  </si>
  <si>
    <t>829-10-5536</t>
  </si>
  <si>
    <t>830-11-9359</t>
  </si>
  <si>
    <t>832-47-0142</t>
  </si>
  <si>
    <t>835-77-3003</t>
  </si>
  <si>
    <t>838-39-0089</t>
  </si>
  <si>
    <t>838-72-7699</t>
  </si>
  <si>
    <t>842-41-3604</t>
  </si>
  <si>
    <t>842-83-6859</t>
  </si>
  <si>
    <t>844-34-4827</t>
  </si>
  <si>
    <t>847-74-2228</t>
  </si>
  <si>
    <t>847-95-6147</t>
  </si>
  <si>
    <t>848-38-5877</t>
  </si>
  <si>
    <t>849-30-0675</t>
  </si>
  <si>
    <t>850-07-0244</t>
  </si>
  <si>
    <t>851-96-4883</t>
  </si>
  <si>
    <t>854-61-3541</t>
  </si>
  <si>
    <t>854-77-8954</t>
  </si>
  <si>
    <t>858-03-5171</t>
  </si>
  <si>
    <t>858-55-0031</t>
  </si>
  <si>
    <t>862-32-2195</t>
  </si>
  <si>
    <t>866-26-1903</t>
  </si>
  <si>
    <t>869-64-3032</t>
  </si>
  <si>
    <t>873-70-9664</t>
  </si>
  <si>
    <t>874-40-5379</t>
  </si>
  <si>
    <t>875-16-4799</t>
  </si>
  <si>
    <t>879-09-0173</t>
  </si>
  <si>
    <t>879-31-2414</t>
  </si>
  <si>
    <t>880-76-5052</t>
  </si>
  <si>
    <t>881-39-8203</t>
  </si>
  <si>
    <t>882-58-2131</t>
  </si>
  <si>
    <t>883-22-1946</t>
  </si>
  <si>
    <t>887-82-9940</t>
  </si>
  <si>
    <t>888-65-6333</t>
  </si>
  <si>
    <t>891-40-2451</t>
  </si>
  <si>
    <t>892-79-0205</t>
  </si>
  <si>
    <t>897-23-2167</t>
  </si>
  <si>
    <t>Grand Total</t>
  </si>
  <si>
    <t>Distinct Count of Patient Id</t>
  </si>
  <si>
    <t>No. of Patients</t>
  </si>
  <si>
    <t>Average of Patient Waittime</t>
  </si>
  <si>
    <t>Average of Patient Satisfaction Score</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</si>
  <si>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</si>
  <si>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</si>
  <si>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</si>
  <si>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</si>
  <si>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</si>
  <si>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</si>
  <si>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</si>
  <si>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</si>
  <si>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</si>
  <si>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</si>
  <si>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</si>
  <si>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</si>
  <si>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</si>
  <si>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</si>
  <si>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</si>
  <si>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</si>
  <si>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</si>
  <si>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</si>
  <si>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</si>
  <si>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</si>
  <si>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</si>
  <si>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</si>
  <si>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</si>
  <si>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</si>
  <si>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</si>
  <si>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</si>
  <si>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</si>
  <si>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</si>
  <si>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</si>
  <si>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</si>
  <si>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</si>
  <si>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Average Wait Time</t>
  </si>
  <si>
    <t>Daily Trends of no. of Patients</t>
  </si>
  <si>
    <t>Average Person Satisfaction</t>
  </si>
  <si>
    <t>Delay</t>
  </si>
  <si>
    <t>Ontime</t>
  </si>
  <si>
    <t>Admitted</t>
  </si>
  <si>
    <t>Not Admitted</t>
  </si>
  <si>
    <t>Count of Patient Admission Flag</t>
  </si>
  <si>
    <t>Count of Patient Admission Flag2</t>
  </si>
  <si>
    <t>Admission Status</t>
  </si>
  <si>
    <t>Percentage Status</t>
  </si>
  <si>
    <t>Chart</t>
  </si>
  <si>
    <t>00-09</t>
  </si>
  <si>
    <t>10-19</t>
  </si>
  <si>
    <t>20-29</t>
  </si>
  <si>
    <t>30-39</t>
  </si>
  <si>
    <t>40-49</t>
  </si>
  <si>
    <t>50-59</t>
  </si>
  <si>
    <t>60-69</t>
  </si>
  <si>
    <t>70-79</t>
  </si>
  <si>
    <t>Count of Age Group</t>
  </si>
  <si>
    <t>Count of Patient Attend Status</t>
  </si>
  <si>
    <t>Hospital Emergency Room Data[Patient Id]</t>
  </si>
  <si>
    <t>Hospital Emergency Room Data[Patient Admission Date]</t>
  </si>
  <si>
    <t>Hospital Emergency Room Data[Patient Admission Time]</t>
  </si>
  <si>
    <t>Hospital Emergency Room Data[FULL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</si>
  <si>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</si>
  <si>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</si>
  <si>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</si>
  <si>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</si>
  <si>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</si>
  <si>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</si>
  <si>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</si>
  <si>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</si>
  <si>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</si>
  <si>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C. Witham</t>
  </si>
  <si>
    <t>Male</t>
  </si>
  <si>
    <t>White</t>
  </si>
  <si>
    <t>None</t>
  </si>
  <si>
    <t>H. Troyes</t>
  </si>
  <si>
    <t>H. Poulsen</t>
  </si>
  <si>
    <t>K. Elliker</t>
  </si>
  <si>
    <t>L. Brosi</t>
  </si>
  <si>
    <t>N. Jan</t>
  </si>
  <si>
    <t>O. Penwright</t>
  </si>
  <si>
    <t>O. Kubera</t>
  </si>
  <si>
    <t>P. Bugby</t>
  </si>
  <si>
    <t>P. Capron</t>
  </si>
  <si>
    <t>Q. Wigg</t>
  </si>
  <si>
    <t>R. Stoddart</t>
  </si>
  <si>
    <t>U. McGinnell</t>
  </si>
  <si>
    <t>U. Handley</t>
  </si>
  <si>
    <t>U. Saltwell</t>
  </si>
  <si>
    <t>Y. Raund</t>
  </si>
  <si>
    <t>E. Muckloe</t>
  </si>
  <si>
    <t>Female</t>
  </si>
  <si>
    <t>F. Willingam</t>
  </si>
  <si>
    <t>F. Ziemen</t>
  </si>
  <si>
    <t>N. Gummery</t>
  </si>
  <si>
    <t>O. Burleigh</t>
  </si>
  <si>
    <t>X. Daniel</t>
  </si>
  <si>
    <t>Z. Clingoe</t>
  </si>
  <si>
    <t>A. Backshaw</t>
  </si>
  <si>
    <t>D. Bassindale</t>
  </si>
  <si>
    <t>D. Pirkis</t>
  </si>
  <si>
    <t>H. Woolens</t>
  </si>
  <si>
    <t>H. Gorrissen</t>
  </si>
  <si>
    <t>J. Dietzler</t>
  </si>
  <si>
    <t>J. Buten</t>
  </si>
  <si>
    <t>N. Legion</t>
  </si>
  <si>
    <t>P. Medley</t>
  </si>
  <si>
    <t>P. Chinge de Hals</t>
  </si>
  <si>
    <t>Q. Vears</t>
  </si>
  <si>
    <t>T. Brixham</t>
  </si>
  <si>
    <t>X. Hebble</t>
  </si>
  <si>
    <t>Y. Bedbury</t>
  </si>
  <si>
    <t>Z. Barles</t>
  </si>
  <si>
    <t>U. Lightman</t>
  </si>
  <si>
    <t>C. Rubinshtein</t>
  </si>
  <si>
    <t>V. Jouandet</t>
  </si>
  <si>
    <t>D. Blampey</t>
  </si>
  <si>
    <t>H. Faust</t>
  </si>
  <si>
    <t>H. Cursey</t>
  </si>
  <si>
    <t>I. Lawry</t>
  </si>
  <si>
    <t>L. Luty</t>
  </si>
  <si>
    <t>L. Guerra</t>
  </si>
  <si>
    <t>Q. Dulin</t>
  </si>
  <si>
    <t>T. Janaszkiewicz</t>
  </si>
  <si>
    <t>U. Birkenhead</t>
  </si>
  <si>
    <t>Y. Fuggle</t>
  </si>
  <si>
    <t>I. Melluish</t>
  </si>
  <si>
    <t>African American</t>
  </si>
  <si>
    <t>G. Tuckey</t>
  </si>
  <si>
    <t>A. Rohlf</t>
  </si>
  <si>
    <t>C. Bartolomieu</t>
  </si>
  <si>
    <t>D. Avramovich</t>
  </si>
  <si>
    <t>I. Bucknill</t>
  </si>
  <si>
    <t>O. Abad</t>
  </si>
  <si>
    <t>H. Littrik</t>
  </si>
  <si>
    <t>A. Picker</t>
  </si>
  <si>
    <t>E. Bellchamber</t>
  </si>
  <si>
    <t>I. Sitwell</t>
  </si>
  <si>
    <t>N. Kellough</t>
  </si>
  <si>
    <t>R. Wince</t>
  </si>
  <si>
    <t>X. Kivlin</t>
  </si>
  <si>
    <t>Y. Noe</t>
  </si>
  <si>
    <t>P. Paulusch</t>
  </si>
  <si>
    <t>E. Gorries</t>
  </si>
  <si>
    <t>G. Butterwick</t>
  </si>
  <si>
    <t>I. Kellett</t>
  </si>
  <si>
    <t>L. Renon</t>
  </si>
  <si>
    <t>N. Glennon</t>
  </si>
  <si>
    <t>O. Horsted</t>
  </si>
  <si>
    <t>P. McArte</t>
  </si>
  <si>
    <t>Y. Lambourne</t>
  </si>
  <si>
    <t>S. Drewet</t>
  </si>
  <si>
    <t>C. Mollin</t>
  </si>
  <si>
    <t>E. Yewdell</t>
  </si>
  <si>
    <t>F. Smullen</t>
  </si>
  <si>
    <t>F. Waker</t>
  </si>
  <si>
    <t>H. Gaffon</t>
  </si>
  <si>
    <t>L. Beden</t>
  </si>
  <si>
    <t>N. How to preserve</t>
  </si>
  <si>
    <t>Q. Snawdon</t>
  </si>
  <si>
    <t>Q. Foottit</t>
  </si>
  <si>
    <t>Y. Kelson</t>
  </si>
  <si>
    <t>Y. Donovan</t>
  </si>
  <si>
    <t>G. Creelman</t>
  </si>
  <si>
    <t>Two or More Races</t>
  </si>
  <si>
    <t>F. Somerscales</t>
  </si>
  <si>
    <t>F. Cleynman</t>
  </si>
  <si>
    <t>Q. Allan</t>
  </si>
  <si>
    <t>F. Rosthorn</t>
  </si>
  <si>
    <t>F. MacPaik</t>
  </si>
  <si>
    <t>N. Uvedale</t>
  </si>
  <si>
    <t>R. Scrogges</t>
  </si>
  <si>
    <t>T. Vanyutin</t>
  </si>
  <si>
    <t>W. Boch</t>
  </si>
  <si>
    <t>X. Keynes</t>
  </si>
  <si>
    <t>X. Carnson</t>
  </si>
  <si>
    <t>Q. Abeau</t>
  </si>
  <si>
    <t>C. Gail</t>
  </si>
  <si>
    <t>E. Mildmott</t>
  </si>
  <si>
    <t>F. Scholtis</t>
  </si>
  <si>
    <t>L. Fender</t>
  </si>
  <si>
    <t>Q. Talby</t>
  </si>
  <si>
    <t>Q. Geikie</t>
  </si>
  <si>
    <t>U. Karus</t>
  </si>
  <si>
    <t>E. Lavallin</t>
  </si>
  <si>
    <t>H. Audas</t>
  </si>
  <si>
    <t>L. Smitton</t>
  </si>
  <si>
    <t>M. Benmore</t>
  </si>
  <si>
    <t>M. Ferrarello</t>
  </si>
  <si>
    <t>N. Smallman</t>
  </si>
  <si>
    <t>Y. Tuffley</t>
  </si>
  <si>
    <t>G. Alishoner</t>
  </si>
  <si>
    <t>Declined to Identify</t>
  </si>
  <si>
    <t>H. Ruddoch</t>
  </si>
  <si>
    <t>J. Sneath</t>
  </si>
  <si>
    <t>N. Allardyce</t>
  </si>
  <si>
    <t>R. Honnicott</t>
  </si>
  <si>
    <t>U. Antonellini</t>
  </si>
  <si>
    <t>Z. Busse</t>
  </si>
  <si>
    <t>K. Lidbetter</t>
  </si>
  <si>
    <t>Q. Gheeorghie</t>
  </si>
  <si>
    <t>Q. Cubbinelli</t>
  </si>
  <si>
    <t>Q. Girvan</t>
  </si>
  <si>
    <t>U. Richardin</t>
  </si>
  <si>
    <t>V. Steffan</t>
  </si>
  <si>
    <t>Q. Celli</t>
  </si>
  <si>
    <t>D. McCrorie</t>
  </si>
  <si>
    <t>F. Corpe</t>
  </si>
  <si>
    <t>I. Fayers</t>
  </si>
  <si>
    <t>M. Brogi</t>
  </si>
  <si>
    <t>Q. Dufour</t>
  </si>
  <si>
    <t>U. Collymore</t>
  </si>
  <si>
    <t>W. Stoad</t>
  </si>
  <si>
    <t>B. Edelston</t>
  </si>
  <si>
    <t>P. Stodd</t>
  </si>
  <si>
    <t>W. Chetwin</t>
  </si>
  <si>
    <t>W. Galea</t>
  </si>
  <si>
    <t>W. Kirmond</t>
  </si>
  <si>
    <t>Z. Robillart</t>
  </si>
  <si>
    <t>Z. Groundwator</t>
  </si>
  <si>
    <t>X. Orrom</t>
  </si>
  <si>
    <t>Asian</t>
  </si>
  <si>
    <t>I. Gehringer</t>
  </si>
  <si>
    <t>O. Mangenot</t>
  </si>
  <si>
    <t>X. Southcott</t>
  </si>
  <si>
    <t>D. Franciskiewicz</t>
  </si>
  <si>
    <t>J. Peidro</t>
  </si>
  <si>
    <t>M. Bwye</t>
  </si>
  <si>
    <t>S. Gration</t>
  </si>
  <si>
    <t>Z. Pimblotte</t>
  </si>
  <si>
    <t>H. Penas</t>
  </si>
  <si>
    <t>I. Colliford</t>
  </si>
  <si>
    <t>N. McConnel</t>
  </si>
  <si>
    <t>T. Pamphilon</t>
  </si>
  <si>
    <t>U. Hilley</t>
  </si>
  <si>
    <t>Z. Vaughten</t>
  </si>
  <si>
    <t>Z. Chessell</t>
  </si>
  <si>
    <t>Z. Benoix</t>
  </si>
  <si>
    <t>Z. Keighly</t>
  </si>
  <si>
    <t>H. Fetherston</t>
  </si>
  <si>
    <t>I. Allnatt</t>
  </si>
  <si>
    <t>J. Fairfoull</t>
  </si>
  <si>
    <t>M. Mecozzi</t>
  </si>
  <si>
    <t>D. Yakobovicz</t>
  </si>
  <si>
    <t>Pacific Islander</t>
  </si>
  <si>
    <t>J. Howitt</t>
  </si>
  <si>
    <t>J. Rolls</t>
  </si>
  <si>
    <t>K. Martinyuk</t>
  </si>
  <si>
    <t>Y. Deeney</t>
  </si>
  <si>
    <t>N. Hitschke</t>
  </si>
  <si>
    <t>N. Sporgeon</t>
  </si>
  <si>
    <t>T. MacAne</t>
  </si>
  <si>
    <t>U. Bonifacio</t>
  </si>
  <si>
    <t>J. McAmish</t>
  </si>
  <si>
    <t>C. Goullee</t>
  </si>
  <si>
    <t>A. Menguy</t>
  </si>
  <si>
    <t>B. Tompkinson</t>
  </si>
  <si>
    <t>T. Lorryman</t>
  </si>
  <si>
    <t>H. Luce</t>
  </si>
  <si>
    <t>K. Burree</t>
  </si>
  <si>
    <t>E. Timmermann</t>
  </si>
  <si>
    <t>L. Mcwhinnie</t>
  </si>
  <si>
    <t>T. Summerton</t>
  </si>
  <si>
    <t>R. Skelcher</t>
  </si>
  <si>
    <t>Native American/Alaska Native</t>
  </si>
  <si>
    <t>C. Ertelt</t>
  </si>
  <si>
    <t>I. Crummey</t>
  </si>
  <si>
    <t>Y. Edmeads</t>
  </si>
  <si>
    <t>T. Spurier</t>
  </si>
  <si>
    <t>D. Kroll</t>
  </si>
  <si>
    <t>General Practice</t>
  </si>
  <si>
    <t>N. Byram</t>
  </si>
  <si>
    <t>T. Burgane</t>
  </si>
  <si>
    <t>B. Downgate</t>
  </si>
  <si>
    <t>T. Meconi</t>
  </si>
  <si>
    <t>U. Shoveller</t>
  </si>
  <si>
    <t>B. Tsarovic</t>
  </si>
  <si>
    <t>N. Daubeny</t>
  </si>
  <si>
    <t>U. Fasham</t>
  </si>
  <si>
    <t>U. Arndt</t>
  </si>
  <si>
    <t>F. Sheal</t>
  </si>
  <si>
    <t>H. Kehoe</t>
  </si>
  <si>
    <t>S. Cleave</t>
  </si>
  <si>
    <t>R. Ebbitt</t>
  </si>
  <si>
    <t>U. Landells</t>
  </si>
  <si>
    <t>W. Hounihan</t>
  </si>
  <si>
    <t>Y. Carrol</t>
  </si>
  <si>
    <t>L. Curd</t>
  </si>
  <si>
    <t>N. Monelle</t>
  </si>
  <si>
    <t>Q. Brechin</t>
  </si>
  <si>
    <t>T. Jimmes</t>
  </si>
  <si>
    <t>B. Tremberth</t>
  </si>
  <si>
    <t>D. Pettersen</t>
  </si>
  <si>
    <t>T. Stubbeley</t>
  </si>
  <si>
    <t>Y. Capey</t>
  </si>
  <si>
    <t>F. Rosson</t>
  </si>
  <si>
    <t>P. Littlefair</t>
  </si>
  <si>
    <t>U. Siegertsz</t>
  </si>
  <si>
    <t>R. Perkins</t>
  </si>
  <si>
    <t>E. Mealiffe</t>
  </si>
  <si>
    <t>E. Greenfield</t>
  </si>
  <si>
    <t>I. Laborda</t>
  </si>
  <si>
    <t>M. Spiring</t>
  </si>
  <si>
    <t>J. Emby</t>
  </si>
  <si>
    <t>Y. Kinforth</t>
  </si>
  <si>
    <t>B. Birtle</t>
  </si>
  <si>
    <t>I. Lippatt</t>
  </si>
  <si>
    <t>J. Chamberlin</t>
  </si>
  <si>
    <t>O. Doche</t>
  </si>
  <si>
    <t>T. Cromly</t>
  </si>
  <si>
    <t>M. Gurry</t>
  </si>
  <si>
    <t>K. Isakovic</t>
  </si>
  <si>
    <t>T. Casey</t>
  </si>
  <si>
    <t>V. Kupke</t>
  </si>
  <si>
    <t>L. Mackilpatrick</t>
  </si>
  <si>
    <t>C. Embra</t>
  </si>
  <si>
    <t>W. Joselin</t>
  </si>
  <si>
    <t>W. Tompkinson</t>
  </si>
  <si>
    <t>Z. O'Hartnett</t>
  </si>
  <si>
    <t>Z. Center</t>
  </si>
  <si>
    <t>I. Shyre</t>
  </si>
  <si>
    <t>M. Guillain</t>
  </si>
  <si>
    <t>R. Arniz</t>
  </si>
  <si>
    <t>E. Ranfield</t>
  </si>
  <si>
    <t>J. Shaplin</t>
  </si>
  <si>
    <t>N. Edens</t>
  </si>
  <si>
    <t>Orthopedics</t>
  </si>
  <si>
    <t>O. Annett</t>
  </si>
  <si>
    <t>S. Blinder</t>
  </si>
  <si>
    <t>W. Simonassi</t>
  </si>
  <si>
    <t>G. Batiste</t>
  </si>
  <si>
    <t>O. Wrightem</t>
  </si>
  <si>
    <t>Q. Mulvany</t>
  </si>
  <si>
    <t>H. Ransome</t>
  </si>
  <si>
    <t>S. Parke</t>
  </si>
  <si>
    <t>C. Rushbrook</t>
  </si>
  <si>
    <t>D. Tomblett</t>
  </si>
  <si>
    <t>D. McMillan</t>
  </si>
  <si>
    <t>O. Chasle</t>
  </si>
  <si>
    <t>W. Mullard</t>
  </si>
  <si>
    <t>G. Whimper</t>
  </si>
  <si>
    <t>Z. Curl</t>
  </si>
  <si>
    <t>F. Schurcke</t>
  </si>
  <si>
    <t>U. Fitzsimon</t>
  </si>
  <si>
    <t>B. Mordie</t>
  </si>
  <si>
    <t>T. Stonard</t>
  </si>
  <si>
    <t>K. Clendennen</t>
  </si>
  <si>
    <t>W. Bullman</t>
  </si>
  <si>
    <t>R. Harmer</t>
  </si>
  <si>
    <t>L. Conew</t>
  </si>
  <si>
    <t>K. Putt</t>
  </si>
  <si>
    <t>N. Schustl</t>
  </si>
  <si>
    <t>J. Daal</t>
  </si>
  <si>
    <t>U. Bromont</t>
  </si>
  <si>
    <t>V. Inns</t>
  </si>
  <si>
    <t>Physiotherapy</t>
  </si>
  <si>
    <t>C. Elcoux</t>
  </si>
  <si>
    <t>C. Maslin</t>
  </si>
  <si>
    <t>I. Kennler</t>
  </si>
  <si>
    <t>N. Bagworth</t>
  </si>
  <si>
    <t>T. Andrusyak</t>
  </si>
  <si>
    <t>S. Wayvill</t>
  </si>
  <si>
    <t>A. Trevan</t>
  </si>
  <si>
    <t>L. Spivie</t>
  </si>
  <si>
    <t>V. Sawell</t>
  </si>
  <si>
    <t>H. McGilvary</t>
  </si>
  <si>
    <t>Cardiology</t>
  </si>
  <si>
    <t>L. Lung</t>
  </si>
  <si>
    <t>K. Espinheira</t>
  </si>
  <si>
    <t>M. Macey</t>
  </si>
  <si>
    <t>Y. Palmby</t>
  </si>
  <si>
    <t>J. Sealy</t>
  </si>
  <si>
    <t>T. Snedker</t>
  </si>
  <si>
    <t>Neurology</t>
  </si>
  <si>
    <t>L. Byart</t>
  </si>
  <si>
    <t>D. Duxbury</t>
  </si>
  <si>
    <t>F. Biskup</t>
  </si>
  <si>
    <t>V. Whittall</t>
  </si>
  <si>
    <t>H. Guess</t>
  </si>
  <si>
    <t>Q. Micheau</t>
  </si>
  <si>
    <t>Gastroenterology</t>
  </si>
  <si>
    <t>C. Quodling</t>
  </si>
  <si>
    <t>U. Mariette</t>
  </si>
  <si>
    <t>O. Pikesley</t>
  </si>
  <si>
    <t>C. Simpole</t>
  </si>
  <si>
    <t>Renal</t>
  </si>
  <si>
    <t>Z. Prott</t>
  </si>
  <si>
    <t>P. Wakley</t>
  </si>
  <si>
    <t>L. McKiernan</t>
  </si>
  <si>
    <t>Y. Bromhead</t>
  </si>
  <si>
    <t>V. Dy</t>
  </si>
  <si>
    <t>C. Earingey</t>
  </si>
  <si>
    <t>I. Shakespear</t>
  </si>
  <si>
    <t>Y. Mechan</t>
  </si>
  <si>
    <t>J. Amori</t>
  </si>
  <si>
    <t>E. Simon</t>
  </si>
  <si>
    <t>L. Vannacci</t>
  </si>
  <si>
    <t>P. O'Sullivan</t>
  </si>
  <si>
    <t>X. Coventon</t>
  </si>
  <si>
    <t>U. Chippin</t>
  </si>
  <si>
    <t>J. Topham</t>
  </si>
  <si>
    <t>P. Mordin</t>
  </si>
  <si>
    <t>K. Hefferon</t>
  </si>
  <si>
    <t>Q. Gartside</t>
  </si>
  <si>
    <t>T. Franchyonok</t>
  </si>
  <si>
    <t>B. Dyet</t>
  </si>
  <si>
    <t>Q. Jerson</t>
  </si>
  <si>
    <t>A. Paaso</t>
  </si>
  <si>
    <t>J. Founds</t>
  </si>
  <si>
    <t>G. MacCosto</t>
  </si>
  <si>
    <t>X. Muslim</t>
  </si>
  <si>
    <t>O. Bille</t>
  </si>
  <si>
    <t>I. MacCafferky</t>
  </si>
  <si>
    <t>E. Sawter</t>
  </si>
  <si>
    <t>V. Dawdary</t>
  </si>
  <si>
    <t>I. Palphreyman</t>
  </si>
  <si>
    <t>G. Fuzzard</t>
  </si>
  <si>
    <t>W. Parker</t>
  </si>
  <si>
    <t>M. Gorton</t>
  </si>
  <si>
    <t>Q. Mostin</t>
  </si>
  <si>
    <t>H. Stannas</t>
  </si>
  <si>
    <t>J. Dawney</t>
  </si>
  <si>
    <t>C. Wake</t>
  </si>
  <si>
    <t>M. Yuryev</t>
  </si>
  <si>
    <t>V. Coventry</t>
  </si>
  <si>
    <t>M. Brandrick</t>
  </si>
  <si>
    <t>W. Fee</t>
  </si>
  <si>
    <t>E. Abdee</t>
  </si>
  <si>
    <t>F. Kettles</t>
  </si>
  <si>
    <t>Z. Branchflower</t>
  </si>
  <si>
    <t>Y. Creaser</t>
  </si>
  <si>
    <t>V. Mowsdell</t>
  </si>
  <si>
    <t>N. Casely</t>
  </si>
  <si>
    <t>O. Jansen</t>
  </si>
  <si>
    <t>A. Warwicker</t>
  </si>
  <si>
    <t>A. Togwell</t>
  </si>
  <si>
    <t>H. Duffy</t>
  </si>
  <si>
    <t>C. Beloe</t>
  </si>
  <si>
    <t>W. Smoth</t>
  </si>
  <si>
    <t>F. Kilgallen</t>
  </si>
  <si>
    <t>G. Swinfen</t>
  </si>
  <si>
    <t>F. Poulney</t>
  </si>
  <si>
    <t>O. Pitchers</t>
  </si>
  <si>
    <t>B. Rudinger</t>
  </si>
  <si>
    <t>K. Boat</t>
  </si>
  <si>
    <t>J. Rapaport</t>
  </si>
  <si>
    <t>M. Gori</t>
  </si>
  <si>
    <t>L. Pischel</t>
  </si>
  <si>
    <t>Z. Easterbrook</t>
  </si>
  <si>
    <t>L. Beeble</t>
  </si>
  <si>
    <t>V. Giovani</t>
  </si>
  <si>
    <t>E. Misk</t>
  </si>
  <si>
    <t>U. Colbert</t>
  </si>
  <si>
    <t>X. Stockau</t>
  </si>
  <si>
    <t>S. Prewer</t>
  </si>
  <si>
    <t>U. Shearman</t>
  </si>
  <si>
    <t>L. Loseby</t>
  </si>
  <si>
    <t>A. Gouldie</t>
  </si>
  <si>
    <t>J. Lescop</t>
  </si>
  <si>
    <t>C. Lerwill</t>
  </si>
  <si>
    <t>B. Loutheane</t>
  </si>
  <si>
    <t>V. Rudledge</t>
  </si>
  <si>
    <t>Y. Blakeman</t>
  </si>
  <si>
    <t>X. Gadson</t>
  </si>
  <si>
    <t>W. Dutson</t>
  </si>
  <si>
    <t>Z. Strood</t>
  </si>
  <si>
    <t>U. Cunah</t>
  </si>
  <si>
    <t>D. Weyman</t>
  </si>
  <si>
    <t>T. Grason</t>
  </si>
  <si>
    <t>A. Cristofaro</t>
  </si>
  <si>
    <t>X. MacCombe</t>
  </si>
  <si>
    <t>K. Baal</t>
  </si>
  <si>
    <t>Y. Bonner</t>
  </si>
  <si>
    <t>L. Halward</t>
  </si>
  <si>
    <t>C. McGucken</t>
  </si>
  <si>
    <t>F. O'Brien</t>
  </si>
  <si>
    <t>Z. Rous</t>
  </si>
  <si>
    <t>B. Peskin</t>
  </si>
  <si>
    <t>H. Cotelard</t>
  </si>
  <si>
    <t>M. Bembrigg</t>
  </si>
  <si>
    <t>K. Rontsch</t>
  </si>
  <si>
    <t>M. Brasher</t>
  </si>
  <si>
    <t>Data returned for Count of Patient Attend Status, Ontime, [Calender_Table].[Date (Month)].&amp;[Aug] (First 1000 rows).</t>
  </si>
  <si>
    <t>Gender Satus</t>
  </si>
  <si>
    <t>Count of Patient Gender</t>
  </si>
  <si>
    <t>Department Referral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</si>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</sst>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0" tint="-4.9989318521683403E-2"/>
        <bgColor indexed="64"/>
      </patternFill>
    </fill>
    <fill>
      <patternFill patternType="solid">
        <fgColor rgb="FF002060"/>
        <bgColor indexed="64"/>
      </patternFill>
    </fill>
  </fills>
  <borders count="2">
    <border>
      <left/>
      <right/>
      <top/>
      <bottom/>
      <diagonal/>
    </border>
    <border>
      <left/>
      <right/>
      <top style="thin">
        <color theme="2" tint="-9.9978637043366805E-2"/>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4" fontId="0" fillId="0" borderId="0" xfId="0" applyNumberFormat="1"/>
    <xf numFmtId="10" fontId="0" fillId="0" borderId="0" xfId="0" applyNumberFormat="1"/>
    <xf numFmtId="0" fontId="0" fillId="3" borderId="0" xfId="0" applyFill="1" applyAlignment="1">
      <alignment horizontal="center"/>
    </xf>
    <xf numFmtId="10" fontId="0" fillId="3" borderId="0" xfId="1" applyNumberFormat="1" applyFont="1" applyFill="1" applyAlignment="1">
      <alignment horizontal="center"/>
    </xf>
    <xf numFmtId="0" fontId="3" fillId="4" borderId="1" xfId="0" applyFont="1" applyFill="1" applyBorder="1" applyAlignment="1">
      <alignment horizontal="center"/>
    </xf>
    <xf numFmtId="21" fontId="0" fillId="0" borderId="0" xfId="0" applyNumberFormat="1"/>
    <xf numFmtId="0" fontId="2" fillId="0" borderId="0" xfId="0" applyFont="1"/>
    <xf numFmtId="0" fontId="0" fillId="0" borderId="0" xfId="0" applyNumberFormat="1"/>
  </cellXfs>
  <cellStyles count="2">
    <cellStyle name="Normal" xfId="0" builtinId="0"/>
    <cellStyle name="Percent" xfId="1" builtinId="5"/>
  </cellStyles>
  <dxfs count="3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6" formatCode="h:mm:ss"/>
    </dxf>
    <dxf>
      <numFmt numFmtId="19" formatCode="m/d/yyyy"/>
    </dxf>
    <dxf>
      <font>
        <sz val="8"/>
      </font>
    </dxf>
    <dxf>
      <font>
        <b/>
        <color theme="1"/>
      </font>
      <border>
        <bottom style="thin">
          <color theme="8"/>
        </bottom>
        <vertical/>
        <horizontal/>
      </border>
    </dxf>
    <dxf>
      <font>
        <strike val="0"/>
        <sz val="9"/>
        <color theme="1"/>
      </font>
      <fill>
        <patternFill patternType="solid">
          <bgColor theme="2" tint="-9.9948118533890809E-2"/>
        </patternFill>
      </fill>
      <border diagonalUp="0" diagonalDown="0">
        <left/>
        <right/>
        <top/>
        <bottom/>
        <vertical/>
        <horizontal/>
      </border>
    </dxf>
  </dxfs>
  <tableStyles count="2" defaultTableStyle="TableStyleMedium2" defaultPivotStyle="PivotStyleLight16">
    <tableStyle name="My Style" pivot="0" table="0" count="10" xr9:uid="{87414CEB-6874-4D95-87C8-D7443EFD323C}">
      <tableStyleElement type="wholeTable" dxfId="29"/>
      <tableStyleElement type="headerRow" dxfId="28"/>
    </tableStyle>
    <tableStyle name="Slicer Style 1" pivot="0" table="0" count="1" xr9:uid="{C6140351-A760-431A-BBFC-4EBF51FF33EC}">
      <tableStyleElement type="wholeTable" dxfId="2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Report!PivotTable7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111625B-DE1B-4E13-8C60-9EDCA7DE1FB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D55F65-3452-430E-B4F5-89607C6435E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B745965-5F30-426E-8670-19969FFAAAB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B9F95A3-7CE0-4D50-B34A-A3855F0CF1E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3103448275862069"/>
                  <c:h val="0.3336777635830766"/>
                </c:manualLayout>
              </c15:layout>
              <c15:showDataLabelsRange val="1"/>
            </c:ext>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3103448275862069"/>
                  <c:h val="0.3336777635830766"/>
                </c:manualLayout>
              </c15:layout>
              <c15:showDataLabelsRange val="1"/>
            </c:ext>
          </c:extLst>
        </c:dLbl>
      </c:pivotFmt>
    </c:pivotFmts>
    <c:plotArea>
      <c:layout>
        <c:manualLayout>
          <c:layoutTarget val="inner"/>
          <c:xMode val="edge"/>
          <c:yMode val="edge"/>
          <c:x val="0"/>
          <c:y val="1.7906179788030774E-2"/>
          <c:w val="0.93888888888888888"/>
          <c:h val="0.778849477718494"/>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14F8-457E-9E3C-83F98CDEEF0E}"/>
              </c:ext>
            </c:extLst>
          </c:dPt>
          <c:dPt>
            <c:idx val="1"/>
            <c:invertIfNegative val="0"/>
            <c:bubble3D val="0"/>
            <c:extLst>
              <c:ext xmlns:c16="http://schemas.microsoft.com/office/drawing/2014/chart" uri="{C3380CC4-5D6E-409C-BE32-E72D297353CC}">
                <c16:uniqueId val="{00000001-14F8-457E-9E3C-83F98CDEEF0E}"/>
              </c:ext>
            </c:extLst>
          </c:dPt>
          <c:dLbls>
            <c:dLbl>
              <c:idx val="0"/>
              <c:showLegendKey val="0"/>
              <c:showVal val="0"/>
              <c:showCatName val="0"/>
              <c:showSerName val="0"/>
              <c:showPercent val="0"/>
              <c:showBubbleSize val="0"/>
              <c:extLst>
                <c:ext xmlns:c15="http://schemas.microsoft.com/office/drawing/2012/chart" uri="{CE6537A1-D6FC-4f65-9D91-7224C49458BB}">
                  <c15:layout>
                    <c:manualLayout>
                      <c:w val="0.33103448275862069"/>
                      <c:h val="0.3336777635830766"/>
                    </c:manualLayout>
                  </c15:layout>
                  <c15:showDataLabelsRange val="1"/>
                </c:ext>
                <c:ext xmlns:c16="http://schemas.microsoft.com/office/drawing/2014/chart" uri="{C3380CC4-5D6E-409C-BE32-E72D297353CC}">
                  <c16:uniqueId val="{00000000-14F8-457E-9E3C-83F98CDEEF0E}"/>
                </c:ext>
              </c:extLst>
            </c:dLbl>
            <c:dLbl>
              <c:idx val="1"/>
              <c:showLegendKey val="0"/>
              <c:showVal val="0"/>
              <c:showCatName val="0"/>
              <c:showSerName val="0"/>
              <c:showPercent val="0"/>
              <c:showBubbleSize val="0"/>
              <c:extLst>
                <c:ext xmlns:c15="http://schemas.microsoft.com/office/drawing/2012/chart" uri="{CE6537A1-D6FC-4f65-9D91-7224C49458BB}">
                  <c15:layout>
                    <c:manualLayout>
                      <c:w val="0.33103448275862069"/>
                      <c:h val="0.3336777635830766"/>
                    </c:manualLayout>
                  </c15:layout>
                  <c15:showDataLabelsRange val="1"/>
                </c:ext>
                <c:ext xmlns:c16="http://schemas.microsoft.com/office/drawing/2014/chart" uri="{C3380CC4-5D6E-409C-BE32-E72D297353CC}">
                  <c16:uniqueId val="{00000001-14F8-457E-9E3C-83F98CDEEF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Report'!$A$40:$A$42</c:f>
              <c:strCache>
                <c:ptCount val="2"/>
                <c:pt idx="0">
                  <c:v>Admitted</c:v>
                </c:pt>
                <c:pt idx="1">
                  <c:v>Not Admitted</c:v>
                </c:pt>
              </c:strCache>
            </c:strRef>
          </c:cat>
          <c:val>
            <c:numRef>
              <c:f>'Pivot Report'!$B$40:$B$42</c:f>
              <c:numCache>
                <c:formatCode>General</c:formatCode>
                <c:ptCount val="2"/>
                <c:pt idx="0">
                  <c:v>236</c:v>
                </c:pt>
                <c:pt idx="1">
                  <c:v>228</c:v>
                </c:pt>
              </c:numCache>
            </c:numRef>
          </c:val>
          <c:extLst>
            <c:ext xmlns:c16="http://schemas.microsoft.com/office/drawing/2014/chart" uri="{C3380CC4-5D6E-409C-BE32-E72D297353CC}">
              <c16:uniqueId val="{00000004-21BF-48A1-82A0-BE2C7B8228BC}"/>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0.50862068965517238</c:v>
                </c:pt>
                <c:pt idx="1">
                  <c:v>0.49137931034482757</c:v>
                </c:pt>
              </c:numCache>
            </c:numRef>
          </c:val>
          <c:extLst>
            <c:ext xmlns:c16="http://schemas.microsoft.com/office/drawing/2014/chart" uri="{C3380CC4-5D6E-409C-BE32-E72D297353CC}">
              <c16:uniqueId val="{00000005-21BF-48A1-82A0-BE2C7B8228BC}"/>
            </c:ext>
          </c:extLst>
        </c:ser>
        <c:dLbls>
          <c:showLegendKey val="0"/>
          <c:showVal val="0"/>
          <c:showCatName val="0"/>
          <c:showSerName val="0"/>
          <c:showPercent val="0"/>
          <c:showBubbleSize val="0"/>
        </c:dLbls>
        <c:gapWidth val="182"/>
        <c:axId val="311964752"/>
        <c:axId val="1634267567"/>
      </c:barChart>
      <c:catAx>
        <c:axId val="311964752"/>
        <c:scaling>
          <c:orientation val="minMax"/>
        </c:scaling>
        <c:delete val="1"/>
        <c:axPos val="l"/>
        <c:numFmt formatCode="General" sourceLinked="1"/>
        <c:majorTickMark val="none"/>
        <c:minorTickMark val="none"/>
        <c:tickLblPos val="nextTo"/>
        <c:crossAx val="1634267567"/>
        <c:crosses val="autoZero"/>
        <c:auto val="1"/>
        <c:lblAlgn val="ctr"/>
        <c:lblOffset val="100"/>
        <c:noMultiLvlLbl val="0"/>
      </c:catAx>
      <c:valAx>
        <c:axId val="1634267567"/>
        <c:scaling>
          <c:orientation val="minMax"/>
        </c:scaling>
        <c:delete val="1"/>
        <c:axPos val="b"/>
        <c:numFmt formatCode="General" sourceLinked="1"/>
        <c:majorTickMark val="none"/>
        <c:minorTickMark val="none"/>
        <c:tickLblPos val="nextTo"/>
        <c:crossAx val="31196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23441984135593E-2"/>
          <c:y val="0.17944284294723586"/>
          <c:w val="0.90133783633945719"/>
          <c:h val="0.81248573844646377"/>
        </c:manualLayout>
      </c:layout>
      <c:areaChart>
        <c:grouping val="standard"/>
        <c:varyColors val="0"/>
        <c:ser>
          <c:idx val="0"/>
          <c:order val="0"/>
          <c:tx>
            <c:strRef>
              <c:f>'Pivot Report'!$D$4</c:f>
              <c:strCache>
                <c:ptCount val="1"/>
                <c:pt idx="0">
                  <c:v>Total</c:v>
                </c:pt>
              </c:strCache>
            </c:strRef>
          </c:tx>
          <c:spPr>
            <a:solidFill>
              <a:srgbClr val="002060"/>
            </a:solidFill>
            <a:ln w="25400">
              <a:noFill/>
            </a:ln>
            <a:effectLst/>
          </c:spPr>
          <c:cat>
            <c:strRef>
              <c:f>'Pivot Report'!$C$5:$C$36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Report'!$D$5:$D$36</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1-C62E-4532-8487-1D678558A032}"/>
            </c:ext>
          </c:extLst>
        </c:ser>
        <c:dLbls>
          <c:showLegendKey val="0"/>
          <c:showVal val="0"/>
          <c:showCatName val="0"/>
          <c:showSerName val="0"/>
          <c:showPercent val="0"/>
          <c:showBubbleSize val="0"/>
        </c:dLbls>
        <c:axId val="303278624"/>
        <c:axId val="303279104"/>
      </c:areaChart>
      <c:catAx>
        <c:axId val="303278624"/>
        <c:scaling>
          <c:orientation val="minMax"/>
        </c:scaling>
        <c:delete val="1"/>
        <c:axPos val="b"/>
        <c:numFmt formatCode="General" sourceLinked="1"/>
        <c:majorTickMark val="out"/>
        <c:minorTickMark val="none"/>
        <c:tickLblPos val="nextTo"/>
        <c:crossAx val="303279104"/>
        <c:crosses val="autoZero"/>
        <c:auto val="1"/>
        <c:lblAlgn val="ctr"/>
        <c:lblOffset val="100"/>
        <c:noMultiLvlLbl val="0"/>
      </c:catAx>
      <c:valAx>
        <c:axId val="303279104"/>
        <c:scaling>
          <c:orientation val="minMax"/>
        </c:scaling>
        <c:delete val="1"/>
        <c:axPos val="l"/>
        <c:numFmt formatCode="General" sourceLinked="1"/>
        <c:majorTickMark val="none"/>
        <c:minorTickMark val="none"/>
        <c:tickLblPos val="nextTo"/>
        <c:crossAx val="30327862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Report!PivotTable5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a:outerShdw blurRad="12700" dist="50800" dir="5400000" algn="ctr" rotWithShape="0">
              <a:srgbClr val="00206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solidFill>
              <a:srgbClr val="002060"/>
            </a:solidFill>
            <a:ln w="25400">
              <a:noFill/>
            </a:ln>
            <a:effectLst>
              <a:outerShdw blurRad="12700" dist="50800" dir="5400000" algn="ctr" rotWithShape="0">
                <a:srgbClr val="002060"/>
              </a:outerShdw>
            </a:effectLst>
          </c:spPr>
          <c:cat>
            <c:strRef>
              <c:f>'Pivot Report'!$F$5:$F$36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Report'!$G$5:$G$36</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1-8451-45E9-967D-2CE28FDF0EE3}"/>
            </c:ext>
          </c:extLst>
        </c:ser>
        <c:dLbls>
          <c:showLegendKey val="0"/>
          <c:showVal val="0"/>
          <c:showCatName val="0"/>
          <c:showSerName val="0"/>
          <c:showPercent val="0"/>
          <c:showBubbleSize val="0"/>
        </c:dLbls>
        <c:axId val="1991992847"/>
        <c:axId val="1991989487"/>
      </c:areaChart>
      <c:catAx>
        <c:axId val="1991992847"/>
        <c:scaling>
          <c:orientation val="minMax"/>
        </c:scaling>
        <c:delete val="1"/>
        <c:axPos val="b"/>
        <c:numFmt formatCode="General" sourceLinked="1"/>
        <c:majorTickMark val="out"/>
        <c:minorTickMark val="none"/>
        <c:tickLblPos val="nextTo"/>
        <c:crossAx val="1991989487"/>
        <c:crosses val="autoZero"/>
        <c:auto val="1"/>
        <c:lblAlgn val="ctr"/>
        <c:lblOffset val="100"/>
        <c:noMultiLvlLbl val="0"/>
      </c:catAx>
      <c:valAx>
        <c:axId val="1991989487"/>
        <c:scaling>
          <c:orientation val="minMax"/>
        </c:scaling>
        <c:delete val="1"/>
        <c:axPos val="l"/>
        <c:numFmt formatCode="0.00" sourceLinked="1"/>
        <c:majorTickMark val="none"/>
        <c:minorTickMark val="none"/>
        <c:tickLblPos val="nextTo"/>
        <c:crossAx val="19919928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Report!PivotTable6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298603774651882E-2"/>
          <c:y val="8.329034006943048E-2"/>
          <c:w val="0.89740279245069621"/>
          <c:h val="0.84730104320604416"/>
        </c:manualLayout>
      </c:layout>
      <c:areaChart>
        <c:grouping val="standard"/>
        <c:varyColors val="0"/>
        <c:ser>
          <c:idx val="0"/>
          <c:order val="0"/>
          <c:tx>
            <c:strRef>
              <c:f>'Pivot Report'!$J$4</c:f>
              <c:strCache>
                <c:ptCount val="1"/>
                <c:pt idx="0">
                  <c:v>Total</c:v>
                </c:pt>
              </c:strCache>
            </c:strRef>
          </c:tx>
          <c:spPr>
            <a:solidFill>
              <a:srgbClr val="002060"/>
            </a:solidFill>
            <a:ln w="25400">
              <a:noFill/>
            </a:ln>
            <a:effectLst/>
          </c:spPr>
          <c:cat>
            <c:strRef>
              <c:f>'Pivot Report'!$I$5:$I$36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Report'!$J$5:$J$36</c:f>
              <c:numCache>
                <c:formatCode>0.00</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4.5</c:v>
                </c:pt>
                <c:pt idx="16">
                  <c:v>5</c:v>
                </c:pt>
                <c:pt idx="17">
                  <c:v>1</c:v>
                </c:pt>
                <c:pt idx="18">
                  <c:v>5.6</c:v>
                </c:pt>
                <c:pt idx="19">
                  <c:v>3</c:v>
                </c:pt>
                <c:pt idx="20">
                  <c:v>5.666666666666667</c:v>
                </c:pt>
                <c:pt idx="21">
                  <c:v>5.5</c:v>
                </c:pt>
                <c:pt idx="22">
                  <c:v>5.2</c:v>
                </c:pt>
                <c:pt idx="23">
                  <c:v>4</c:v>
                </c:pt>
                <c:pt idx="24">
                  <c:v>4.75</c:v>
                </c:pt>
                <c:pt idx="25">
                  <c:v>4.75</c:v>
                </c:pt>
                <c:pt idx="26">
                  <c:v>6.5</c:v>
                </c:pt>
                <c:pt idx="27">
                  <c:v>5</c:v>
                </c:pt>
                <c:pt idx="28">
                  <c:v>6.333333333333333</c:v>
                </c:pt>
                <c:pt idx="29">
                  <c:v>6</c:v>
                </c:pt>
                <c:pt idx="30">
                  <c:v>8.1666666666666661</c:v>
                </c:pt>
              </c:numCache>
            </c:numRef>
          </c:val>
          <c:extLst>
            <c:ext xmlns:c16="http://schemas.microsoft.com/office/drawing/2014/chart" uri="{C3380CC4-5D6E-409C-BE32-E72D297353CC}">
              <c16:uniqueId val="{00000001-15AC-48ED-B560-7336658B5D1E}"/>
            </c:ext>
          </c:extLst>
        </c:ser>
        <c:dLbls>
          <c:showLegendKey val="0"/>
          <c:showVal val="0"/>
          <c:showCatName val="0"/>
          <c:showSerName val="0"/>
          <c:showPercent val="0"/>
          <c:showBubbleSize val="0"/>
        </c:dLbls>
        <c:axId val="304271408"/>
        <c:axId val="304270448"/>
      </c:areaChart>
      <c:catAx>
        <c:axId val="304271408"/>
        <c:scaling>
          <c:orientation val="minMax"/>
        </c:scaling>
        <c:delete val="1"/>
        <c:axPos val="b"/>
        <c:numFmt formatCode="General" sourceLinked="1"/>
        <c:majorTickMark val="out"/>
        <c:minorTickMark val="none"/>
        <c:tickLblPos val="nextTo"/>
        <c:crossAx val="304270448"/>
        <c:crosses val="autoZero"/>
        <c:auto val="1"/>
        <c:lblAlgn val="ctr"/>
        <c:lblOffset val="100"/>
        <c:noMultiLvlLbl val="0"/>
      </c:catAx>
      <c:valAx>
        <c:axId val="304270448"/>
        <c:scaling>
          <c:orientation val="minMax"/>
        </c:scaling>
        <c:delete val="1"/>
        <c:axPos val="l"/>
        <c:numFmt formatCode="0.00" sourceLinked="1"/>
        <c:majorTickMark val="none"/>
        <c:minorTickMark val="none"/>
        <c:tickLblPos val="nextTo"/>
        <c:crossAx val="304271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Report!PivotTable8</c:name>
    <c:fmtId val="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3716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5.3022171170250959E-2"/>
          <c:y val="3.0204263798571185E-3"/>
          <c:w val="0.93888888888888888"/>
          <c:h val="0.78481467324456056"/>
        </c:manualLayout>
      </c:layout>
      <c:barChart>
        <c:barDir val="col"/>
        <c:grouping val="clustered"/>
        <c:varyColors val="0"/>
        <c:ser>
          <c:idx val="0"/>
          <c:order val="0"/>
          <c:tx>
            <c:strRef>
              <c:f>'Pivot Report'!$B$49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3716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Report'!$A$50:$A$58</c:f>
              <c:strCache>
                <c:ptCount val="8"/>
                <c:pt idx="0">
                  <c:v>00-09</c:v>
                </c:pt>
                <c:pt idx="1">
                  <c:v>10-19</c:v>
                </c:pt>
                <c:pt idx="2">
                  <c:v>20-29</c:v>
                </c:pt>
                <c:pt idx="3">
                  <c:v>30-39</c:v>
                </c:pt>
                <c:pt idx="4">
                  <c:v>40-49</c:v>
                </c:pt>
                <c:pt idx="5">
                  <c:v>50-59</c:v>
                </c:pt>
                <c:pt idx="6">
                  <c:v>60-69</c:v>
                </c:pt>
                <c:pt idx="7">
                  <c:v>70-79</c:v>
                </c:pt>
              </c:strCache>
            </c:strRef>
          </c:cat>
          <c:val>
            <c:numRef>
              <c:f>'Pivot Report'!$B$50:$B$58</c:f>
              <c:numCache>
                <c:formatCode>General</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1-A484-4D0B-8E7D-800D8601432A}"/>
            </c:ext>
          </c:extLst>
        </c:ser>
        <c:dLbls>
          <c:dLblPos val="outEnd"/>
          <c:showLegendKey val="0"/>
          <c:showVal val="1"/>
          <c:showCatName val="0"/>
          <c:showSerName val="0"/>
          <c:showPercent val="0"/>
          <c:showBubbleSize val="0"/>
        </c:dLbls>
        <c:gapWidth val="219"/>
        <c:overlap val="-27"/>
        <c:axId val="1576164447"/>
        <c:axId val="1576162047"/>
      </c:barChart>
      <c:catAx>
        <c:axId val="1576164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162047"/>
        <c:crosses val="autoZero"/>
        <c:auto val="1"/>
        <c:lblAlgn val="ctr"/>
        <c:lblOffset val="100"/>
        <c:noMultiLvlLbl val="0"/>
      </c:catAx>
      <c:valAx>
        <c:axId val="1576162047"/>
        <c:scaling>
          <c:orientation val="minMax"/>
        </c:scaling>
        <c:delete val="1"/>
        <c:axPos val="l"/>
        <c:numFmt formatCode="General" sourceLinked="1"/>
        <c:majorTickMark val="none"/>
        <c:minorTickMark val="none"/>
        <c:tickLblPos val="nextTo"/>
        <c:crossAx val="157616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Report!PivotTable9</c:name>
    <c:fmtId val="2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21316494509986753"/>
              <c:y val="-0.1168846133215547"/>
            </c:manualLayout>
          </c:layout>
          <c:showLegendKey val="0"/>
          <c:showVal val="1"/>
          <c:showCatName val="0"/>
          <c:showSerName val="0"/>
          <c:showPercent val="0"/>
          <c:showBubbleSize val="0"/>
          <c:extLst>
            <c:ext xmlns:c15="http://schemas.microsoft.com/office/drawing/2012/chart" uri="{CE6537A1-D6FC-4f65-9D91-7224C49458BB}">
              <c15:layout>
                <c:manualLayout>
                  <c:w val="0.10518007159532938"/>
                  <c:h val="0.11563964534305821"/>
                </c:manualLayout>
              </c15:layout>
            </c:ext>
          </c:extLst>
        </c:dLbl>
      </c:pivotFmt>
      <c:pivotFmt>
        <c:idx val="2"/>
        <c:dLbl>
          <c:idx val="0"/>
          <c:layout>
            <c:manualLayout>
              <c:x val="0.1318071382871141"/>
              <c:y val="6.80692864413053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21316494509986753"/>
              <c:y val="-0.1168846133215547"/>
            </c:manualLayout>
          </c:layout>
          <c:showLegendKey val="0"/>
          <c:showVal val="1"/>
          <c:showCatName val="0"/>
          <c:showSerName val="0"/>
          <c:showPercent val="0"/>
          <c:showBubbleSize val="0"/>
          <c:extLst>
            <c:ext xmlns:c15="http://schemas.microsoft.com/office/drawing/2012/chart" uri="{CE6537A1-D6FC-4f65-9D91-7224C49458BB}">
              <c15:layout>
                <c:manualLayout>
                  <c:w val="0.10518007159532938"/>
                  <c:h val="0.11563964534305821"/>
                </c:manualLayout>
              </c15:layout>
            </c:ext>
          </c:extLst>
        </c:dLbl>
      </c:pivotFmt>
      <c:pivotFmt>
        <c:idx val="5"/>
        <c:dLbl>
          <c:idx val="0"/>
          <c:layout>
            <c:manualLayout>
              <c:x val="0.1318071382871141"/>
              <c:y val="6.80692864413053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1744816623648239"/>
          <c:y val="0.1441024519626263"/>
          <c:w val="0.63024086030535742"/>
          <c:h val="0.69212941269224992"/>
        </c:manualLayout>
      </c:layout>
      <c:pieChart>
        <c:varyColors val="1"/>
        <c:ser>
          <c:idx val="0"/>
          <c:order val="0"/>
          <c:tx>
            <c:strRef>
              <c:f>'Pivot Report'!$B$60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15B-4003-816B-4D581E0005A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15B-4003-816B-4D581E0005A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Report'!$A$61:$A$63</c:f>
              <c:strCache>
                <c:ptCount val="2"/>
                <c:pt idx="0">
                  <c:v>Delay</c:v>
                </c:pt>
                <c:pt idx="1">
                  <c:v>Ontime</c:v>
                </c:pt>
              </c:strCache>
            </c:strRef>
          </c:cat>
          <c:val>
            <c:numRef>
              <c:f>'Pivot Report'!$B$61:$B$63</c:f>
              <c:numCache>
                <c:formatCode>General</c:formatCode>
                <c:ptCount val="2"/>
                <c:pt idx="0">
                  <c:v>267</c:v>
                </c:pt>
                <c:pt idx="1">
                  <c:v>197</c:v>
                </c:pt>
              </c:numCache>
            </c:numRef>
          </c:val>
          <c:extLst>
            <c:ext xmlns:c16="http://schemas.microsoft.com/office/drawing/2014/chart" uri="{C3380CC4-5D6E-409C-BE32-E72D297353CC}">
              <c16:uniqueId val="{00000005-1C90-4A2B-8012-FA39AA6989F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685678080377975E-2"/>
          <c:y val="2.5153654161674641E-3"/>
          <c:w val="0.9172366523783626"/>
          <c:h val="0.13532801675599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Report!PivotTable10</c:name>
    <c:fmtId val="3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0"/>
            <a:bevelB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0"/>
            <a:bevelB w="0"/>
          </a:sp3d>
        </c:spPr>
      </c:pivotFmt>
      <c:pivotFmt>
        <c:idx val="6"/>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0"/>
            <a:bevelB w="0"/>
          </a:sp3d>
        </c:spPr>
      </c:pivotFmt>
    </c:pivotFmts>
    <c:plotArea>
      <c:layout>
        <c:manualLayout>
          <c:layoutTarget val="inner"/>
          <c:xMode val="edge"/>
          <c:yMode val="edge"/>
          <c:x val="0.16462101846105689"/>
          <c:y val="0.14583325107729095"/>
          <c:w val="0.7318097192882187"/>
          <c:h val="0.72576241030694089"/>
        </c:manualLayout>
      </c:layout>
      <c:doughnutChart>
        <c:varyColors val="1"/>
        <c:ser>
          <c:idx val="0"/>
          <c:order val="0"/>
          <c:tx>
            <c:strRef>
              <c:f>'Pivot Report'!$B$66</c:f>
              <c:strCache>
                <c:ptCount val="1"/>
                <c:pt idx="0">
                  <c:v>Total</c:v>
                </c:pt>
              </c:strCache>
            </c:strRef>
          </c:tx>
          <c:spPr>
            <a:ln>
              <a:noFill/>
            </a:ln>
            <a:scene3d>
              <a:camera prst="orthographicFront"/>
              <a:lightRig rig="threePt" dir="t"/>
            </a:scene3d>
            <a:sp3d>
              <a:bevelT w="0"/>
              <a:bevelB w="0"/>
            </a:sp3d>
          </c:spPr>
          <c:dPt>
            <c:idx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a:bevelT w="0"/>
                <a:bevelB w="0"/>
              </a:sp3d>
            </c:spPr>
            <c:extLst>
              <c:ext xmlns:c16="http://schemas.microsoft.com/office/drawing/2014/chart" uri="{C3380CC4-5D6E-409C-BE32-E72D297353CC}">
                <c16:uniqueId val="{00000001-1012-47A3-BB55-B41D3090E5CD}"/>
              </c:ext>
            </c:extLst>
          </c:dPt>
          <c:dPt>
            <c:idx val="1"/>
            <c:bubble3D val="0"/>
            <c:spPr>
              <a:solidFill>
                <a:schemeClr val="accent2"/>
              </a:solidFill>
              <a:ln>
                <a:noFill/>
              </a:ln>
              <a:effectLst>
                <a:outerShdw blurRad="254000" sx="102000" sy="102000" algn="ctr" rotWithShape="0">
                  <a:prstClr val="black">
                    <a:alpha val="20000"/>
                  </a:prstClr>
                </a:outerShdw>
              </a:effectLst>
              <a:scene3d>
                <a:camera prst="orthographicFront"/>
                <a:lightRig rig="threePt" dir="t"/>
              </a:scene3d>
              <a:sp3d>
                <a:bevelT w="0"/>
                <a:bevelB w="0"/>
              </a:sp3d>
            </c:spPr>
            <c:extLst>
              <c:ext xmlns:c16="http://schemas.microsoft.com/office/drawing/2014/chart" uri="{C3380CC4-5D6E-409C-BE32-E72D297353CC}">
                <c16:uniqueId val="{00000003-1012-47A3-BB55-B41D3090E5CD}"/>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Report'!$A$67:$A$69</c:f>
              <c:strCache>
                <c:ptCount val="2"/>
                <c:pt idx="0">
                  <c:v>Female</c:v>
                </c:pt>
                <c:pt idx="1">
                  <c:v>Male</c:v>
                </c:pt>
              </c:strCache>
            </c:strRef>
          </c:cat>
          <c:val>
            <c:numRef>
              <c:f>'Pivot Report'!$B$67:$B$69</c:f>
              <c:numCache>
                <c:formatCode>General</c:formatCode>
                <c:ptCount val="2"/>
                <c:pt idx="0">
                  <c:v>228</c:v>
                </c:pt>
                <c:pt idx="1">
                  <c:v>236</c:v>
                </c:pt>
              </c:numCache>
            </c:numRef>
          </c:val>
          <c:extLst>
            <c:ext xmlns:c16="http://schemas.microsoft.com/office/drawing/2014/chart" uri="{C3380CC4-5D6E-409C-BE32-E72D297353CC}">
              <c16:uniqueId val="{00000005-B18B-463A-956F-42FE4A3632F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023709170416524"/>
          <c:y val="3.5637836184875026E-3"/>
          <c:w val="0.7755185626709627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Report!PivotTable11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86277829287291"/>
          <c:y val="7.5511595110826918E-2"/>
          <c:w val="0.58840097471659925"/>
          <c:h val="0.71797847769028866"/>
        </c:manualLayout>
      </c:layout>
      <c:barChart>
        <c:barDir val="bar"/>
        <c:grouping val="clustered"/>
        <c:varyColors val="0"/>
        <c:ser>
          <c:idx val="0"/>
          <c:order val="0"/>
          <c:tx>
            <c:strRef>
              <c:f>'Pivot Report'!$B$73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Report'!$A$74:$A$82</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Report'!$B$74:$B$82</c:f>
              <c:numCache>
                <c:formatCode>General</c:formatCode>
                <c:ptCount val="8"/>
                <c:pt idx="0">
                  <c:v>3</c:v>
                </c:pt>
                <c:pt idx="1">
                  <c:v>8</c:v>
                </c:pt>
                <c:pt idx="2">
                  <c:v>9</c:v>
                </c:pt>
                <c:pt idx="3">
                  <c:v>11</c:v>
                </c:pt>
                <c:pt idx="4">
                  <c:v>12</c:v>
                </c:pt>
                <c:pt idx="5">
                  <c:v>54</c:v>
                </c:pt>
                <c:pt idx="6">
                  <c:v>87</c:v>
                </c:pt>
                <c:pt idx="7">
                  <c:v>280</c:v>
                </c:pt>
              </c:numCache>
            </c:numRef>
          </c:val>
          <c:extLst>
            <c:ext xmlns:c16="http://schemas.microsoft.com/office/drawing/2014/chart" uri="{C3380CC4-5D6E-409C-BE32-E72D297353CC}">
              <c16:uniqueId val="{00000001-82F1-4AFA-BDD9-35F291B605F8}"/>
            </c:ext>
          </c:extLst>
        </c:ser>
        <c:dLbls>
          <c:showLegendKey val="0"/>
          <c:showVal val="0"/>
          <c:showCatName val="0"/>
          <c:showSerName val="0"/>
          <c:showPercent val="0"/>
          <c:showBubbleSize val="0"/>
        </c:dLbls>
        <c:gapWidth val="64"/>
        <c:axId val="312407584"/>
        <c:axId val="312408064"/>
      </c:barChart>
      <c:catAx>
        <c:axId val="312407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12408064"/>
        <c:crosses val="autoZero"/>
        <c:auto val="1"/>
        <c:lblAlgn val="ctr"/>
        <c:lblOffset val="100"/>
        <c:noMultiLvlLbl val="0"/>
      </c:catAx>
      <c:valAx>
        <c:axId val="31240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0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9.emf"/><Relationship Id="rId2" Type="http://schemas.openxmlformats.org/officeDocument/2006/relationships/image" Target="../media/image2.sv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3</xdr:col>
      <xdr:colOff>58952</xdr:colOff>
      <xdr:row>44</xdr:row>
      <xdr:rowOff>142014</xdr:rowOff>
    </xdr:from>
    <xdr:to>
      <xdr:col>4</xdr:col>
      <xdr:colOff>261091</xdr:colOff>
      <xdr:row>47</xdr:row>
      <xdr:rowOff>104662</xdr:rowOff>
    </xdr:to>
    <xdr:graphicFrame macro="">
      <xdr:nvGraphicFramePr>
        <xdr:cNvPr id="7" name="Chart 6">
          <a:extLst>
            <a:ext uri="{FF2B5EF4-FFF2-40B4-BE49-F238E27FC236}">
              <a16:creationId xmlns:a16="http://schemas.microsoft.com/office/drawing/2014/main" id="{5CBB0F30-722C-45C4-879C-B4C97C381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63033</xdr:colOff>
      <xdr:row>0</xdr:row>
      <xdr:rowOff>77040</xdr:rowOff>
    </xdr:from>
    <xdr:to>
      <xdr:col>7</xdr:col>
      <xdr:colOff>269108</xdr:colOff>
      <xdr:row>3</xdr:row>
      <xdr:rowOff>7003</xdr:rowOff>
    </xdr:to>
    <xdr:sp macro="" textlink="">
      <xdr:nvSpPr>
        <xdr:cNvPr id="2" name="Rectangle: Rounded Corners 1">
          <a:extLst>
            <a:ext uri="{FF2B5EF4-FFF2-40B4-BE49-F238E27FC236}">
              <a16:creationId xmlns:a16="http://schemas.microsoft.com/office/drawing/2014/main" id="{CFA40203-9C72-38CF-AFF4-3A3620E7075B}"/>
            </a:ext>
          </a:extLst>
        </xdr:cNvPr>
        <xdr:cNvSpPr/>
      </xdr:nvSpPr>
      <xdr:spPr>
        <a:xfrm>
          <a:off x="63033" y="77040"/>
          <a:ext cx="3677408" cy="501463"/>
        </a:xfrm>
        <a:prstGeom prst="roundRect">
          <a:avLst>
            <a:gd name="adj" fmla="val 7185"/>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63033</xdr:colOff>
      <xdr:row>3</xdr:row>
      <xdr:rowOff>56029</xdr:rowOff>
    </xdr:from>
    <xdr:to>
      <xdr:col>2</xdr:col>
      <xdr:colOff>62915</xdr:colOff>
      <xdr:row>17</xdr:row>
      <xdr:rowOff>64576</xdr:rowOff>
    </xdr:to>
    <xdr:sp macro="" textlink="">
      <xdr:nvSpPr>
        <xdr:cNvPr id="4" name="Rectangle: Rounded Corners 3">
          <a:extLst>
            <a:ext uri="{FF2B5EF4-FFF2-40B4-BE49-F238E27FC236}">
              <a16:creationId xmlns:a16="http://schemas.microsoft.com/office/drawing/2014/main" id="{4DC9101F-4FBA-4A16-E475-FA0119D437EE}"/>
            </a:ext>
          </a:extLst>
        </xdr:cNvPr>
        <xdr:cNvSpPr/>
      </xdr:nvSpPr>
      <xdr:spPr>
        <a:xfrm>
          <a:off x="63033" y="627529"/>
          <a:ext cx="991692" cy="2675547"/>
        </a:xfrm>
        <a:prstGeom prst="roundRect">
          <a:avLst>
            <a:gd name="adj" fmla="val 3978"/>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2</xdr:col>
      <xdr:colOff>101866</xdr:colOff>
      <xdr:row>3</xdr:row>
      <xdr:rowOff>46142</xdr:rowOff>
    </xdr:from>
    <xdr:to>
      <xdr:col>4</xdr:col>
      <xdr:colOff>200268</xdr:colOff>
      <xdr:row>7</xdr:row>
      <xdr:rowOff>46142</xdr:rowOff>
    </xdr:to>
    <xdr:sp macro="" textlink="">
      <xdr:nvSpPr>
        <xdr:cNvPr id="5" name="Rectangle: Rounded Corners 4">
          <a:extLst>
            <a:ext uri="{FF2B5EF4-FFF2-40B4-BE49-F238E27FC236}">
              <a16:creationId xmlns:a16="http://schemas.microsoft.com/office/drawing/2014/main" id="{89F0EB98-D9CD-082D-7227-39AE133F8F1D}"/>
            </a:ext>
          </a:extLst>
        </xdr:cNvPr>
        <xdr:cNvSpPr/>
      </xdr:nvSpPr>
      <xdr:spPr>
        <a:xfrm>
          <a:off x="1093676" y="617642"/>
          <a:ext cx="1090211" cy="762000"/>
        </a:xfrm>
        <a:prstGeom prst="roundRect">
          <a:avLst>
            <a:gd name="adj" fmla="val 3982"/>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4</xdr:col>
      <xdr:colOff>235444</xdr:colOff>
      <xdr:row>3</xdr:row>
      <xdr:rowOff>44263</xdr:rowOff>
    </xdr:from>
    <xdr:to>
      <xdr:col>6</xdr:col>
      <xdr:colOff>368244</xdr:colOff>
      <xdr:row>7</xdr:row>
      <xdr:rowOff>44263</xdr:rowOff>
    </xdr:to>
    <xdr:sp macro="" textlink="">
      <xdr:nvSpPr>
        <xdr:cNvPr id="6" name="Rectangle: Rounded Corners 5">
          <a:extLst>
            <a:ext uri="{FF2B5EF4-FFF2-40B4-BE49-F238E27FC236}">
              <a16:creationId xmlns:a16="http://schemas.microsoft.com/office/drawing/2014/main" id="{2D1B24D3-DC30-F077-6F47-0CD8C414D244}"/>
            </a:ext>
          </a:extLst>
        </xdr:cNvPr>
        <xdr:cNvSpPr/>
      </xdr:nvSpPr>
      <xdr:spPr>
        <a:xfrm>
          <a:off x="2219063" y="615763"/>
          <a:ext cx="1124610" cy="762000"/>
        </a:xfrm>
        <a:prstGeom prst="roundRect">
          <a:avLst>
            <a:gd name="adj" fmla="val 5743"/>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6</xdr:col>
      <xdr:colOff>407166</xdr:colOff>
      <xdr:row>3</xdr:row>
      <xdr:rowOff>42022</xdr:rowOff>
    </xdr:from>
    <xdr:to>
      <xdr:col>9</xdr:col>
      <xdr:colOff>17509</xdr:colOff>
      <xdr:row>7</xdr:row>
      <xdr:rowOff>42022</xdr:rowOff>
    </xdr:to>
    <xdr:sp macro="" textlink="">
      <xdr:nvSpPr>
        <xdr:cNvPr id="7" name="Rectangle: Rounded Corners 6">
          <a:extLst>
            <a:ext uri="{FF2B5EF4-FFF2-40B4-BE49-F238E27FC236}">
              <a16:creationId xmlns:a16="http://schemas.microsoft.com/office/drawing/2014/main" id="{7F5A2268-0CB3-1AA8-13B0-54E427ACBFF1}"/>
            </a:ext>
          </a:extLst>
        </xdr:cNvPr>
        <xdr:cNvSpPr/>
      </xdr:nvSpPr>
      <xdr:spPr>
        <a:xfrm>
          <a:off x="3382595" y="613522"/>
          <a:ext cx="1098057" cy="762000"/>
        </a:xfrm>
        <a:prstGeom prst="roundRect">
          <a:avLst>
            <a:gd name="adj" fmla="val 3849"/>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7</xdr:col>
      <xdr:colOff>290080</xdr:colOff>
      <xdr:row>0</xdr:row>
      <xdr:rowOff>78581</xdr:rowOff>
    </xdr:from>
    <xdr:to>
      <xdr:col>9</xdr:col>
      <xdr:colOff>10026</xdr:colOff>
      <xdr:row>3</xdr:row>
      <xdr:rowOff>9525</xdr:rowOff>
    </xdr:to>
    <xdr:sp macro="" textlink="">
      <xdr:nvSpPr>
        <xdr:cNvPr id="8" name="Rectangle: Rounded Corners 7">
          <a:extLst>
            <a:ext uri="{FF2B5EF4-FFF2-40B4-BE49-F238E27FC236}">
              <a16:creationId xmlns:a16="http://schemas.microsoft.com/office/drawing/2014/main" id="{2A7AC01C-A9C8-732E-37EE-9ADD53BF0222}"/>
            </a:ext>
          </a:extLst>
        </xdr:cNvPr>
        <xdr:cNvSpPr/>
      </xdr:nvSpPr>
      <xdr:spPr>
        <a:xfrm>
          <a:off x="3761413" y="78581"/>
          <a:ext cx="711756" cy="502444"/>
        </a:xfrm>
        <a:prstGeom prst="roundRect">
          <a:avLst>
            <a:gd name="adj" fmla="val 9663"/>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9</xdr:col>
      <xdr:colOff>52335</xdr:colOff>
      <xdr:row>0</xdr:row>
      <xdr:rowOff>72927</xdr:rowOff>
    </xdr:from>
    <xdr:to>
      <xdr:col>11</xdr:col>
      <xdr:colOff>451185</xdr:colOff>
      <xdr:row>7</xdr:row>
      <xdr:rowOff>30903</xdr:rowOff>
    </xdr:to>
    <xdr:sp macro="" textlink="">
      <xdr:nvSpPr>
        <xdr:cNvPr id="9" name="Rectangle: Rounded Corners 8">
          <a:extLst>
            <a:ext uri="{FF2B5EF4-FFF2-40B4-BE49-F238E27FC236}">
              <a16:creationId xmlns:a16="http://schemas.microsoft.com/office/drawing/2014/main" id="{E2E64D45-1D0A-B61C-650F-D105C95F2C84}"/>
            </a:ext>
          </a:extLst>
        </xdr:cNvPr>
        <xdr:cNvSpPr/>
      </xdr:nvSpPr>
      <xdr:spPr>
        <a:xfrm>
          <a:off x="4515478" y="72927"/>
          <a:ext cx="1390659" cy="1291476"/>
        </a:xfrm>
        <a:prstGeom prst="roundRect">
          <a:avLst>
            <a:gd name="adj" fmla="val 3826"/>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11</xdr:col>
      <xdr:colOff>490139</xdr:colOff>
      <xdr:row>0</xdr:row>
      <xdr:rowOff>84046</xdr:rowOff>
    </xdr:from>
    <xdr:to>
      <xdr:col>14</xdr:col>
      <xdr:colOff>344960</xdr:colOff>
      <xdr:row>7</xdr:row>
      <xdr:rowOff>42022</xdr:rowOff>
    </xdr:to>
    <xdr:sp macro="" textlink="">
      <xdr:nvSpPr>
        <xdr:cNvPr id="10" name="Rectangle: Rounded Corners 9">
          <a:extLst>
            <a:ext uri="{FF2B5EF4-FFF2-40B4-BE49-F238E27FC236}">
              <a16:creationId xmlns:a16="http://schemas.microsoft.com/office/drawing/2014/main" id="{81DB41AF-1AEF-76C5-6FBA-023A89E58973}"/>
            </a:ext>
          </a:extLst>
        </xdr:cNvPr>
        <xdr:cNvSpPr/>
      </xdr:nvSpPr>
      <xdr:spPr>
        <a:xfrm>
          <a:off x="5945091" y="84046"/>
          <a:ext cx="1342536" cy="1291476"/>
        </a:xfrm>
        <a:prstGeom prst="roundRect">
          <a:avLst>
            <a:gd name="adj" fmla="val 3905"/>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9</xdr:col>
      <xdr:colOff>67767</xdr:colOff>
      <xdr:row>7</xdr:row>
      <xdr:rowOff>81311</xdr:rowOff>
    </xdr:from>
    <xdr:to>
      <xdr:col>14</xdr:col>
      <xdr:colOff>365971</xdr:colOff>
      <xdr:row>17</xdr:row>
      <xdr:rowOff>80720</xdr:rowOff>
    </xdr:to>
    <xdr:sp macro="" textlink="">
      <xdr:nvSpPr>
        <xdr:cNvPr id="12" name="Rectangle: Rounded Corners 11">
          <a:extLst>
            <a:ext uri="{FF2B5EF4-FFF2-40B4-BE49-F238E27FC236}">
              <a16:creationId xmlns:a16="http://schemas.microsoft.com/office/drawing/2014/main" id="{6DFF194C-42FA-C450-0D56-D61FACB9AA40}"/>
            </a:ext>
          </a:extLst>
        </xdr:cNvPr>
        <xdr:cNvSpPr/>
      </xdr:nvSpPr>
      <xdr:spPr>
        <a:xfrm>
          <a:off x="4530910" y="1414811"/>
          <a:ext cx="2777728" cy="1904409"/>
        </a:xfrm>
        <a:prstGeom prst="roundRect">
          <a:avLst>
            <a:gd name="adj" fmla="val 3908"/>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2</xdr:col>
      <xdr:colOff>113573</xdr:colOff>
      <xdr:row>10</xdr:row>
      <xdr:rowOff>1187</xdr:rowOff>
    </xdr:from>
    <xdr:to>
      <xdr:col>9</xdr:col>
      <xdr:colOff>37721</xdr:colOff>
      <xdr:row>17</xdr:row>
      <xdr:rowOff>80332</xdr:rowOff>
    </xdr:to>
    <xdr:sp macro="" textlink="">
      <xdr:nvSpPr>
        <xdr:cNvPr id="13" name="Rectangle: Rounded Corners 12">
          <a:extLst>
            <a:ext uri="{FF2B5EF4-FFF2-40B4-BE49-F238E27FC236}">
              <a16:creationId xmlns:a16="http://schemas.microsoft.com/office/drawing/2014/main" id="{0DEF4C0E-CA64-4AE6-2ABB-FCDE1A629727}"/>
            </a:ext>
          </a:extLst>
        </xdr:cNvPr>
        <xdr:cNvSpPr/>
      </xdr:nvSpPr>
      <xdr:spPr>
        <a:xfrm>
          <a:off x="1105383" y="1906187"/>
          <a:ext cx="3395481" cy="1412645"/>
        </a:xfrm>
        <a:prstGeom prst="roundRect">
          <a:avLst>
            <a:gd name="adj" fmla="val 3460"/>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176093</xdr:colOff>
      <xdr:row>0</xdr:row>
      <xdr:rowOff>88046</xdr:rowOff>
    </xdr:from>
    <xdr:to>
      <xdr:col>8</xdr:col>
      <xdr:colOff>32017</xdr:colOff>
      <xdr:row>2</xdr:row>
      <xdr:rowOff>64033</xdr:rowOff>
    </xdr:to>
    <xdr:sp macro="" textlink="">
      <xdr:nvSpPr>
        <xdr:cNvPr id="15" name="TextBox 14">
          <a:extLst>
            <a:ext uri="{FF2B5EF4-FFF2-40B4-BE49-F238E27FC236}">
              <a16:creationId xmlns:a16="http://schemas.microsoft.com/office/drawing/2014/main" id="{2ABE1F48-6282-79A7-62AA-94E669923997}"/>
            </a:ext>
          </a:extLst>
        </xdr:cNvPr>
        <xdr:cNvSpPr txBox="1"/>
      </xdr:nvSpPr>
      <xdr:spPr>
        <a:xfrm>
          <a:off x="176093" y="88046"/>
          <a:ext cx="3823162" cy="356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a:t>Hospital</a:t>
          </a:r>
          <a:r>
            <a:rPr lang="en-US" sz="1400" baseline="0"/>
            <a:t> Emergency Room Dashboard</a:t>
          </a:r>
          <a:endParaRPr lang="en-US" sz="1400"/>
        </a:p>
      </xdr:txBody>
    </xdr:sp>
    <xdr:clientData/>
  </xdr:twoCellAnchor>
  <xdr:twoCellAnchor editAs="absolute">
    <xdr:from>
      <xdr:col>0</xdr:col>
      <xdr:colOff>123050</xdr:colOff>
      <xdr:row>1</xdr:row>
      <xdr:rowOff>136071</xdr:rowOff>
    </xdr:from>
    <xdr:to>
      <xdr:col>7</xdr:col>
      <xdr:colOff>475234</xdr:colOff>
      <xdr:row>3</xdr:row>
      <xdr:rowOff>112058</xdr:rowOff>
    </xdr:to>
    <xdr:sp macro="" textlink="">
      <xdr:nvSpPr>
        <xdr:cNvPr id="17" name="TextBox 16">
          <a:extLst>
            <a:ext uri="{FF2B5EF4-FFF2-40B4-BE49-F238E27FC236}">
              <a16:creationId xmlns:a16="http://schemas.microsoft.com/office/drawing/2014/main" id="{4939504F-4562-2D38-3E24-F141C53A0362}"/>
            </a:ext>
          </a:extLst>
        </xdr:cNvPr>
        <xdr:cNvSpPr txBox="1"/>
      </xdr:nvSpPr>
      <xdr:spPr>
        <a:xfrm>
          <a:off x="123050" y="326571"/>
          <a:ext cx="3823517" cy="356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a:t>Monthly</a:t>
          </a:r>
          <a:r>
            <a:rPr lang="en-US" sz="1100" baseline="0"/>
            <a:t> Report</a:t>
          </a:r>
          <a:endParaRPr lang="en-US" sz="1100"/>
        </a:p>
      </xdr:txBody>
    </xdr:sp>
    <xdr:clientData/>
  </xdr:twoCellAnchor>
  <xdr:twoCellAnchor editAs="absolute">
    <xdr:from>
      <xdr:col>2</xdr:col>
      <xdr:colOff>190499</xdr:colOff>
      <xdr:row>4</xdr:row>
      <xdr:rowOff>91358</xdr:rowOff>
    </xdr:from>
    <xdr:to>
      <xdr:col>4</xdr:col>
      <xdr:colOff>142474</xdr:colOff>
      <xdr:row>6</xdr:row>
      <xdr:rowOff>67345</xdr:rowOff>
    </xdr:to>
    <xdr:sp macro="" textlink="">
      <xdr:nvSpPr>
        <xdr:cNvPr id="18" name="TextBox 17">
          <a:extLst>
            <a:ext uri="{FF2B5EF4-FFF2-40B4-BE49-F238E27FC236}">
              <a16:creationId xmlns:a16="http://schemas.microsoft.com/office/drawing/2014/main" id="{02C8B347-C260-1C6B-58E1-1DBE6B47274B}"/>
            </a:ext>
          </a:extLst>
        </xdr:cNvPr>
        <xdr:cNvSpPr txBox="1"/>
      </xdr:nvSpPr>
      <xdr:spPr>
        <a:xfrm>
          <a:off x="1182309" y="853358"/>
          <a:ext cx="943784" cy="356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aseline="0"/>
            <a:t>No. Of Patient</a:t>
          </a:r>
          <a:endParaRPr lang="en-US" sz="1100"/>
        </a:p>
      </xdr:txBody>
    </xdr:sp>
    <xdr:clientData/>
  </xdr:twoCellAnchor>
  <xdr:twoCellAnchor editAs="absolute">
    <xdr:from>
      <xdr:col>2</xdr:col>
      <xdr:colOff>125758</xdr:colOff>
      <xdr:row>3</xdr:row>
      <xdr:rowOff>49502</xdr:rowOff>
    </xdr:from>
    <xdr:to>
      <xdr:col>4</xdr:col>
      <xdr:colOff>149770</xdr:colOff>
      <xdr:row>5</xdr:row>
      <xdr:rowOff>25490</xdr:rowOff>
    </xdr:to>
    <xdr:sp macro="" textlink="'Pivot Report'!A5">
      <xdr:nvSpPr>
        <xdr:cNvPr id="19" name="TextBox 18">
          <a:extLst>
            <a:ext uri="{FF2B5EF4-FFF2-40B4-BE49-F238E27FC236}">
              <a16:creationId xmlns:a16="http://schemas.microsoft.com/office/drawing/2014/main" id="{21F18794-A0FB-9682-2957-52F6B968FB6F}"/>
            </a:ext>
          </a:extLst>
        </xdr:cNvPr>
        <xdr:cNvSpPr txBox="1"/>
      </xdr:nvSpPr>
      <xdr:spPr>
        <a:xfrm>
          <a:off x="1117568" y="621002"/>
          <a:ext cx="1015821" cy="356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E195DA1-5830-4255-8466-0188B756E651}" type="TxLink">
            <a:rPr lang="en-US" sz="1400" b="0" i="0" u="none" strike="noStrike">
              <a:solidFill>
                <a:srgbClr val="000000"/>
              </a:solidFill>
              <a:latin typeface="Calibri"/>
              <a:cs typeface="Calibri"/>
            </a:rPr>
            <a:pPr algn="ctr"/>
            <a:t>464</a:t>
          </a:fld>
          <a:endParaRPr lang="en-US" sz="1400"/>
        </a:p>
      </xdr:txBody>
    </xdr:sp>
    <xdr:clientData/>
  </xdr:twoCellAnchor>
  <xdr:twoCellAnchor editAs="absolute">
    <xdr:from>
      <xdr:col>4</xdr:col>
      <xdr:colOff>224118</xdr:colOff>
      <xdr:row>4</xdr:row>
      <xdr:rowOff>88044</xdr:rowOff>
    </xdr:from>
    <xdr:to>
      <xdr:col>6</xdr:col>
      <xdr:colOff>384202</xdr:colOff>
      <xdr:row>6</xdr:row>
      <xdr:rowOff>64031</xdr:rowOff>
    </xdr:to>
    <xdr:sp macro="" textlink="">
      <xdr:nvSpPr>
        <xdr:cNvPr id="20" name="TextBox 19">
          <a:extLst>
            <a:ext uri="{FF2B5EF4-FFF2-40B4-BE49-F238E27FC236}">
              <a16:creationId xmlns:a16="http://schemas.microsoft.com/office/drawing/2014/main" id="{35624B7A-5165-4040-681F-16CB769507AC}"/>
            </a:ext>
          </a:extLst>
        </xdr:cNvPr>
        <xdr:cNvSpPr txBox="1"/>
      </xdr:nvSpPr>
      <xdr:spPr>
        <a:xfrm>
          <a:off x="2207737" y="850044"/>
          <a:ext cx="1151894" cy="356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baseline="0"/>
            <a:t>Average</a:t>
          </a:r>
          <a:r>
            <a:rPr lang="en-US" sz="1100" baseline="0"/>
            <a:t> Wait Time</a:t>
          </a:r>
          <a:endParaRPr lang="en-US" sz="1100"/>
        </a:p>
      </xdr:txBody>
    </xdr:sp>
    <xdr:clientData/>
  </xdr:twoCellAnchor>
  <xdr:twoCellAnchor editAs="absolute">
    <xdr:from>
      <xdr:col>4</xdr:col>
      <xdr:colOff>296156</xdr:colOff>
      <xdr:row>3</xdr:row>
      <xdr:rowOff>48027</xdr:rowOff>
    </xdr:from>
    <xdr:to>
      <xdr:col>6</xdr:col>
      <xdr:colOff>320168</xdr:colOff>
      <xdr:row>5</xdr:row>
      <xdr:rowOff>24015</xdr:rowOff>
    </xdr:to>
    <xdr:sp macro="" textlink="'Pivot Report'!A9">
      <xdr:nvSpPr>
        <xdr:cNvPr id="21" name="TextBox 20">
          <a:extLst>
            <a:ext uri="{FF2B5EF4-FFF2-40B4-BE49-F238E27FC236}">
              <a16:creationId xmlns:a16="http://schemas.microsoft.com/office/drawing/2014/main" id="{68878790-6A78-59FD-594A-912CFB875DEE}"/>
            </a:ext>
          </a:extLst>
        </xdr:cNvPr>
        <xdr:cNvSpPr txBox="1"/>
      </xdr:nvSpPr>
      <xdr:spPr>
        <a:xfrm>
          <a:off x="2279775" y="619527"/>
          <a:ext cx="1015822" cy="356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A8CA90D-C068-4CE1-B83D-3855903B242D}" type="TxLink">
            <a:rPr lang="en-US" sz="1400" b="0" i="0" u="none" strike="noStrike">
              <a:solidFill>
                <a:srgbClr val="000000"/>
              </a:solidFill>
              <a:latin typeface="Calibri"/>
              <a:cs typeface="Calibri"/>
            </a:rPr>
            <a:pPr algn="ctr"/>
            <a:t>34.72</a:t>
          </a:fld>
          <a:endParaRPr lang="en-US" sz="1800"/>
        </a:p>
      </xdr:txBody>
    </xdr:sp>
    <xdr:clientData/>
  </xdr:twoCellAnchor>
  <xdr:twoCellAnchor editAs="absolute">
    <xdr:from>
      <xdr:col>6</xdr:col>
      <xdr:colOff>408214</xdr:colOff>
      <xdr:row>4</xdr:row>
      <xdr:rowOff>88046</xdr:rowOff>
    </xdr:from>
    <xdr:to>
      <xdr:col>9</xdr:col>
      <xdr:colOff>32015</xdr:colOff>
      <xdr:row>6</xdr:row>
      <xdr:rowOff>64033</xdr:rowOff>
    </xdr:to>
    <xdr:sp macro="" textlink="">
      <xdr:nvSpPr>
        <xdr:cNvPr id="22" name="TextBox 21">
          <a:extLst>
            <a:ext uri="{FF2B5EF4-FFF2-40B4-BE49-F238E27FC236}">
              <a16:creationId xmlns:a16="http://schemas.microsoft.com/office/drawing/2014/main" id="{E0E29D6E-A455-ED98-59B0-9AF4AD21464F}"/>
            </a:ext>
          </a:extLst>
        </xdr:cNvPr>
        <xdr:cNvSpPr txBox="1"/>
      </xdr:nvSpPr>
      <xdr:spPr>
        <a:xfrm>
          <a:off x="3383643" y="850046"/>
          <a:ext cx="1111515" cy="356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aseline="0"/>
            <a:t>Satisfaction Score</a:t>
          </a:r>
          <a:endParaRPr lang="en-US" sz="1100"/>
        </a:p>
      </xdr:txBody>
    </xdr:sp>
    <xdr:clientData/>
  </xdr:twoCellAnchor>
  <xdr:twoCellAnchor editAs="absolute">
    <xdr:from>
      <xdr:col>6</xdr:col>
      <xdr:colOff>448236</xdr:colOff>
      <xdr:row>3</xdr:row>
      <xdr:rowOff>32019</xdr:rowOff>
    </xdr:from>
    <xdr:to>
      <xdr:col>8</xdr:col>
      <xdr:colOff>472248</xdr:colOff>
      <xdr:row>5</xdr:row>
      <xdr:rowOff>8007</xdr:rowOff>
    </xdr:to>
    <xdr:sp macro="" textlink="'Pivot Report'!A9">
      <xdr:nvSpPr>
        <xdr:cNvPr id="23" name="TextBox 22">
          <a:extLst>
            <a:ext uri="{FF2B5EF4-FFF2-40B4-BE49-F238E27FC236}">
              <a16:creationId xmlns:a16="http://schemas.microsoft.com/office/drawing/2014/main" id="{101A7A23-2C80-8BFD-88EC-98EDE5CCCF15}"/>
            </a:ext>
          </a:extLst>
        </xdr:cNvPr>
        <xdr:cNvSpPr txBox="1"/>
      </xdr:nvSpPr>
      <xdr:spPr>
        <a:xfrm>
          <a:off x="3423665" y="603519"/>
          <a:ext cx="1015821" cy="356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A8CA90D-C068-4CE1-B83D-3855903B242D}" type="TxLink">
            <a:rPr lang="en-US" sz="1400" b="0" i="0" u="none" strike="noStrike">
              <a:solidFill>
                <a:srgbClr val="000000"/>
              </a:solidFill>
              <a:latin typeface="Calibri"/>
              <a:cs typeface="Calibri"/>
            </a:rPr>
            <a:pPr algn="ctr"/>
            <a:t>34.72</a:t>
          </a:fld>
          <a:endParaRPr lang="en-US" sz="1800"/>
        </a:p>
      </xdr:txBody>
    </xdr:sp>
    <xdr:clientData/>
  </xdr:twoCellAnchor>
  <xdr:twoCellAnchor editAs="oneCell">
    <xdr:from>
      <xdr:col>6</xdr:col>
      <xdr:colOff>137750</xdr:colOff>
      <xdr:row>3</xdr:row>
      <xdr:rowOff>59749</xdr:rowOff>
    </xdr:from>
    <xdr:to>
      <xdr:col>6</xdr:col>
      <xdr:colOff>365229</xdr:colOff>
      <xdr:row>4</xdr:row>
      <xdr:rowOff>99391</xdr:rowOff>
    </xdr:to>
    <xdr:pic>
      <xdr:nvPicPr>
        <xdr:cNvPr id="25" name="Graphic 24" descr="Hourglass Finished with solid fill">
          <a:extLst>
            <a:ext uri="{FF2B5EF4-FFF2-40B4-BE49-F238E27FC236}">
              <a16:creationId xmlns:a16="http://schemas.microsoft.com/office/drawing/2014/main" id="{C4042566-4563-A319-F334-E7275E71B78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113179" y="631249"/>
          <a:ext cx="227479" cy="230142"/>
        </a:xfrm>
        <a:prstGeom prst="rect">
          <a:avLst/>
        </a:prstGeom>
      </xdr:spPr>
    </xdr:pic>
    <xdr:clientData/>
  </xdr:twoCellAnchor>
  <xdr:twoCellAnchor editAs="oneCell">
    <xdr:from>
      <xdr:col>3</xdr:col>
      <xdr:colOff>438975</xdr:colOff>
      <xdr:row>3</xdr:row>
      <xdr:rowOff>59365</xdr:rowOff>
    </xdr:from>
    <xdr:to>
      <xdr:col>4</xdr:col>
      <xdr:colOff>218892</xdr:colOff>
      <xdr:row>4</xdr:row>
      <xdr:rowOff>143021</xdr:rowOff>
    </xdr:to>
    <xdr:pic>
      <xdr:nvPicPr>
        <xdr:cNvPr id="27" name="Graphic 26" descr="Male profile with solid fill">
          <a:extLst>
            <a:ext uri="{FF2B5EF4-FFF2-40B4-BE49-F238E27FC236}">
              <a16:creationId xmlns:a16="http://schemas.microsoft.com/office/drawing/2014/main" id="{C02B13AB-BDB6-F035-4AA6-922F1213003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926689" y="630865"/>
          <a:ext cx="275822" cy="274156"/>
        </a:xfrm>
        <a:prstGeom prst="rect">
          <a:avLst/>
        </a:prstGeom>
      </xdr:spPr>
    </xdr:pic>
    <xdr:clientData/>
  </xdr:twoCellAnchor>
  <xdr:twoCellAnchor editAs="oneCell">
    <xdr:from>
      <xdr:col>8</xdr:col>
      <xdr:colOff>236903</xdr:colOff>
      <xdr:row>3</xdr:row>
      <xdr:rowOff>56309</xdr:rowOff>
    </xdr:from>
    <xdr:to>
      <xdr:col>9</xdr:col>
      <xdr:colOff>7167</xdr:colOff>
      <xdr:row>4</xdr:row>
      <xdr:rowOff>132523</xdr:rowOff>
    </xdr:to>
    <xdr:pic>
      <xdr:nvPicPr>
        <xdr:cNvPr id="29" name="Graphic 28" descr="Customer review with solid fill">
          <a:extLst>
            <a:ext uri="{FF2B5EF4-FFF2-40B4-BE49-F238E27FC236}">
              <a16:creationId xmlns:a16="http://schemas.microsoft.com/office/drawing/2014/main" id="{EDF73AB3-39FD-9D41-CB22-069751AFFA8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204141" y="627809"/>
          <a:ext cx="266169" cy="266714"/>
        </a:xfrm>
        <a:prstGeom prst="rect">
          <a:avLst/>
        </a:prstGeom>
      </xdr:spPr>
    </xdr:pic>
    <xdr:clientData/>
  </xdr:twoCellAnchor>
  <xdr:twoCellAnchor editAs="oneCell">
    <xdr:from>
      <xdr:col>0</xdr:col>
      <xdr:colOff>57979</xdr:colOff>
      <xdr:row>0</xdr:row>
      <xdr:rowOff>66262</xdr:rowOff>
    </xdr:from>
    <xdr:to>
      <xdr:col>1</xdr:col>
      <xdr:colOff>82825</xdr:colOff>
      <xdr:row>3</xdr:row>
      <xdr:rowOff>16565</xdr:rowOff>
    </xdr:to>
    <xdr:pic>
      <xdr:nvPicPr>
        <xdr:cNvPr id="31" name="Graphic 30" descr="Medical with solid fill">
          <a:extLst>
            <a:ext uri="{FF2B5EF4-FFF2-40B4-BE49-F238E27FC236}">
              <a16:creationId xmlns:a16="http://schemas.microsoft.com/office/drawing/2014/main" id="{C10F27E9-522C-F02C-21B5-04933B150B1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979" y="66262"/>
          <a:ext cx="520751" cy="521803"/>
        </a:xfrm>
        <a:prstGeom prst="rect">
          <a:avLst/>
        </a:prstGeom>
      </xdr:spPr>
    </xdr:pic>
    <xdr:clientData/>
  </xdr:twoCellAnchor>
  <xdr:twoCellAnchor editAs="absolute">
    <xdr:from>
      <xdr:col>0</xdr:col>
      <xdr:colOff>86647</xdr:colOff>
      <xdr:row>3</xdr:row>
      <xdr:rowOff>78195</xdr:rowOff>
    </xdr:from>
    <xdr:to>
      <xdr:col>2</xdr:col>
      <xdr:colOff>7134</xdr:colOff>
      <xdr:row>17</xdr:row>
      <xdr:rowOff>32308</xdr:rowOff>
    </xdr:to>
    <mc:AlternateContent xmlns:mc="http://schemas.openxmlformats.org/markup-compatibility/2006" xmlns:a14="http://schemas.microsoft.com/office/drawing/2010/main">
      <mc:Choice Requires="a14">
        <xdr:graphicFrame macro="">
          <xdr:nvGraphicFramePr>
            <xdr:cNvPr id="32" name="Date (Month)">
              <a:extLst>
                <a:ext uri="{FF2B5EF4-FFF2-40B4-BE49-F238E27FC236}">
                  <a16:creationId xmlns:a16="http://schemas.microsoft.com/office/drawing/2014/main" id="{5B7AE795-343E-4CEE-B731-B03CC868A4D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6647" y="649695"/>
              <a:ext cx="913396" cy="2621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1318</xdr:colOff>
      <xdr:row>4</xdr:row>
      <xdr:rowOff>181201</xdr:rowOff>
    </xdr:from>
    <xdr:to>
      <xdr:col>4</xdr:col>
      <xdr:colOff>192882</xdr:colOff>
      <xdr:row>7</xdr:row>
      <xdr:rowOff>16265</xdr:rowOff>
    </xdr:to>
    <xdr:graphicFrame macro="">
      <xdr:nvGraphicFramePr>
        <xdr:cNvPr id="33" name="Chart 32">
          <a:extLst>
            <a:ext uri="{FF2B5EF4-FFF2-40B4-BE49-F238E27FC236}">
              <a16:creationId xmlns:a16="http://schemas.microsoft.com/office/drawing/2014/main" id="{42BC10BF-0A6D-4B2F-A77F-F5BF6A91A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4</xdr:col>
      <xdr:colOff>102212</xdr:colOff>
      <xdr:row>5</xdr:row>
      <xdr:rowOff>10056</xdr:rowOff>
    </xdr:from>
    <xdr:to>
      <xdr:col>7</xdr:col>
      <xdr:colOff>3318</xdr:colOff>
      <xdr:row>7</xdr:row>
      <xdr:rowOff>146126</xdr:rowOff>
    </xdr:to>
    <xdr:graphicFrame macro="">
      <xdr:nvGraphicFramePr>
        <xdr:cNvPr id="34" name="Chart 33">
          <a:extLst>
            <a:ext uri="{FF2B5EF4-FFF2-40B4-BE49-F238E27FC236}">
              <a16:creationId xmlns:a16="http://schemas.microsoft.com/office/drawing/2014/main" id="{0782857F-C350-4A90-93C5-2191E0EF4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349171</xdr:colOff>
      <xdr:row>5</xdr:row>
      <xdr:rowOff>35719</xdr:rowOff>
    </xdr:from>
    <xdr:to>
      <xdr:col>9</xdr:col>
      <xdr:colOff>74512</xdr:colOff>
      <xdr:row>7</xdr:row>
      <xdr:rowOff>40019</xdr:rowOff>
    </xdr:to>
    <xdr:graphicFrame macro="">
      <xdr:nvGraphicFramePr>
        <xdr:cNvPr id="35" name="Chart 34">
          <a:extLst>
            <a:ext uri="{FF2B5EF4-FFF2-40B4-BE49-F238E27FC236}">
              <a16:creationId xmlns:a16="http://schemas.microsoft.com/office/drawing/2014/main" id="{F08F3E15-52F3-4851-9230-CA18C5BCB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115455</xdr:colOff>
          <xdr:row>7</xdr:row>
          <xdr:rowOff>80816</xdr:rowOff>
        </xdr:from>
        <xdr:to>
          <xdr:col>9</xdr:col>
          <xdr:colOff>31406</xdr:colOff>
          <xdr:row>9</xdr:row>
          <xdr:rowOff>159543</xdr:rowOff>
        </xdr:to>
        <xdr:pic>
          <xdr:nvPicPr>
            <xdr:cNvPr id="42" name="Picture 41">
              <a:extLst>
                <a:ext uri="{FF2B5EF4-FFF2-40B4-BE49-F238E27FC236}">
                  <a16:creationId xmlns:a16="http://schemas.microsoft.com/office/drawing/2014/main" id="{56D6E694-B2CB-1CB1-C3A7-993C7FFEB3EE}"/>
                </a:ext>
              </a:extLst>
            </xdr:cNvPr>
            <xdr:cNvPicPr>
              <a:picLocks noChangeAspect="1" noChangeArrowheads="1"/>
              <a:extLst>
                <a:ext uri="{84589F7E-364E-4C9E-8A38-B11213B215E9}">
                  <a14:cameraTool cellRange="'Pivot Report'!$A$45:$D$47" spid="_x0000_s2076"/>
                </a:ext>
              </a:extLst>
            </xdr:cNvPicPr>
          </xdr:nvPicPr>
          <xdr:blipFill>
            <a:blip xmlns:r="http://schemas.openxmlformats.org/officeDocument/2006/relationships" r:embed="rId12"/>
            <a:srcRect/>
            <a:stretch>
              <a:fillRect/>
            </a:stretch>
          </xdr:blipFill>
          <xdr:spPr bwMode="auto">
            <a:xfrm>
              <a:off x="1107265" y="1414316"/>
              <a:ext cx="3387284" cy="459727"/>
            </a:xfrm>
            <a:prstGeom prst="roundRect">
              <a:avLst>
                <a:gd name="adj" fmla="val 10014"/>
              </a:avLst>
            </a:prstGeom>
            <a:ln>
              <a:noFill/>
            </a:ln>
            <a:effectLst/>
            <a:extLst>
              <a:ext uri="{909E8E84-426E-40DD-AFC4-6F175D3DCCD1}">
                <a14:hiddenFill>
                  <a:solidFill>
                    <a:srgbClr val="FFFFFF"/>
                  </a:solidFill>
                </a14:hiddenFill>
              </a:ext>
            </a:extLst>
          </xdr:spPr>
        </xdr:pic>
        <xdr:clientData fLocksWithSheet="0"/>
      </xdr:twoCellAnchor>
    </mc:Choice>
    <mc:Fallback/>
  </mc:AlternateContent>
  <xdr:twoCellAnchor>
    <xdr:from>
      <xdr:col>2</xdr:col>
      <xdr:colOff>141610</xdr:colOff>
      <xdr:row>10</xdr:row>
      <xdr:rowOff>32017</xdr:rowOff>
    </xdr:from>
    <xdr:to>
      <xdr:col>9</xdr:col>
      <xdr:colOff>16008</xdr:colOff>
      <xdr:row>16</xdr:row>
      <xdr:rowOff>96051</xdr:rowOff>
    </xdr:to>
    <xdr:graphicFrame macro="">
      <xdr:nvGraphicFramePr>
        <xdr:cNvPr id="43" name="Chart 42">
          <a:extLst>
            <a:ext uri="{FF2B5EF4-FFF2-40B4-BE49-F238E27FC236}">
              <a16:creationId xmlns:a16="http://schemas.microsoft.com/office/drawing/2014/main" id="{B7F8C774-3812-4D4A-B7FF-49EFDDFE7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136070</xdr:colOff>
      <xdr:row>16</xdr:row>
      <xdr:rowOff>7760</xdr:rowOff>
    </xdr:from>
    <xdr:to>
      <xdr:col>9</xdr:col>
      <xdr:colOff>24011</xdr:colOff>
      <xdr:row>17</xdr:row>
      <xdr:rowOff>88176</xdr:rowOff>
    </xdr:to>
    <xdr:sp macro="" textlink="">
      <xdr:nvSpPr>
        <xdr:cNvPr id="44" name="TextBox 43">
          <a:extLst>
            <a:ext uri="{FF2B5EF4-FFF2-40B4-BE49-F238E27FC236}">
              <a16:creationId xmlns:a16="http://schemas.microsoft.com/office/drawing/2014/main" id="{27CF7A3B-4D78-ED41-1680-385593EBFD19}"/>
            </a:ext>
          </a:extLst>
        </xdr:cNvPr>
        <xdr:cNvSpPr txBox="1"/>
      </xdr:nvSpPr>
      <xdr:spPr>
        <a:xfrm>
          <a:off x="1127880" y="3055760"/>
          <a:ext cx="3359274" cy="270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tx1"/>
              </a:solidFill>
            </a:rPr>
            <a:t>No.</a:t>
          </a:r>
          <a:r>
            <a:rPr lang="en-US" sz="900" baseline="0">
              <a:solidFill>
                <a:schemeClr val="tx1"/>
              </a:solidFill>
            </a:rPr>
            <a:t> of Patients by age grou</a:t>
          </a:r>
          <a:r>
            <a:rPr lang="en-US" sz="1100" baseline="0">
              <a:solidFill>
                <a:schemeClr val="tx1"/>
              </a:solidFill>
            </a:rPr>
            <a:t>p</a:t>
          </a:r>
          <a:endParaRPr lang="en-US" sz="1100">
            <a:solidFill>
              <a:schemeClr val="tx1"/>
            </a:solidFill>
          </a:endParaRPr>
        </a:p>
      </xdr:txBody>
    </xdr:sp>
    <xdr:clientData/>
  </xdr:twoCellAnchor>
  <xdr:twoCellAnchor editAs="absolute">
    <xdr:from>
      <xdr:col>9</xdr:col>
      <xdr:colOff>15364</xdr:colOff>
      <xdr:row>0</xdr:row>
      <xdr:rowOff>69135</xdr:rowOff>
    </xdr:from>
    <xdr:to>
      <xdr:col>12</xdr:col>
      <xdr:colOff>10196</xdr:colOff>
      <xdr:row>7</xdr:row>
      <xdr:rowOff>69134</xdr:rowOff>
    </xdr:to>
    <xdr:graphicFrame macro="">
      <xdr:nvGraphicFramePr>
        <xdr:cNvPr id="46" name="Chart 45">
          <a:extLst>
            <a:ext uri="{FF2B5EF4-FFF2-40B4-BE49-F238E27FC236}">
              <a16:creationId xmlns:a16="http://schemas.microsoft.com/office/drawing/2014/main" id="{9C5D1D4F-3853-42DF-8FAB-06C2FF6D181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fPrintsWithSheet="0"/>
  </xdr:twoCellAnchor>
  <xdr:twoCellAnchor>
    <xdr:from>
      <xdr:col>12</xdr:col>
      <xdr:colOff>16052</xdr:colOff>
      <xdr:row>0</xdr:row>
      <xdr:rowOff>101671</xdr:rowOff>
    </xdr:from>
    <xdr:to>
      <xdr:col>14</xdr:col>
      <xdr:colOff>305014</xdr:colOff>
      <xdr:row>7</xdr:row>
      <xdr:rowOff>48160</xdr:rowOff>
    </xdr:to>
    <xdr:graphicFrame macro="">
      <xdr:nvGraphicFramePr>
        <xdr:cNvPr id="47" name="Chart 46">
          <a:extLst>
            <a:ext uri="{FF2B5EF4-FFF2-40B4-BE49-F238E27FC236}">
              <a16:creationId xmlns:a16="http://schemas.microsoft.com/office/drawing/2014/main" id="{77CCE170-50D7-4AA6-8937-7D92BACA3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82429</xdr:colOff>
      <xdr:row>7</xdr:row>
      <xdr:rowOff>91586</xdr:rowOff>
    </xdr:from>
    <xdr:to>
      <xdr:col>14</xdr:col>
      <xdr:colOff>384665</xdr:colOff>
      <xdr:row>17</xdr:row>
      <xdr:rowOff>73269</xdr:rowOff>
    </xdr:to>
    <xdr:graphicFrame macro="">
      <xdr:nvGraphicFramePr>
        <xdr:cNvPr id="48" name="Chart 47">
          <a:extLst>
            <a:ext uri="{FF2B5EF4-FFF2-40B4-BE49-F238E27FC236}">
              <a16:creationId xmlns:a16="http://schemas.microsoft.com/office/drawing/2014/main" id="{60A47826-E4B7-4D3A-8862-05EE92449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306951</xdr:colOff>
      <xdr:row>0</xdr:row>
      <xdr:rowOff>97250</xdr:rowOff>
    </xdr:from>
    <xdr:to>
      <xdr:col>8</xdr:col>
      <xdr:colOff>487326</xdr:colOff>
      <xdr:row>2</xdr:row>
      <xdr:rowOff>170194</xdr:rowOff>
    </xdr:to>
    <mc:AlternateContent xmlns:mc="http://schemas.openxmlformats.org/markup-compatibility/2006" xmlns:a14="http://schemas.microsoft.com/office/drawing/2010/main">
      <mc:Choice Requires="a14">
        <xdr:graphicFrame macro="">
          <xdr:nvGraphicFramePr>
            <xdr:cNvPr id="49" name="Date (Year)">
              <a:extLst>
                <a:ext uri="{FF2B5EF4-FFF2-40B4-BE49-F238E27FC236}">
                  <a16:creationId xmlns:a16="http://schemas.microsoft.com/office/drawing/2014/main" id="{0DC5EE21-3B43-4E8D-BAD8-51FD11DE314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782133" y="97250"/>
              <a:ext cx="676829" cy="453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0.05065</cdr:x>
      <cdr:y>0.81979</cdr:y>
    </cdr:from>
    <cdr:to>
      <cdr:x>0.95858</cdr:x>
      <cdr:y>0.9719</cdr:y>
    </cdr:to>
    <cdr:sp macro="" textlink="">
      <cdr:nvSpPr>
        <cdr:cNvPr id="2" name="TextBox 1">
          <a:extLst xmlns:a="http://schemas.openxmlformats.org/drawingml/2006/main">
            <a:ext uri="{FF2B5EF4-FFF2-40B4-BE49-F238E27FC236}">
              <a16:creationId xmlns:a16="http://schemas.microsoft.com/office/drawing/2014/main" id="{5D29D5FE-9A10-188F-A19C-963F6BB4FA0B}"/>
            </a:ext>
          </a:extLst>
        </cdr:cNvPr>
        <cdr:cNvSpPr txBox="1"/>
      </cdr:nvSpPr>
      <cdr:spPr>
        <a:xfrm xmlns:a="http://schemas.openxmlformats.org/drawingml/2006/main">
          <a:off x="74791" y="1102190"/>
          <a:ext cx="1340556" cy="2045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kern="1200"/>
            <a:t>Patient Attend</a:t>
          </a:r>
          <a:r>
            <a:rPr lang="en-US" sz="1000" kern="1200" baseline="0"/>
            <a:t> Status</a:t>
          </a:r>
          <a:endParaRPr lang="en-US" sz="1000" kern="12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0.84161</cdr:y>
    </cdr:from>
    <cdr:to>
      <cdr:x>1</cdr:x>
      <cdr:y>1</cdr:y>
    </cdr:to>
    <cdr:sp macro="" textlink="">
      <cdr:nvSpPr>
        <cdr:cNvPr id="2" name="TextBox 1">
          <a:extLst xmlns:a="http://schemas.openxmlformats.org/drawingml/2006/main">
            <a:ext uri="{FF2B5EF4-FFF2-40B4-BE49-F238E27FC236}">
              <a16:creationId xmlns:a16="http://schemas.microsoft.com/office/drawing/2014/main" id="{D9FCE71B-E3CB-6B8B-1F80-636C0F24BC8A}"/>
            </a:ext>
          </a:extLst>
        </cdr:cNvPr>
        <cdr:cNvSpPr txBox="1"/>
      </cdr:nvSpPr>
      <cdr:spPr>
        <a:xfrm xmlns:a="http://schemas.openxmlformats.org/drawingml/2006/main">
          <a:off x="0" y="1089856"/>
          <a:ext cx="1284271" cy="20511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kern="1200"/>
            <a:t> Genderwise</a:t>
          </a:r>
          <a:r>
            <a:rPr lang="en-US" sz="1000" kern="1200" baseline="0"/>
            <a:t> Analysis</a:t>
          </a:r>
          <a:endParaRPr lang="en-US" sz="1000" kern="1200"/>
        </a:p>
      </cdr:txBody>
    </cdr:sp>
  </cdr:relSizeAnchor>
</c:userShapes>
</file>

<file path=xl/drawings/drawing5.xml><?xml version="1.0" encoding="utf-8"?>
<c:userShapes xmlns:c="http://schemas.openxmlformats.org/drawingml/2006/chart">
  <cdr:relSizeAnchor xmlns:cdr="http://schemas.openxmlformats.org/drawingml/2006/chartDrawing">
    <cdr:from>
      <cdr:x>0.31621</cdr:x>
      <cdr:y>0.88474</cdr:y>
    </cdr:from>
    <cdr:to>
      <cdr:x>0.80642</cdr:x>
      <cdr:y>1</cdr:y>
    </cdr:to>
    <cdr:sp macro="" textlink="">
      <cdr:nvSpPr>
        <cdr:cNvPr id="2" name="TextBox 1">
          <a:extLst xmlns:a="http://schemas.openxmlformats.org/drawingml/2006/main">
            <a:ext uri="{FF2B5EF4-FFF2-40B4-BE49-F238E27FC236}">
              <a16:creationId xmlns:a16="http://schemas.microsoft.com/office/drawing/2014/main" id="{22EA5BE2-6C65-2430-BB1E-48E801EA7367}"/>
            </a:ext>
          </a:extLst>
        </cdr:cNvPr>
        <cdr:cNvSpPr txBox="1"/>
      </cdr:nvSpPr>
      <cdr:spPr>
        <a:xfrm xmlns:a="http://schemas.openxmlformats.org/drawingml/2006/main">
          <a:off x="865920" y="1571990"/>
          <a:ext cx="1342404" cy="2047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kern="1200"/>
            <a:t>Department Referral</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2986109" createdVersion="5" refreshedVersion="8" minRefreshableVersion="3" recordCount="0" supportSubquery="1" supportAdvancedDrill="1" xr:uid="{47CA2BE5-023B-4AEE-8C4E-10DC77A1FA57}">
  <cacheSource type="external" connectionId="4"/>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7268519" createdVersion="5" refreshedVersion="8" minRefreshableVersion="3" recordCount="0" supportSubquery="1" supportAdvancedDrill="1" xr:uid="{D7151B1A-2167-4316-A2AA-17D0EDDB98EB}">
  <cacheSource type="external" connectionId="4"/>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7615742" createdVersion="5" refreshedVersion="8" minRefreshableVersion="3" recordCount="0" supportSubquery="1" supportAdvancedDrill="1" xr:uid="{A25EB341-ED88-40E9-8943-0343922ED833}">
  <cacheSource type="external" connectionId="4"/>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8078704" createdVersion="5" refreshedVersion="8" minRefreshableVersion="3" recordCount="0" supportSubquery="1" supportAdvancedDrill="1" xr:uid="{C04BA48A-C91F-4C54-9299-6EAB6148CF5F}">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516968750002" createdVersion="3" refreshedVersion="8" minRefreshableVersion="3" recordCount="0" supportSubquery="1" supportAdvancedDrill="1" xr:uid="{555DBF59-3E49-4D75-9EE1-095272A0974C}">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2962567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3217593" createdVersion="5" refreshedVersion="8" minRefreshableVersion="3" recordCount="0" supportSubquery="1" supportAdvancedDrill="1" xr:uid="{AD8D0D8F-AEFA-4E25-BAC3-843E7117D3B6}">
  <cacheSource type="external" connectionId="4"/>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3796294" createdVersion="5" refreshedVersion="8" minRefreshableVersion="3" recordCount="0" supportSubquery="1" supportAdvancedDrill="1" xr:uid="{49880884-D19D-4DD2-9730-646B0AB2DEF3}">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4259256" createdVersion="5" refreshedVersion="8" minRefreshableVersion="3" recordCount="0" supportSubquery="1" supportAdvancedDrill="1" xr:uid="{A0F66C7B-5245-4A08-B9DD-2E48A661A9BC}">
  <cacheSource type="external" connectionId="4"/>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449074" createdVersion="5" refreshedVersion="8" minRefreshableVersion="3" recordCount="0" supportSubquery="1" supportAdvancedDrill="1" xr:uid="{47F0FD7D-DCC1-472C-A696-F1502A21EDBF}">
  <cacheSource type="external" connectionId="4"/>
  <cacheFields count="3">
    <cacheField name="[Measures].[Average of Patient Waittime]" caption="Average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4837964" createdVersion="5" refreshedVersion="8" minRefreshableVersion="3" recordCount="0" supportSubquery="1" supportAdvancedDrill="1" xr:uid="{455887A1-09CE-4DE6-9EA6-712931CF0E71}">
  <cacheSource type="external" connectionId="4"/>
  <cacheFields count="3">
    <cacheField name="[Measures].[Average of Patient Satisfaction Score]" caption="Average of Patient Satisfaction Scor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5416664" createdVersion="5" refreshedVersion="8" minRefreshableVersion="3" recordCount="0" supportSubquery="1" supportAdvancedDrill="1" xr:uid="{FF9C9D31-AE7C-495C-B733-C29A2AB56B19}">
  <cacheSource type="external" connectionId="4"/>
  <cacheFields count="4">
    <cacheField name="[Measures].[Distinct Count of Patient Id]" caption="Distinct Count of Patient Id" numFmtId="0" hierarchy="24" level="32767"/>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5995372" createdVersion="5" refreshedVersion="8" minRefreshableVersion="3" recordCount="0" supportSubquery="1" supportAdvancedDrill="1" xr:uid="{0D9DF2BA-2058-4B46-B2CB-73EAA7D2BAAC}">
  <cacheSource type="external" connectionId="4"/>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ham mohd" refreshedDate="45720.673636574073" createdVersion="5" refreshedVersion="8" minRefreshableVersion="3" recordCount="0" supportSubquery="1" supportAdvancedDrill="1" xr:uid="{5878F435-24B6-47E0-9255-D3BBB0832A83}">
  <cacheSource type="external" connectionId="4"/>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ax of Patient Waittime]" caption="Max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B2BC79-4B08-4EFD-9EC9-A7FB7B067003}" name="PivotTable11" cacheId="132" applyNumberFormats="0" applyBorderFormats="0" applyFontFormats="0" applyPatternFormats="0" applyAlignmentFormats="0" applyWidthHeightFormats="1" dataCaption="Values" tag="479959bb-3c40-485a-8f64-fd6d3c54b36a" updatedVersion="8" minRefreshableVersion="3" subtotalHiddenItems="1" itemPrintTitles="1" createdVersion="5" indent="0" outline="1" outlineData="1" multipleFieldFilters="0" chartFormat="36">
  <location ref="A73:B8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chartFormats count="1">
    <chartFormat chart="3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2D7006-B8FD-4F37-806B-56224CDE2FAB}" name="PivotTable2" cacheId="135" applyNumberFormats="0" applyBorderFormats="0" applyFontFormats="0" applyPatternFormats="0" applyAlignmentFormats="0" applyWidthHeightFormats="1" dataCaption="Values" tag="6287be68-4f4e-45a1-abbf-1d7cdbc2aa01"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3">
      <pivotArea outline="0" collapsedLevelsAreSubtotals="1" fieldPosition="0"/>
    </format>
  </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A2E333-AAD9-4A69-AA93-70F0B0C20597}" name="PivotTable7" cacheId="150" applyNumberFormats="0" applyBorderFormats="0" applyFontFormats="0" applyPatternFormats="0" applyAlignmentFormats="0" applyWidthHeightFormats="1" dataCaption="Values" tag="fc878087-f2a6-4594-bf43-edfbabfb1d1d" updatedVersion="8" minRefreshableVersion="3" subtotalHiddenItems="1" itemPrintTitles="1" createdVersion="5" indent="0" outline="1" outlineData="1" multipleFieldFilters="0" chartFormat="3">
  <location ref="A39:C42"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27EB8F-04BE-4CBC-915A-66620BA77E16}" name="PivotTable12" cacheId="123" applyNumberFormats="0" applyBorderFormats="0" applyFontFormats="0" applyPatternFormats="0" applyAlignmentFormats="0" applyWidthHeightFormats="1" dataCaption="Values" tag="df42216c-fc7c-4b27-ab83-d123d0abac98" updatedVersion="8" minRefreshableVersion="3" subtotalHiddenItems="1" itemPrintTitles="1" createdVersion="5" indent="0" outline="1" outlineData="1" multipleFieldFilters="0">
  <location ref="A85:A87"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24">
      <pivotArea outline="0" collapsedLevelsAreSubtotals="1" fieldPosition="0"/>
    </format>
  </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EE2429-5714-4439-B469-3444783832C0}" name="PivotTable1" cacheId="126" applyNumberFormats="0" applyBorderFormats="0" applyFontFormats="0" applyPatternFormats="0" applyAlignmentFormats="0" applyWidthHeightFormats="1" dataCaption="Values" tag="18e47319-8340-4e85-9c02-8168dcdc44e5"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C8C031-55E9-4952-B675-433781F63EF1}" name="PivotTable6" cacheId="147" applyNumberFormats="0" applyBorderFormats="0" applyFontFormats="0" applyPatternFormats="0" applyAlignmentFormats="0" applyWidthHeightFormats="1" dataCaption="Values" tag="5a2e54d0-3bc9-4d52-b377-a92470702834" updatedVersion="8" minRefreshableVersion="3" subtotalHiddenItems="1" itemPrintTitles="1" createdVersion="5" indent="0" outline="1" outlineData="1" multipleFieldFilters="0" chartFormat="12">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formats count="1">
    <format dxfId="20">
      <pivotArea outline="0" collapsedLevelsAreSubtotals="1" fieldPosition="0"/>
    </format>
  </format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C18D50-652B-4E55-AABD-2FC41C8B24D6}" name="PivotTable10" cacheId="129" applyNumberFormats="0" applyBorderFormats="0" applyFontFormats="0" applyPatternFormats="0" applyAlignmentFormats="0" applyWidthHeightFormats="1" dataCaption="Values" tag="72118c48-a181-4e16-8980-a1477d4148b7" updatedVersion="8" minRefreshableVersion="3" subtotalHiddenItems="1" itemPrintTitles="1" createdVersion="5" indent="0" outline="1" outlineData="1" multipleFieldFilters="0" chartFormat="33">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0"/>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499FAE-3AD6-4224-92FC-F35FB9E81A7B}" name="PivotTable5" cacheId="144" applyNumberFormats="0" applyBorderFormats="0" applyFontFormats="0" applyPatternFormats="0" applyAlignmentFormats="0" applyWidthHeightFormats="1" dataCaption="Values" tag="21b8fc59-fac7-4e92-a9bf-5bb1523b40be" updatedVersion="8" minRefreshableVersion="3" subtotalHiddenItems="1" itemPrintTitles="1" createdVersion="5" indent="0" outline="1" outlineData="1" multipleFieldFilters="0" chartFormat="9">
  <location ref="F4:G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F9ECD8-480A-4D0F-A3B8-540B5CBA610F}" name="PivotTable4" cacheId="141" applyNumberFormats="0" applyBorderFormats="0" applyFontFormats="0" applyPatternFormats="0" applyAlignmentFormats="0" applyWidthHeightFormats="1" dataCaption="Values" tag="fb2099ad-2b24-4eab-bf8a-07ae8ca31659" updatedVersion="8" minRefreshableVersion="3" subtotalHiddenItems="1" itemPrintTitles="1" createdVersion="5" indent="0" outline="1" outlineData="1" multipleFieldFilters="0" chartFormat="3">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BBF4E7-28DE-4D3C-AC58-F7F0EE343578}" name="PivotTable9" cacheId="156" applyNumberFormats="0" applyBorderFormats="0" applyFontFormats="0" applyPatternFormats="0" applyAlignmentFormats="0" applyWidthHeightFormats="1" dataCaption="Values" tag="57677a82-e5f0-41de-b5c6-c4ec68d3a8ff" updatedVersion="8" minRefreshableVersion="3" subtotalHiddenItems="1" itemPrintTitles="1" createdVersion="5" indent="0" outline="1" outlineData="1" multipleFieldFilters="0" chartFormat="28">
  <location ref="A60: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1" count="1" selected="0">
            <x v="0"/>
          </reference>
        </references>
      </pivotArea>
    </chartFormat>
    <chartFormat chart="26"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7F5239-1642-438F-9C0C-0188C9580CBC}" name="PivotTable3" cacheId="138" applyNumberFormats="0" applyBorderFormats="0" applyFontFormats="0" applyPatternFormats="0" applyAlignmentFormats="0" applyWidthHeightFormats="1" dataCaption="Values" tag="04a400db-a444-404b-be41-3bce41cb2161"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2">
      <pivotArea outline="0" collapsedLevelsAreSubtotals="1" fieldPosition="0"/>
    </format>
  </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B81B4B-360C-43CF-BFE0-CE67310C923F}" name="PivotTable8" cacheId="153" applyNumberFormats="0" applyBorderFormats="0" applyFontFormats="0" applyPatternFormats="0" applyAlignmentFormats="0" applyWidthHeightFormats="1" dataCaption="Values" tag="bbaa067f-9d93-4a05-bcee-99c0bd80cdf6" updatedVersion="8" minRefreshableVersion="3" subtotalHiddenItems="1" itemPrintTitles="1" createdVersion="5" indent="0" outline="1" outlineData="1" multipleFieldFilters="0" chartFormat="8">
  <location ref="A49:B5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ax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72E0615-8925-42AB-8D92-3CF10F079629}"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FULL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BFAA04B-4EBD-4A0B-B18C-62945555BEA8}"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729625671">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nd="1"/>
              <i n="[Calender_Table].[Date (Month)].&amp;[Feb]" c="Feb" nd="1"/>
              <i n="[Calender_Table].[Date (Month)].&amp;[Mar]" c="Mar" nd="1"/>
            </range>
          </ranges>
        </level>
      </levels>
      <selections count="1">
        <selection n="[Calende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DE9BA8D-E464-4831-8FFC-0AEABA2C830F}"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729625671">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2370108-70F1-4E21-8698-30EC6FA3AFE1}" cache="Slicer_Date__Month" caption="Date (Month)" showCaption="0" level="1" style="My Style" rowHeight="182880"/>
  <slicer name="Date (Year)" xr10:uid="{DD32CD50-3236-4BB9-B386-F7B247477D73}" cache="Slicer_Date__Year" caption="Date (Year)" showCaption="0" level="1" style="My Style" rowHeight="11887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CBF3DA-DAB1-4024-B757-DA5415394933}" name="Table_ExternalData_1" displayName="Table_ExternalData_1" ref="A3:M397" tableType="queryTable" totalsRowShown="0">
  <autoFilter ref="A3:M397" xr:uid="{A9CBF3DA-DAB1-4024-B757-DA5415394933}"/>
  <tableColumns count="13">
    <tableColumn id="1" xr3:uid="{D0890CB7-7E1C-4859-83C5-BE601582579F}" uniqueName="1" name="Hospital Emergency Room Data[Patient Id]" queryTableFieldId="1"/>
    <tableColumn id="2" xr3:uid="{6663944F-FB56-4D4F-B6F4-7103E9312E3D}" uniqueName="2" name="Hospital Emergency Room Data[Patient Admission Date]" queryTableFieldId="2" dataDxfId="26"/>
    <tableColumn id="3" xr3:uid="{21DD579A-EE49-46B3-A50B-1B16E985DE63}" uniqueName="3" name="Hospital Emergency Room Data[Patient Admission Time]" queryTableFieldId="3" dataDxfId="25"/>
    <tableColumn id="4" xr3:uid="{95DA5362-424A-4400-937B-E838169226E9}" uniqueName="4" name="Hospital Emergency Room Data[FULL NAME]" queryTableFieldId="4"/>
    <tableColumn id="5" xr3:uid="{2FCD80D2-63C6-4DDA-B812-01BB7627106A}" uniqueName="5" name="Hospital Emergency Room Data[Patient Gender]" queryTableFieldId="5"/>
    <tableColumn id="6" xr3:uid="{2B33C74E-1C07-4D8A-B16D-9EEFE1A8F996}" uniqueName="6" name="Hospital Emergency Room Data[Patient Age]" queryTableFieldId="6"/>
    <tableColumn id="7" xr3:uid="{1CDB9625-1861-497D-817C-43496878CA5B}" uniqueName="7" name="Hospital Emergency Room Data[Patient Race]" queryTableFieldId="7"/>
    <tableColumn id="8" xr3:uid="{D3E13D7C-F604-46A3-88E4-D9492936FC22}" uniqueName="8" name="Hospital Emergency Room Data[Department Referral]" queryTableFieldId="8"/>
    <tableColumn id="9" xr3:uid="{176DE787-629F-42A4-B237-3023613F7638}" uniqueName="9" name="Hospital Emergency Room Data[Patient Admission Flag]" queryTableFieldId="9"/>
    <tableColumn id="10" xr3:uid="{A832E8BF-8643-42B3-9B15-C37E6843C815}" uniqueName="10" name="Hospital Emergency Room Data[Patient Satisfaction Score]" queryTableFieldId="10"/>
    <tableColumn id="11" xr3:uid="{FE397836-EA50-42E6-94AE-0716E128DB18}" uniqueName="11" name="Hospital Emergency Room Data[Patient Waittime]" queryTableFieldId="11"/>
    <tableColumn id="12" xr3:uid="{846424D6-BFA1-4BAB-8BC9-A473BEE464DB}" uniqueName="12" name="Hospital Emergency Room Data[Age Group]" queryTableFieldId="12"/>
    <tableColumn id="13" xr3:uid="{FA3EA07E-A611-4306-9CF5-10227C6AE9AD}"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B93AC-3A8C-42E8-A26E-326CC8C3B2E2}">
  <dimension ref="A1:M397"/>
  <sheetViews>
    <sheetView topLeftCell="E1" workbookViewId="0">
      <selection activeCell="B15" sqref="B15"/>
    </sheetView>
  </sheetViews>
  <sheetFormatPr defaultRowHeight="15" x14ac:dyDescent="0.25"/>
  <cols>
    <col min="1" max="1" width="41.7109375" bestFit="1" customWidth="1"/>
    <col min="2" max="2" width="54.28515625" bestFit="1" customWidth="1"/>
    <col min="3" max="3" width="54.5703125" bestFit="1" customWidth="1"/>
    <col min="4" max="4" width="43.28515625"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5703125" bestFit="1" customWidth="1"/>
    <col min="13" max="13" width="52.28515625" bestFit="1" customWidth="1"/>
  </cols>
  <sheetData>
    <row r="1" spans="1:13" x14ac:dyDescent="0.25">
      <c r="A1" s="11" t="s">
        <v>877</v>
      </c>
    </row>
    <row r="3" spans="1:13" x14ac:dyDescent="0.25">
      <c r="A3" t="s">
        <v>453</v>
      </c>
      <c r="B3" t="s">
        <v>454</v>
      </c>
      <c r="C3" t="s">
        <v>455</v>
      </c>
      <c r="D3" t="s">
        <v>456</v>
      </c>
      <c r="E3" t="s">
        <v>457</v>
      </c>
      <c r="F3" t="s">
        <v>458</v>
      </c>
      <c r="G3" t="s">
        <v>459</v>
      </c>
      <c r="H3" t="s">
        <v>460</v>
      </c>
      <c r="I3" t="s">
        <v>461</v>
      </c>
      <c r="J3" t="s">
        <v>462</v>
      </c>
      <c r="K3" t="s">
        <v>463</v>
      </c>
      <c r="L3" t="s">
        <v>464</v>
      </c>
      <c r="M3" t="s">
        <v>465</v>
      </c>
    </row>
    <row r="4" spans="1:13" x14ac:dyDescent="0.25">
      <c r="A4" t="s">
        <v>128</v>
      </c>
      <c r="B4" s="5">
        <v>45140</v>
      </c>
      <c r="C4" s="10">
        <v>0.54374999999999996</v>
      </c>
      <c r="D4" t="s">
        <v>466</v>
      </c>
      <c r="E4" t="s">
        <v>467</v>
      </c>
      <c r="F4">
        <v>46</v>
      </c>
      <c r="G4" t="s">
        <v>468</v>
      </c>
      <c r="H4" t="s">
        <v>469</v>
      </c>
      <c r="I4" t="s">
        <v>436</v>
      </c>
      <c r="K4">
        <v>30</v>
      </c>
      <c r="L4" t="s">
        <v>447</v>
      </c>
      <c r="M4" t="s">
        <v>435</v>
      </c>
    </row>
    <row r="5" spans="1:13" x14ac:dyDescent="0.25">
      <c r="A5" t="s">
        <v>318</v>
      </c>
      <c r="B5" s="5">
        <v>45144</v>
      </c>
      <c r="C5" s="10">
        <v>0.47847222222222224</v>
      </c>
      <c r="D5" t="s">
        <v>470</v>
      </c>
      <c r="E5" t="s">
        <v>467</v>
      </c>
      <c r="F5">
        <v>2</v>
      </c>
      <c r="G5" t="s">
        <v>468</v>
      </c>
      <c r="H5" t="s">
        <v>469</v>
      </c>
      <c r="I5" t="s">
        <v>436</v>
      </c>
      <c r="K5">
        <v>15</v>
      </c>
      <c r="L5" t="s">
        <v>443</v>
      </c>
      <c r="M5" t="s">
        <v>435</v>
      </c>
    </row>
    <row r="6" spans="1:13" x14ac:dyDescent="0.25">
      <c r="A6" t="s">
        <v>159</v>
      </c>
      <c r="B6" s="5">
        <v>45149</v>
      </c>
      <c r="C6" s="10">
        <v>0.52569444444444446</v>
      </c>
      <c r="D6" t="s">
        <v>471</v>
      </c>
      <c r="E6" t="s">
        <v>467</v>
      </c>
      <c r="F6">
        <v>11</v>
      </c>
      <c r="G6" t="s">
        <v>468</v>
      </c>
      <c r="H6" t="s">
        <v>469</v>
      </c>
      <c r="I6" t="s">
        <v>436</v>
      </c>
      <c r="K6">
        <v>18</v>
      </c>
      <c r="L6" t="s">
        <v>444</v>
      </c>
      <c r="M6" t="s">
        <v>435</v>
      </c>
    </row>
    <row r="7" spans="1:13" x14ac:dyDescent="0.25">
      <c r="A7" t="s">
        <v>13</v>
      </c>
      <c r="B7" s="5">
        <v>45524</v>
      </c>
      <c r="C7" s="10">
        <v>0.73750000000000004</v>
      </c>
      <c r="D7" t="s">
        <v>472</v>
      </c>
      <c r="E7" t="s">
        <v>467</v>
      </c>
      <c r="F7">
        <v>32</v>
      </c>
      <c r="G7" t="s">
        <v>468</v>
      </c>
      <c r="H7" t="s">
        <v>469</v>
      </c>
      <c r="I7" t="s">
        <v>436</v>
      </c>
      <c r="K7">
        <v>22</v>
      </c>
      <c r="L7" t="s">
        <v>446</v>
      </c>
      <c r="M7" t="s">
        <v>435</v>
      </c>
    </row>
    <row r="8" spans="1:13" x14ac:dyDescent="0.25">
      <c r="A8" t="s">
        <v>170</v>
      </c>
      <c r="B8" s="5">
        <v>45534</v>
      </c>
      <c r="C8" s="10">
        <v>7.7777777777777779E-2</v>
      </c>
      <c r="D8" t="s">
        <v>473</v>
      </c>
      <c r="E8" t="s">
        <v>467</v>
      </c>
      <c r="F8">
        <v>76</v>
      </c>
      <c r="G8" t="s">
        <v>468</v>
      </c>
      <c r="H8" t="s">
        <v>469</v>
      </c>
      <c r="I8" t="s">
        <v>436</v>
      </c>
      <c r="K8">
        <v>25</v>
      </c>
      <c r="L8" t="s">
        <v>450</v>
      </c>
      <c r="M8" t="s">
        <v>435</v>
      </c>
    </row>
    <row r="9" spans="1:13" x14ac:dyDescent="0.25">
      <c r="A9" t="s">
        <v>368</v>
      </c>
      <c r="B9" s="5">
        <v>45509</v>
      </c>
      <c r="C9" s="10">
        <v>5.2777777777777778E-2</v>
      </c>
      <c r="D9" t="s">
        <v>474</v>
      </c>
      <c r="E9" t="s">
        <v>467</v>
      </c>
      <c r="F9">
        <v>50</v>
      </c>
      <c r="G9" t="s">
        <v>468</v>
      </c>
      <c r="H9" t="s">
        <v>469</v>
      </c>
      <c r="I9" t="s">
        <v>436</v>
      </c>
      <c r="K9">
        <v>13</v>
      </c>
      <c r="L9" t="s">
        <v>447</v>
      </c>
      <c r="M9" t="s">
        <v>435</v>
      </c>
    </row>
    <row r="10" spans="1:13" x14ac:dyDescent="0.25">
      <c r="A10" t="s">
        <v>56</v>
      </c>
      <c r="B10" s="5">
        <v>45154</v>
      </c>
      <c r="C10" s="10">
        <v>0.50347222222222221</v>
      </c>
      <c r="D10" t="s">
        <v>475</v>
      </c>
      <c r="E10" t="s">
        <v>467</v>
      </c>
      <c r="F10">
        <v>19</v>
      </c>
      <c r="G10" t="s">
        <v>468</v>
      </c>
      <c r="H10" t="s">
        <v>469</v>
      </c>
      <c r="I10" t="s">
        <v>436</v>
      </c>
      <c r="K10">
        <v>15</v>
      </c>
      <c r="L10" t="s">
        <v>444</v>
      </c>
      <c r="M10" t="s">
        <v>435</v>
      </c>
    </row>
    <row r="11" spans="1:13" x14ac:dyDescent="0.25">
      <c r="A11" t="s">
        <v>69</v>
      </c>
      <c r="B11" s="5">
        <v>45148</v>
      </c>
      <c r="C11" s="10">
        <v>0.29444444444444445</v>
      </c>
      <c r="D11" t="s">
        <v>476</v>
      </c>
      <c r="E11" t="s">
        <v>467</v>
      </c>
      <c r="F11">
        <v>52</v>
      </c>
      <c r="G11" t="s">
        <v>468</v>
      </c>
      <c r="H11" t="s">
        <v>469</v>
      </c>
      <c r="I11" t="s">
        <v>436</v>
      </c>
      <c r="K11">
        <v>23</v>
      </c>
      <c r="L11" t="s">
        <v>448</v>
      </c>
      <c r="M11" t="s">
        <v>435</v>
      </c>
    </row>
    <row r="12" spans="1:13" x14ac:dyDescent="0.25">
      <c r="A12" t="s">
        <v>242</v>
      </c>
      <c r="B12" s="5">
        <v>45515</v>
      </c>
      <c r="C12" s="10">
        <v>0.26458333333333334</v>
      </c>
      <c r="D12" t="s">
        <v>477</v>
      </c>
      <c r="E12" t="s">
        <v>467</v>
      </c>
      <c r="F12">
        <v>25</v>
      </c>
      <c r="G12" t="s">
        <v>468</v>
      </c>
      <c r="H12" t="s">
        <v>469</v>
      </c>
      <c r="I12" t="s">
        <v>436</v>
      </c>
      <c r="K12">
        <v>14</v>
      </c>
      <c r="L12" t="s">
        <v>445</v>
      </c>
      <c r="M12" t="s">
        <v>435</v>
      </c>
    </row>
    <row r="13" spans="1:13" x14ac:dyDescent="0.25">
      <c r="A13" t="s">
        <v>300</v>
      </c>
      <c r="B13" s="5">
        <v>45521</v>
      </c>
      <c r="C13" s="10">
        <v>0.27291666666666664</v>
      </c>
      <c r="D13" t="s">
        <v>478</v>
      </c>
      <c r="E13" t="s">
        <v>467</v>
      </c>
      <c r="F13">
        <v>68</v>
      </c>
      <c r="G13" t="s">
        <v>468</v>
      </c>
      <c r="H13" t="s">
        <v>469</v>
      </c>
      <c r="I13" t="s">
        <v>436</v>
      </c>
      <c r="K13">
        <v>20</v>
      </c>
      <c r="L13" t="s">
        <v>449</v>
      </c>
      <c r="M13" t="s">
        <v>435</v>
      </c>
    </row>
    <row r="14" spans="1:13" x14ac:dyDescent="0.25">
      <c r="A14" t="s">
        <v>79</v>
      </c>
      <c r="B14" s="5">
        <v>45532</v>
      </c>
      <c r="C14" s="10">
        <v>0.47152777777777777</v>
      </c>
      <c r="D14" t="s">
        <v>479</v>
      </c>
      <c r="E14" t="s">
        <v>467</v>
      </c>
      <c r="F14">
        <v>69</v>
      </c>
      <c r="G14" t="s">
        <v>468</v>
      </c>
      <c r="H14" t="s">
        <v>469</v>
      </c>
      <c r="I14" t="s">
        <v>436</v>
      </c>
      <c r="K14">
        <v>16</v>
      </c>
      <c r="L14" t="s">
        <v>449</v>
      </c>
      <c r="M14" t="s">
        <v>435</v>
      </c>
    </row>
    <row r="15" spans="1:13" x14ac:dyDescent="0.25">
      <c r="A15" t="s">
        <v>285</v>
      </c>
      <c r="B15" s="5">
        <v>45520</v>
      </c>
      <c r="C15" s="10">
        <v>9.0972222222222218E-2</v>
      </c>
      <c r="D15" t="s">
        <v>480</v>
      </c>
      <c r="E15" t="s">
        <v>467</v>
      </c>
      <c r="F15">
        <v>16</v>
      </c>
      <c r="G15" t="s">
        <v>468</v>
      </c>
      <c r="H15" t="s">
        <v>469</v>
      </c>
      <c r="I15" t="s">
        <v>436</v>
      </c>
      <c r="K15">
        <v>20</v>
      </c>
      <c r="L15" t="s">
        <v>444</v>
      </c>
      <c r="M15" t="s">
        <v>435</v>
      </c>
    </row>
    <row r="16" spans="1:13" x14ac:dyDescent="0.25">
      <c r="A16" t="s">
        <v>20</v>
      </c>
      <c r="B16" s="5">
        <v>45534</v>
      </c>
      <c r="C16" s="10">
        <v>7.1527777777777773E-2</v>
      </c>
      <c r="D16" t="s">
        <v>481</v>
      </c>
      <c r="E16" t="s">
        <v>467</v>
      </c>
      <c r="F16">
        <v>20</v>
      </c>
      <c r="G16" t="s">
        <v>468</v>
      </c>
      <c r="H16" t="s">
        <v>469</v>
      </c>
      <c r="I16" t="s">
        <v>436</v>
      </c>
      <c r="K16">
        <v>19</v>
      </c>
      <c r="L16" t="s">
        <v>444</v>
      </c>
      <c r="M16" t="s">
        <v>435</v>
      </c>
    </row>
    <row r="17" spans="1:13" x14ac:dyDescent="0.25">
      <c r="A17" t="s">
        <v>284</v>
      </c>
      <c r="B17" s="5">
        <v>45534</v>
      </c>
      <c r="C17" s="10">
        <v>0.13958333333333334</v>
      </c>
      <c r="D17" t="s">
        <v>482</v>
      </c>
      <c r="E17" t="s">
        <v>467</v>
      </c>
      <c r="F17">
        <v>15</v>
      </c>
      <c r="G17" t="s">
        <v>468</v>
      </c>
      <c r="H17" t="s">
        <v>469</v>
      </c>
      <c r="I17" t="s">
        <v>436</v>
      </c>
      <c r="K17">
        <v>24</v>
      </c>
      <c r="L17" t="s">
        <v>444</v>
      </c>
      <c r="M17" t="s">
        <v>435</v>
      </c>
    </row>
    <row r="18" spans="1:13" x14ac:dyDescent="0.25">
      <c r="A18" t="s">
        <v>329</v>
      </c>
      <c r="B18" s="5">
        <v>45166</v>
      </c>
      <c r="C18" s="10">
        <v>0.7944444444444444</v>
      </c>
      <c r="D18" t="s">
        <v>483</v>
      </c>
      <c r="E18" t="s">
        <v>467</v>
      </c>
      <c r="F18">
        <v>51</v>
      </c>
      <c r="G18" t="s">
        <v>468</v>
      </c>
      <c r="H18" t="s">
        <v>469</v>
      </c>
      <c r="I18" t="s">
        <v>436</v>
      </c>
      <c r="K18">
        <v>30</v>
      </c>
      <c r="L18" t="s">
        <v>448</v>
      </c>
      <c r="M18" t="s">
        <v>435</v>
      </c>
    </row>
    <row r="19" spans="1:13" x14ac:dyDescent="0.25">
      <c r="A19" t="s">
        <v>9</v>
      </c>
      <c r="B19" s="5">
        <v>45528</v>
      </c>
      <c r="C19" s="10">
        <v>0.26805555555555555</v>
      </c>
      <c r="D19" t="s">
        <v>484</v>
      </c>
      <c r="E19" t="s">
        <v>467</v>
      </c>
      <c r="F19">
        <v>32</v>
      </c>
      <c r="G19" t="s">
        <v>468</v>
      </c>
      <c r="H19" t="s">
        <v>469</v>
      </c>
      <c r="I19" t="s">
        <v>436</v>
      </c>
      <c r="K19">
        <v>18</v>
      </c>
      <c r="L19" t="s">
        <v>446</v>
      </c>
      <c r="M19" t="s">
        <v>435</v>
      </c>
    </row>
    <row r="20" spans="1:13" x14ac:dyDescent="0.25">
      <c r="A20" t="s">
        <v>138</v>
      </c>
      <c r="B20" s="5">
        <v>45156</v>
      </c>
      <c r="C20" s="10">
        <v>0.32569444444444445</v>
      </c>
      <c r="D20" t="s">
        <v>485</v>
      </c>
      <c r="E20" t="s">
        <v>486</v>
      </c>
      <c r="F20">
        <v>30</v>
      </c>
      <c r="G20" t="s">
        <v>468</v>
      </c>
      <c r="H20" t="s">
        <v>469</v>
      </c>
      <c r="I20" t="s">
        <v>436</v>
      </c>
      <c r="K20">
        <v>30</v>
      </c>
      <c r="L20" t="s">
        <v>445</v>
      </c>
      <c r="M20" t="s">
        <v>435</v>
      </c>
    </row>
    <row r="21" spans="1:13" x14ac:dyDescent="0.25">
      <c r="A21" t="s">
        <v>156</v>
      </c>
      <c r="B21" s="5">
        <v>45161</v>
      </c>
      <c r="C21" s="10">
        <v>0.88124999999999998</v>
      </c>
      <c r="D21" t="s">
        <v>487</v>
      </c>
      <c r="E21" t="s">
        <v>486</v>
      </c>
      <c r="F21">
        <v>56</v>
      </c>
      <c r="G21" t="s">
        <v>468</v>
      </c>
      <c r="H21" t="s">
        <v>469</v>
      </c>
      <c r="I21" t="s">
        <v>436</v>
      </c>
      <c r="K21">
        <v>25</v>
      </c>
      <c r="L21" t="s">
        <v>448</v>
      </c>
      <c r="M21" t="s">
        <v>435</v>
      </c>
    </row>
    <row r="22" spans="1:13" x14ac:dyDescent="0.25">
      <c r="A22" t="s">
        <v>58</v>
      </c>
      <c r="B22" s="5">
        <v>45523</v>
      </c>
      <c r="C22" s="10">
        <v>0.91111111111111109</v>
      </c>
      <c r="D22" t="s">
        <v>488</v>
      </c>
      <c r="E22" t="s">
        <v>486</v>
      </c>
      <c r="F22">
        <v>26</v>
      </c>
      <c r="G22" t="s">
        <v>468</v>
      </c>
      <c r="H22" t="s">
        <v>469</v>
      </c>
      <c r="I22" t="s">
        <v>436</v>
      </c>
      <c r="K22">
        <v>29</v>
      </c>
      <c r="L22" t="s">
        <v>445</v>
      </c>
      <c r="M22" t="s">
        <v>435</v>
      </c>
    </row>
    <row r="23" spans="1:13" x14ac:dyDescent="0.25">
      <c r="A23" t="s">
        <v>290</v>
      </c>
      <c r="B23" s="5">
        <v>45513</v>
      </c>
      <c r="C23" s="10">
        <v>0.87986111111111109</v>
      </c>
      <c r="D23" t="s">
        <v>489</v>
      </c>
      <c r="E23" t="s">
        <v>486</v>
      </c>
      <c r="F23">
        <v>52</v>
      </c>
      <c r="G23" t="s">
        <v>468</v>
      </c>
      <c r="H23" t="s">
        <v>469</v>
      </c>
      <c r="I23" t="s">
        <v>436</v>
      </c>
      <c r="K23">
        <v>20</v>
      </c>
      <c r="L23" t="s">
        <v>448</v>
      </c>
      <c r="M23" t="s">
        <v>435</v>
      </c>
    </row>
    <row r="24" spans="1:13" x14ac:dyDescent="0.25">
      <c r="A24" t="s">
        <v>364</v>
      </c>
      <c r="B24" s="5">
        <v>45142</v>
      </c>
      <c r="C24" s="10">
        <v>0.9291666666666667</v>
      </c>
      <c r="D24" t="s">
        <v>490</v>
      </c>
      <c r="E24" t="s">
        <v>486</v>
      </c>
      <c r="F24">
        <v>49</v>
      </c>
      <c r="G24" t="s">
        <v>468</v>
      </c>
      <c r="H24" t="s">
        <v>469</v>
      </c>
      <c r="I24" t="s">
        <v>436</v>
      </c>
      <c r="K24">
        <v>21</v>
      </c>
      <c r="L24" t="s">
        <v>447</v>
      </c>
      <c r="M24" t="s">
        <v>435</v>
      </c>
    </row>
    <row r="25" spans="1:13" x14ac:dyDescent="0.25">
      <c r="A25" t="s">
        <v>74</v>
      </c>
      <c r="B25" s="5">
        <v>45148</v>
      </c>
      <c r="C25" s="10">
        <v>0.73124999999999996</v>
      </c>
      <c r="D25" t="s">
        <v>491</v>
      </c>
      <c r="E25" t="s">
        <v>486</v>
      </c>
      <c r="F25">
        <v>17</v>
      </c>
      <c r="G25" t="s">
        <v>468</v>
      </c>
      <c r="H25" t="s">
        <v>469</v>
      </c>
      <c r="I25" t="s">
        <v>436</v>
      </c>
      <c r="K25">
        <v>25</v>
      </c>
      <c r="L25" t="s">
        <v>444</v>
      </c>
      <c r="M25" t="s">
        <v>435</v>
      </c>
    </row>
    <row r="26" spans="1:13" x14ac:dyDescent="0.25">
      <c r="A26" t="s">
        <v>192</v>
      </c>
      <c r="B26" s="5">
        <v>45150</v>
      </c>
      <c r="C26" s="10">
        <v>0.3840277777777778</v>
      </c>
      <c r="D26" t="s">
        <v>492</v>
      </c>
      <c r="E26" t="s">
        <v>486</v>
      </c>
      <c r="F26">
        <v>16</v>
      </c>
      <c r="G26" t="s">
        <v>468</v>
      </c>
      <c r="H26" t="s">
        <v>469</v>
      </c>
      <c r="I26" t="s">
        <v>436</v>
      </c>
      <c r="K26">
        <v>19</v>
      </c>
      <c r="L26" t="s">
        <v>444</v>
      </c>
      <c r="M26" t="s">
        <v>435</v>
      </c>
    </row>
    <row r="27" spans="1:13" x14ac:dyDescent="0.25">
      <c r="A27" t="s">
        <v>106</v>
      </c>
      <c r="B27" s="5">
        <v>45506</v>
      </c>
      <c r="C27" s="10">
        <v>0.78402777777777777</v>
      </c>
      <c r="D27" t="s">
        <v>493</v>
      </c>
      <c r="E27" t="s">
        <v>486</v>
      </c>
      <c r="F27">
        <v>18</v>
      </c>
      <c r="G27" t="s">
        <v>468</v>
      </c>
      <c r="H27" t="s">
        <v>469</v>
      </c>
      <c r="I27" t="s">
        <v>437</v>
      </c>
      <c r="K27">
        <v>21</v>
      </c>
      <c r="L27" t="s">
        <v>444</v>
      </c>
      <c r="M27" t="s">
        <v>435</v>
      </c>
    </row>
    <row r="28" spans="1:13" x14ac:dyDescent="0.25">
      <c r="A28" t="s">
        <v>250</v>
      </c>
      <c r="B28" s="5">
        <v>45506</v>
      </c>
      <c r="C28" s="10">
        <v>0.26805555555555555</v>
      </c>
      <c r="D28" t="s">
        <v>494</v>
      </c>
      <c r="E28" t="s">
        <v>486</v>
      </c>
      <c r="F28">
        <v>23</v>
      </c>
      <c r="G28" t="s">
        <v>468</v>
      </c>
      <c r="H28" t="s">
        <v>469</v>
      </c>
      <c r="I28" t="s">
        <v>437</v>
      </c>
      <c r="K28">
        <v>20</v>
      </c>
      <c r="L28" t="s">
        <v>445</v>
      </c>
      <c r="M28" t="s">
        <v>435</v>
      </c>
    </row>
    <row r="29" spans="1:13" x14ac:dyDescent="0.25">
      <c r="A29" t="s">
        <v>303</v>
      </c>
      <c r="B29" s="5">
        <v>45144</v>
      </c>
      <c r="C29" s="10">
        <v>0.96388888888888891</v>
      </c>
      <c r="D29" t="s">
        <v>495</v>
      </c>
      <c r="E29" t="s">
        <v>486</v>
      </c>
      <c r="F29">
        <v>49</v>
      </c>
      <c r="G29" t="s">
        <v>468</v>
      </c>
      <c r="H29" t="s">
        <v>469</v>
      </c>
      <c r="I29" t="s">
        <v>437</v>
      </c>
      <c r="K29">
        <v>22</v>
      </c>
      <c r="L29" t="s">
        <v>447</v>
      </c>
      <c r="M29" t="s">
        <v>435</v>
      </c>
    </row>
    <row r="30" spans="1:13" x14ac:dyDescent="0.25">
      <c r="A30" t="s">
        <v>387</v>
      </c>
      <c r="B30" s="5">
        <v>45514</v>
      </c>
      <c r="C30" s="10">
        <v>0.99305555555555558</v>
      </c>
      <c r="D30" t="s">
        <v>496</v>
      </c>
      <c r="E30" t="s">
        <v>486</v>
      </c>
      <c r="F30">
        <v>77</v>
      </c>
      <c r="G30" t="s">
        <v>468</v>
      </c>
      <c r="H30" t="s">
        <v>469</v>
      </c>
      <c r="I30" t="s">
        <v>437</v>
      </c>
      <c r="K30">
        <v>27</v>
      </c>
      <c r="L30" t="s">
        <v>450</v>
      </c>
      <c r="M30" t="s">
        <v>435</v>
      </c>
    </row>
    <row r="31" spans="1:13" x14ac:dyDescent="0.25">
      <c r="A31" t="s">
        <v>267</v>
      </c>
      <c r="B31" s="5">
        <v>45505</v>
      </c>
      <c r="C31" s="10">
        <v>0.46458333333333335</v>
      </c>
      <c r="D31" t="s">
        <v>497</v>
      </c>
      <c r="E31" t="s">
        <v>486</v>
      </c>
      <c r="F31">
        <v>72</v>
      </c>
      <c r="G31" t="s">
        <v>468</v>
      </c>
      <c r="H31" t="s">
        <v>469</v>
      </c>
      <c r="I31" t="s">
        <v>437</v>
      </c>
      <c r="K31">
        <v>30</v>
      </c>
      <c r="L31" t="s">
        <v>450</v>
      </c>
      <c r="M31" t="s">
        <v>435</v>
      </c>
    </row>
    <row r="32" spans="1:13" x14ac:dyDescent="0.25">
      <c r="A32" t="s">
        <v>333</v>
      </c>
      <c r="B32" s="5">
        <v>45151</v>
      </c>
      <c r="C32" s="10">
        <v>0.14652777777777778</v>
      </c>
      <c r="D32" t="s">
        <v>498</v>
      </c>
      <c r="E32" t="s">
        <v>486</v>
      </c>
      <c r="F32">
        <v>17</v>
      </c>
      <c r="G32" t="s">
        <v>468</v>
      </c>
      <c r="H32" t="s">
        <v>469</v>
      </c>
      <c r="I32" t="s">
        <v>437</v>
      </c>
      <c r="K32">
        <v>10</v>
      </c>
      <c r="L32" t="s">
        <v>444</v>
      </c>
      <c r="M32" t="s">
        <v>435</v>
      </c>
    </row>
    <row r="33" spans="1:13" x14ac:dyDescent="0.25">
      <c r="A33" t="s">
        <v>275</v>
      </c>
      <c r="B33" s="5">
        <v>45513</v>
      </c>
      <c r="C33" s="10">
        <v>0.85347222222222219</v>
      </c>
      <c r="D33" t="s">
        <v>499</v>
      </c>
      <c r="E33" t="s">
        <v>486</v>
      </c>
      <c r="F33">
        <v>22</v>
      </c>
      <c r="G33" t="s">
        <v>468</v>
      </c>
      <c r="H33" t="s">
        <v>469</v>
      </c>
      <c r="I33" t="s">
        <v>437</v>
      </c>
      <c r="K33">
        <v>19</v>
      </c>
      <c r="L33" t="s">
        <v>445</v>
      </c>
      <c r="M33" t="s">
        <v>435</v>
      </c>
    </row>
    <row r="34" spans="1:13" x14ac:dyDescent="0.25">
      <c r="A34" t="s">
        <v>344</v>
      </c>
      <c r="B34" s="5">
        <v>45513</v>
      </c>
      <c r="C34" s="10">
        <v>0.32916666666666666</v>
      </c>
      <c r="D34" t="s">
        <v>500</v>
      </c>
      <c r="E34" t="s">
        <v>486</v>
      </c>
      <c r="F34">
        <v>72</v>
      </c>
      <c r="G34" t="s">
        <v>468</v>
      </c>
      <c r="H34" t="s">
        <v>469</v>
      </c>
      <c r="I34" t="s">
        <v>437</v>
      </c>
      <c r="K34">
        <v>11</v>
      </c>
      <c r="L34" t="s">
        <v>450</v>
      </c>
      <c r="M34" t="s">
        <v>435</v>
      </c>
    </row>
    <row r="35" spans="1:13" x14ac:dyDescent="0.25">
      <c r="A35" t="s">
        <v>338</v>
      </c>
      <c r="B35" s="5">
        <v>45154</v>
      </c>
      <c r="C35" s="10">
        <v>1.2500000000000001E-2</v>
      </c>
      <c r="D35" t="s">
        <v>501</v>
      </c>
      <c r="E35" t="s">
        <v>486</v>
      </c>
      <c r="F35">
        <v>69</v>
      </c>
      <c r="G35" t="s">
        <v>468</v>
      </c>
      <c r="H35" t="s">
        <v>469</v>
      </c>
      <c r="I35" t="s">
        <v>437</v>
      </c>
      <c r="K35">
        <v>20</v>
      </c>
      <c r="L35" t="s">
        <v>449</v>
      </c>
      <c r="M35" t="s">
        <v>435</v>
      </c>
    </row>
    <row r="36" spans="1:13" x14ac:dyDescent="0.25">
      <c r="A36" t="s">
        <v>237</v>
      </c>
      <c r="B36" s="5">
        <v>45139</v>
      </c>
      <c r="C36" s="10">
        <v>0.94513888888888886</v>
      </c>
      <c r="D36" t="s">
        <v>502</v>
      </c>
      <c r="E36" t="s">
        <v>486</v>
      </c>
      <c r="F36">
        <v>22</v>
      </c>
      <c r="G36" t="s">
        <v>468</v>
      </c>
      <c r="H36" t="s">
        <v>469</v>
      </c>
      <c r="I36" t="s">
        <v>437</v>
      </c>
      <c r="K36">
        <v>25</v>
      </c>
      <c r="L36" t="s">
        <v>445</v>
      </c>
      <c r="M36" t="s">
        <v>435</v>
      </c>
    </row>
    <row r="37" spans="1:13" x14ac:dyDescent="0.25">
      <c r="A37" t="s">
        <v>291</v>
      </c>
      <c r="B37" s="5">
        <v>45157</v>
      </c>
      <c r="C37" s="10">
        <v>0.82152777777777775</v>
      </c>
      <c r="D37" t="s">
        <v>503</v>
      </c>
      <c r="E37" t="s">
        <v>486</v>
      </c>
      <c r="F37">
        <v>33</v>
      </c>
      <c r="G37" t="s">
        <v>468</v>
      </c>
      <c r="H37" t="s">
        <v>469</v>
      </c>
      <c r="I37" t="s">
        <v>437</v>
      </c>
      <c r="K37">
        <v>13</v>
      </c>
      <c r="L37" t="s">
        <v>446</v>
      </c>
      <c r="M37" t="s">
        <v>435</v>
      </c>
    </row>
    <row r="38" spans="1:13" x14ac:dyDescent="0.25">
      <c r="A38" t="s">
        <v>89</v>
      </c>
      <c r="B38" s="5">
        <v>45150</v>
      </c>
      <c r="C38" s="10">
        <v>0.20347222222222222</v>
      </c>
      <c r="D38" t="s">
        <v>504</v>
      </c>
      <c r="E38" t="s">
        <v>486</v>
      </c>
      <c r="F38">
        <v>55</v>
      </c>
      <c r="G38" t="s">
        <v>468</v>
      </c>
      <c r="H38" t="s">
        <v>469</v>
      </c>
      <c r="I38" t="s">
        <v>437</v>
      </c>
      <c r="K38">
        <v>26</v>
      </c>
      <c r="L38" t="s">
        <v>448</v>
      </c>
      <c r="M38" t="s">
        <v>435</v>
      </c>
    </row>
    <row r="39" spans="1:13" x14ac:dyDescent="0.25">
      <c r="A39" t="s">
        <v>149</v>
      </c>
      <c r="B39" s="5">
        <v>45530</v>
      </c>
      <c r="C39" s="10">
        <v>0.33750000000000002</v>
      </c>
      <c r="D39" t="s">
        <v>505</v>
      </c>
      <c r="E39" t="s">
        <v>486</v>
      </c>
      <c r="F39">
        <v>74</v>
      </c>
      <c r="G39" t="s">
        <v>468</v>
      </c>
      <c r="H39" t="s">
        <v>469</v>
      </c>
      <c r="I39" t="s">
        <v>437</v>
      </c>
      <c r="K39">
        <v>27</v>
      </c>
      <c r="L39" t="s">
        <v>450</v>
      </c>
      <c r="M39" t="s">
        <v>435</v>
      </c>
    </row>
    <row r="40" spans="1:13" x14ac:dyDescent="0.25">
      <c r="A40" t="s">
        <v>259</v>
      </c>
      <c r="B40" s="5">
        <v>45162</v>
      </c>
      <c r="C40" s="10">
        <v>0.25347222222222221</v>
      </c>
      <c r="D40" t="s">
        <v>506</v>
      </c>
      <c r="E40" t="s">
        <v>486</v>
      </c>
      <c r="F40">
        <v>24</v>
      </c>
      <c r="G40" t="s">
        <v>468</v>
      </c>
      <c r="H40" t="s">
        <v>469</v>
      </c>
      <c r="I40" t="s">
        <v>437</v>
      </c>
      <c r="K40">
        <v>20</v>
      </c>
      <c r="L40" t="s">
        <v>445</v>
      </c>
      <c r="M40" t="s">
        <v>435</v>
      </c>
    </row>
    <row r="41" spans="1:13" x14ac:dyDescent="0.25">
      <c r="A41" t="s">
        <v>202</v>
      </c>
      <c r="B41" s="5">
        <v>45509</v>
      </c>
      <c r="C41" s="10">
        <v>5.9027777777777776E-2</v>
      </c>
      <c r="D41" t="s">
        <v>507</v>
      </c>
      <c r="E41" t="s">
        <v>486</v>
      </c>
      <c r="F41">
        <v>41</v>
      </c>
      <c r="G41" t="s">
        <v>468</v>
      </c>
      <c r="H41" t="s">
        <v>469</v>
      </c>
      <c r="I41" t="s">
        <v>437</v>
      </c>
      <c r="K41">
        <v>25</v>
      </c>
      <c r="L41" t="s">
        <v>447</v>
      </c>
      <c r="M41" t="s">
        <v>435</v>
      </c>
    </row>
    <row r="42" spans="1:13" x14ac:dyDescent="0.25">
      <c r="A42" t="s">
        <v>374</v>
      </c>
      <c r="B42" s="5">
        <v>45525</v>
      </c>
      <c r="C42" s="10">
        <v>4.2361111111111113E-2</v>
      </c>
      <c r="D42" t="s">
        <v>508</v>
      </c>
      <c r="E42" t="s">
        <v>467</v>
      </c>
      <c r="F42">
        <v>27</v>
      </c>
      <c r="G42" t="s">
        <v>468</v>
      </c>
      <c r="H42" t="s">
        <v>469</v>
      </c>
      <c r="I42" t="s">
        <v>437</v>
      </c>
      <c r="K42">
        <v>11</v>
      </c>
      <c r="L42" t="s">
        <v>445</v>
      </c>
      <c r="M42" t="s">
        <v>435</v>
      </c>
    </row>
    <row r="43" spans="1:13" x14ac:dyDescent="0.25">
      <c r="A43" t="s">
        <v>306</v>
      </c>
      <c r="B43" s="5">
        <v>45514</v>
      </c>
      <c r="C43" s="10">
        <v>0.60277777777777775</v>
      </c>
      <c r="D43" t="s">
        <v>509</v>
      </c>
      <c r="E43" t="s">
        <v>467</v>
      </c>
      <c r="F43">
        <v>23</v>
      </c>
      <c r="G43" t="s">
        <v>468</v>
      </c>
      <c r="H43" t="s">
        <v>469</v>
      </c>
      <c r="I43" t="s">
        <v>437</v>
      </c>
      <c r="K43">
        <v>15</v>
      </c>
      <c r="L43" t="s">
        <v>445</v>
      </c>
      <c r="M43" t="s">
        <v>435</v>
      </c>
    </row>
    <row r="44" spans="1:13" x14ac:dyDescent="0.25">
      <c r="A44" t="s">
        <v>177</v>
      </c>
      <c r="B44" s="5">
        <v>45154</v>
      </c>
      <c r="C44" s="10">
        <v>0.29652777777777778</v>
      </c>
      <c r="D44" t="s">
        <v>510</v>
      </c>
      <c r="E44" t="s">
        <v>467</v>
      </c>
      <c r="F44">
        <v>23</v>
      </c>
      <c r="G44" t="s">
        <v>468</v>
      </c>
      <c r="H44" t="s">
        <v>469</v>
      </c>
      <c r="I44" t="s">
        <v>437</v>
      </c>
      <c r="K44">
        <v>23</v>
      </c>
      <c r="L44" t="s">
        <v>445</v>
      </c>
      <c r="M44" t="s">
        <v>435</v>
      </c>
    </row>
    <row r="45" spans="1:13" x14ac:dyDescent="0.25">
      <c r="A45" t="s">
        <v>103</v>
      </c>
      <c r="B45" s="5">
        <v>45150</v>
      </c>
      <c r="C45" s="10">
        <v>0.7055555555555556</v>
      </c>
      <c r="D45" t="s">
        <v>511</v>
      </c>
      <c r="E45" t="s">
        <v>467</v>
      </c>
      <c r="F45">
        <v>17</v>
      </c>
      <c r="G45" t="s">
        <v>468</v>
      </c>
      <c r="H45" t="s">
        <v>469</v>
      </c>
      <c r="I45" t="s">
        <v>437</v>
      </c>
      <c r="K45">
        <v>29</v>
      </c>
      <c r="L45" t="s">
        <v>444</v>
      </c>
      <c r="M45" t="s">
        <v>435</v>
      </c>
    </row>
    <row r="46" spans="1:13" x14ac:dyDescent="0.25">
      <c r="A46" t="s">
        <v>221</v>
      </c>
      <c r="B46" s="5">
        <v>45166</v>
      </c>
      <c r="C46" s="10">
        <v>0.81458333333333333</v>
      </c>
      <c r="D46" t="s">
        <v>512</v>
      </c>
      <c r="E46" t="s">
        <v>467</v>
      </c>
      <c r="F46">
        <v>75</v>
      </c>
      <c r="G46" t="s">
        <v>468</v>
      </c>
      <c r="H46" t="s">
        <v>469</v>
      </c>
      <c r="I46" t="s">
        <v>437</v>
      </c>
      <c r="K46">
        <v>11</v>
      </c>
      <c r="L46" t="s">
        <v>450</v>
      </c>
      <c r="M46" t="s">
        <v>435</v>
      </c>
    </row>
    <row r="47" spans="1:13" x14ac:dyDescent="0.25">
      <c r="A47" t="s">
        <v>110</v>
      </c>
      <c r="B47" s="5">
        <v>45150</v>
      </c>
      <c r="C47" s="10">
        <v>6.2500000000000003E-3</v>
      </c>
      <c r="D47" t="s">
        <v>513</v>
      </c>
      <c r="E47" t="s">
        <v>467</v>
      </c>
      <c r="F47">
        <v>68</v>
      </c>
      <c r="G47" t="s">
        <v>468</v>
      </c>
      <c r="H47" t="s">
        <v>469</v>
      </c>
      <c r="I47" t="s">
        <v>437</v>
      </c>
      <c r="K47">
        <v>18</v>
      </c>
      <c r="L47" t="s">
        <v>449</v>
      </c>
      <c r="M47" t="s">
        <v>435</v>
      </c>
    </row>
    <row r="48" spans="1:13" x14ac:dyDescent="0.25">
      <c r="A48" t="s">
        <v>113</v>
      </c>
      <c r="B48" s="5">
        <v>45521</v>
      </c>
      <c r="C48" s="10">
        <v>0.47499999999999998</v>
      </c>
      <c r="D48" t="s">
        <v>514</v>
      </c>
      <c r="E48" t="s">
        <v>467</v>
      </c>
      <c r="F48">
        <v>47</v>
      </c>
      <c r="G48" t="s">
        <v>468</v>
      </c>
      <c r="H48" t="s">
        <v>469</v>
      </c>
      <c r="I48" t="s">
        <v>437</v>
      </c>
      <c r="K48">
        <v>23</v>
      </c>
      <c r="L48" t="s">
        <v>447</v>
      </c>
      <c r="M48" t="s">
        <v>435</v>
      </c>
    </row>
    <row r="49" spans="1:13" x14ac:dyDescent="0.25">
      <c r="A49" t="s">
        <v>376</v>
      </c>
      <c r="B49" s="5">
        <v>45505</v>
      </c>
      <c r="C49" s="10">
        <v>0.98750000000000004</v>
      </c>
      <c r="D49" t="s">
        <v>515</v>
      </c>
      <c r="E49" t="s">
        <v>467</v>
      </c>
      <c r="F49">
        <v>36</v>
      </c>
      <c r="G49" t="s">
        <v>468</v>
      </c>
      <c r="H49" t="s">
        <v>469</v>
      </c>
      <c r="I49" t="s">
        <v>437</v>
      </c>
      <c r="K49">
        <v>26</v>
      </c>
      <c r="L49" t="s">
        <v>446</v>
      </c>
      <c r="M49" t="s">
        <v>435</v>
      </c>
    </row>
    <row r="50" spans="1:13" x14ac:dyDescent="0.25">
      <c r="A50" t="s">
        <v>269</v>
      </c>
      <c r="B50" s="5">
        <v>45164</v>
      </c>
      <c r="C50" s="10">
        <v>0.84166666666666667</v>
      </c>
      <c r="D50" t="s">
        <v>516</v>
      </c>
      <c r="E50" t="s">
        <v>467</v>
      </c>
      <c r="F50">
        <v>67</v>
      </c>
      <c r="G50" t="s">
        <v>468</v>
      </c>
      <c r="H50" t="s">
        <v>469</v>
      </c>
      <c r="I50" t="s">
        <v>437</v>
      </c>
      <c r="K50">
        <v>27</v>
      </c>
      <c r="L50" t="s">
        <v>449</v>
      </c>
      <c r="M50" t="s">
        <v>435</v>
      </c>
    </row>
    <row r="51" spans="1:13" x14ac:dyDescent="0.25">
      <c r="A51" t="s">
        <v>171</v>
      </c>
      <c r="B51" s="5">
        <v>45167</v>
      </c>
      <c r="C51" s="10">
        <v>0.12222222222222222</v>
      </c>
      <c r="D51" t="s">
        <v>517</v>
      </c>
      <c r="E51" t="s">
        <v>467</v>
      </c>
      <c r="F51">
        <v>54</v>
      </c>
      <c r="G51" t="s">
        <v>468</v>
      </c>
      <c r="H51" t="s">
        <v>469</v>
      </c>
      <c r="I51" t="s">
        <v>437</v>
      </c>
      <c r="K51">
        <v>30</v>
      </c>
      <c r="L51" t="s">
        <v>448</v>
      </c>
      <c r="M51" t="s">
        <v>435</v>
      </c>
    </row>
    <row r="52" spans="1:13" x14ac:dyDescent="0.25">
      <c r="A52" t="s">
        <v>150</v>
      </c>
      <c r="B52" s="5">
        <v>45524</v>
      </c>
      <c r="C52" s="10">
        <v>0.85069444444444442</v>
      </c>
      <c r="D52" t="s">
        <v>518</v>
      </c>
      <c r="E52" t="s">
        <v>467</v>
      </c>
      <c r="F52">
        <v>40</v>
      </c>
      <c r="G52" t="s">
        <v>468</v>
      </c>
      <c r="H52" t="s">
        <v>469</v>
      </c>
      <c r="I52" t="s">
        <v>437</v>
      </c>
      <c r="K52">
        <v>21</v>
      </c>
      <c r="L52" t="s">
        <v>446</v>
      </c>
      <c r="M52" t="s">
        <v>435</v>
      </c>
    </row>
    <row r="53" spans="1:13" x14ac:dyDescent="0.25">
      <c r="A53" t="s">
        <v>193</v>
      </c>
      <c r="B53" s="5">
        <v>45149</v>
      </c>
      <c r="C53" s="10">
        <v>0.98124999999999996</v>
      </c>
      <c r="D53" t="s">
        <v>519</v>
      </c>
      <c r="E53" t="s">
        <v>467</v>
      </c>
      <c r="F53">
        <v>59</v>
      </c>
      <c r="G53" t="s">
        <v>468</v>
      </c>
      <c r="H53" t="s">
        <v>469</v>
      </c>
      <c r="I53" t="s">
        <v>437</v>
      </c>
      <c r="K53">
        <v>18</v>
      </c>
      <c r="L53" t="s">
        <v>448</v>
      </c>
      <c r="M53" t="s">
        <v>435</v>
      </c>
    </row>
    <row r="54" spans="1:13" x14ac:dyDescent="0.25">
      <c r="A54" t="s">
        <v>200</v>
      </c>
      <c r="B54" s="5">
        <v>45521</v>
      </c>
      <c r="C54" s="10">
        <v>0.2722222222222222</v>
      </c>
      <c r="D54" t="s">
        <v>520</v>
      </c>
      <c r="E54" t="s">
        <v>467</v>
      </c>
      <c r="F54">
        <v>13</v>
      </c>
      <c r="G54" t="s">
        <v>468</v>
      </c>
      <c r="H54" t="s">
        <v>469</v>
      </c>
      <c r="I54" t="s">
        <v>437</v>
      </c>
      <c r="K54">
        <v>13</v>
      </c>
      <c r="L54" t="s">
        <v>444</v>
      </c>
      <c r="M54" t="s">
        <v>435</v>
      </c>
    </row>
    <row r="55" spans="1:13" x14ac:dyDescent="0.25">
      <c r="A55" t="s">
        <v>356</v>
      </c>
      <c r="B55" s="5">
        <v>45511</v>
      </c>
      <c r="C55" s="10">
        <v>0.56458333333333333</v>
      </c>
      <c r="D55" t="s">
        <v>521</v>
      </c>
      <c r="E55" t="s">
        <v>467</v>
      </c>
      <c r="F55">
        <v>79</v>
      </c>
      <c r="G55" t="s">
        <v>522</v>
      </c>
      <c r="H55" t="s">
        <v>469</v>
      </c>
      <c r="I55" t="s">
        <v>437</v>
      </c>
      <c r="K55">
        <v>29</v>
      </c>
      <c r="L55" t="s">
        <v>450</v>
      </c>
      <c r="M55" t="s">
        <v>435</v>
      </c>
    </row>
    <row r="56" spans="1:13" x14ac:dyDescent="0.25">
      <c r="A56" t="s">
        <v>133</v>
      </c>
      <c r="B56" s="5">
        <v>45152</v>
      </c>
      <c r="C56" s="10">
        <v>0.89375000000000004</v>
      </c>
      <c r="D56" t="s">
        <v>523</v>
      </c>
      <c r="E56" t="s">
        <v>467</v>
      </c>
      <c r="F56">
        <v>67</v>
      </c>
      <c r="G56" t="s">
        <v>522</v>
      </c>
      <c r="H56" t="s">
        <v>469</v>
      </c>
      <c r="I56" t="s">
        <v>437</v>
      </c>
      <c r="K56">
        <v>14</v>
      </c>
      <c r="L56" t="s">
        <v>449</v>
      </c>
      <c r="M56" t="s">
        <v>435</v>
      </c>
    </row>
    <row r="57" spans="1:13" x14ac:dyDescent="0.25">
      <c r="A57" t="s">
        <v>132</v>
      </c>
      <c r="B57" s="5">
        <v>45163</v>
      </c>
      <c r="C57" s="10">
        <v>0.47638888888888886</v>
      </c>
      <c r="D57" t="s">
        <v>524</v>
      </c>
      <c r="E57" t="s">
        <v>467</v>
      </c>
      <c r="F57">
        <v>56</v>
      </c>
      <c r="G57" t="s">
        <v>522</v>
      </c>
      <c r="H57" t="s">
        <v>469</v>
      </c>
      <c r="I57" t="s">
        <v>437</v>
      </c>
      <c r="K57">
        <v>18</v>
      </c>
      <c r="L57" t="s">
        <v>448</v>
      </c>
      <c r="M57" t="s">
        <v>435</v>
      </c>
    </row>
    <row r="58" spans="1:13" x14ac:dyDescent="0.25">
      <c r="A58" t="s">
        <v>92</v>
      </c>
      <c r="B58" s="5">
        <v>45157</v>
      </c>
      <c r="C58" s="10">
        <v>0.38194444444444442</v>
      </c>
      <c r="D58" t="s">
        <v>525</v>
      </c>
      <c r="E58" t="s">
        <v>467</v>
      </c>
      <c r="F58">
        <v>65</v>
      </c>
      <c r="G58" t="s">
        <v>522</v>
      </c>
      <c r="H58" t="s">
        <v>469</v>
      </c>
      <c r="I58" t="s">
        <v>437</v>
      </c>
      <c r="K58">
        <v>13</v>
      </c>
      <c r="L58" t="s">
        <v>449</v>
      </c>
      <c r="M58" t="s">
        <v>435</v>
      </c>
    </row>
    <row r="59" spans="1:13" x14ac:dyDescent="0.25">
      <c r="A59" t="s">
        <v>162</v>
      </c>
      <c r="B59" s="5">
        <v>45167</v>
      </c>
      <c r="C59" s="10">
        <v>0.94097222222222221</v>
      </c>
      <c r="D59" t="s">
        <v>526</v>
      </c>
      <c r="E59" t="s">
        <v>467</v>
      </c>
      <c r="F59">
        <v>73</v>
      </c>
      <c r="G59" t="s">
        <v>522</v>
      </c>
      <c r="H59" t="s">
        <v>469</v>
      </c>
      <c r="I59" t="s">
        <v>437</v>
      </c>
      <c r="K59">
        <v>22</v>
      </c>
      <c r="L59" t="s">
        <v>450</v>
      </c>
      <c r="M59" t="s">
        <v>435</v>
      </c>
    </row>
    <row r="60" spans="1:13" x14ac:dyDescent="0.25">
      <c r="A60" t="s">
        <v>118</v>
      </c>
      <c r="B60" s="5">
        <v>45153</v>
      </c>
      <c r="C60" s="10">
        <v>7.3611111111111113E-2</v>
      </c>
      <c r="D60" t="s">
        <v>527</v>
      </c>
      <c r="E60" t="s">
        <v>467</v>
      </c>
      <c r="F60">
        <v>25</v>
      </c>
      <c r="G60" t="s">
        <v>522</v>
      </c>
      <c r="H60" t="s">
        <v>469</v>
      </c>
      <c r="I60" t="s">
        <v>437</v>
      </c>
      <c r="K60">
        <v>24</v>
      </c>
      <c r="L60" t="s">
        <v>445</v>
      </c>
      <c r="M60" t="s">
        <v>435</v>
      </c>
    </row>
    <row r="61" spans="1:13" x14ac:dyDescent="0.25">
      <c r="A61" t="s">
        <v>362</v>
      </c>
      <c r="B61" s="5">
        <v>45533</v>
      </c>
      <c r="C61" s="10">
        <v>3.5416666666666666E-2</v>
      </c>
      <c r="D61" t="s">
        <v>528</v>
      </c>
      <c r="E61" t="s">
        <v>467</v>
      </c>
      <c r="F61">
        <v>72</v>
      </c>
      <c r="G61" t="s">
        <v>522</v>
      </c>
      <c r="H61" t="s">
        <v>469</v>
      </c>
      <c r="I61" t="s">
        <v>437</v>
      </c>
      <c r="K61">
        <v>29</v>
      </c>
      <c r="L61" t="s">
        <v>450</v>
      </c>
      <c r="M61" t="s">
        <v>435</v>
      </c>
    </row>
    <row r="62" spans="1:13" x14ac:dyDescent="0.25">
      <c r="A62" t="s">
        <v>5</v>
      </c>
      <c r="B62" s="5">
        <v>45509</v>
      </c>
      <c r="C62" s="10">
        <v>0.92569444444444449</v>
      </c>
      <c r="D62" t="s">
        <v>529</v>
      </c>
      <c r="E62" t="s">
        <v>486</v>
      </c>
      <c r="F62">
        <v>72</v>
      </c>
      <c r="G62" t="s">
        <v>522</v>
      </c>
      <c r="H62" t="s">
        <v>469</v>
      </c>
      <c r="I62" t="s">
        <v>437</v>
      </c>
      <c r="K62">
        <v>21</v>
      </c>
      <c r="L62" t="s">
        <v>450</v>
      </c>
      <c r="M62" t="s">
        <v>435</v>
      </c>
    </row>
    <row r="63" spans="1:13" x14ac:dyDescent="0.25">
      <c r="A63" t="s">
        <v>52</v>
      </c>
      <c r="B63" s="5">
        <v>45522</v>
      </c>
      <c r="C63" s="10">
        <v>0.68055555555555558</v>
      </c>
      <c r="D63" t="s">
        <v>530</v>
      </c>
      <c r="E63" t="s">
        <v>486</v>
      </c>
      <c r="F63">
        <v>34</v>
      </c>
      <c r="G63" t="s">
        <v>522</v>
      </c>
      <c r="H63" t="s">
        <v>469</v>
      </c>
      <c r="I63" t="s">
        <v>437</v>
      </c>
      <c r="K63">
        <v>30</v>
      </c>
      <c r="L63" t="s">
        <v>446</v>
      </c>
      <c r="M63" t="s">
        <v>435</v>
      </c>
    </row>
    <row r="64" spans="1:13" x14ac:dyDescent="0.25">
      <c r="A64" t="s">
        <v>73</v>
      </c>
      <c r="B64" s="5">
        <v>45148</v>
      </c>
      <c r="C64" s="10">
        <v>0.87638888888888888</v>
      </c>
      <c r="D64" t="s">
        <v>531</v>
      </c>
      <c r="E64" t="s">
        <v>486</v>
      </c>
      <c r="F64">
        <v>31</v>
      </c>
      <c r="G64" t="s">
        <v>522</v>
      </c>
      <c r="H64" t="s">
        <v>469</v>
      </c>
      <c r="I64" t="s">
        <v>437</v>
      </c>
      <c r="K64">
        <v>27</v>
      </c>
      <c r="L64" t="s">
        <v>446</v>
      </c>
      <c r="M64" t="s">
        <v>435</v>
      </c>
    </row>
    <row r="65" spans="1:13" x14ac:dyDescent="0.25">
      <c r="A65" t="s">
        <v>38</v>
      </c>
      <c r="B65" s="5">
        <v>45165</v>
      </c>
      <c r="C65" s="10">
        <v>0.75347222222222221</v>
      </c>
      <c r="D65" t="s">
        <v>532</v>
      </c>
      <c r="E65" t="s">
        <v>486</v>
      </c>
      <c r="F65">
        <v>33</v>
      </c>
      <c r="G65" t="s">
        <v>522</v>
      </c>
      <c r="H65" t="s">
        <v>469</v>
      </c>
      <c r="I65" t="s">
        <v>437</v>
      </c>
      <c r="K65">
        <v>15</v>
      </c>
      <c r="L65" t="s">
        <v>446</v>
      </c>
      <c r="M65" t="s">
        <v>435</v>
      </c>
    </row>
    <row r="66" spans="1:13" x14ac:dyDescent="0.25">
      <c r="A66" t="s">
        <v>335</v>
      </c>
      <c r="B66" s="5">
        <v>45167</v>
      </c>
      <c r="C66" s="10">
        <v>0.91527777777777775</v>
      </c>
      <c r="D66" t="s">
        <v>533</v>
      </c>
      <c r="E66" t="s">
        <v>486</v>
      </c>
      <c r="F66">
        <v>54</v>
      </c>
      <c r="G66" t="s">
        <v>522</v>
      </c>
      <c r="H66" t="s">
        <v>469</v>
      </c>
      <c r="I66" t="s">
        <v>437</v>
      </c>
      <c r="K66">
        <v>17</v>
      </c>
      <c r="L66" t="s">
        <v>448</v>
      </c>
      <c r="M66" t="s">
        <v>435</v>
      </c>
    </row>
    <row r="67" spans="1:13" x14ac:dyDescent="0.25">
      <c r="A67" t="s">
        <v>313</v>
      </c>
      <c r="B67" s="5">
        <v>45142</v>
      </c>
      <c r="C67" s="10">
        <v>0.25347222222222221</v>
      </c>
      <c r="D67" t="s">
        <v>534</v>
      </c>
      <c r="E67" t="s">
        <v>486</v>
      </c>
      <c r="F67">
        <v>48</v>
      </c>
      <c r="G67" t="s">
        <v>522</v>
      </c>
      <c r="H67" t="s">
        <v>469</v>
      </c>
      <c r="I67" t="s">
        <v>437</v>
      </c>
      <c r="K67">
        <v>28</v>
      </c>
      <c r="L67" t="s">
        <v>447</v>
      </c>
      <c r="M67" t="s">
        <v>435</v>
      </c>
    </row>
    <row r="68" spans="1:13" x14ac:dyDescent="0.25">
      <c r="A68" t="s">
        <v>325</v>
      </c>
      <c r="B68" s="5">
        <v>45140</v>
      </c>
      <c r="C68" s="10">
        <v>0.76249999999999996</v>
      </c>
      <c r="D68" t="s">
        <v>535</v>
      </c>
      <c r="E68" t="s">
        <v>486</v>
      </c>
      <c r="F68">
        <v>8</v>
      </c>
      <c r="G68" t="s">
        <v>522</v>
      </c>
      <c r="H68" t="s">
        <v>469</v>
      </c>
      <c r="I68" t="s">
        <v>437</v>
      </c>
      <c r="K68">
        <v>19</v>
      </c>
      <c r="L68" t="s">
        <v>443</v>
      </c>
      <c r="M68" t="s">
        <v>435</v>
      </c>
    </row>
    <row r="69" spans="1:13" x14ac:dyDescent="0.25">
      <c r="A69" t="s">
        <v>370</v>
      </c>
      <c r="B69" s="5">
        <v>45527</v>
      </c>
      <c r="C69" s="10">
        <v>0.28611111111111109</v>
      </c>
      <c r="D69" t="s">
        <v>536</v>
      </c>
      <c r="E69" t="s">
        <v>486</v>
      </c>
      <c r="F69">
        <v>7</v>
      </c>
      <c r="G69" t="s">
        <v>522</v>
      </c>
      <c r="H69" t="s">
        <v>469</v>
      </c>
      <c r="I69" t="s">
        <v>437</v>
      </c>
      <c r="K69">
        <v>13</v>
      </c>
      <c r="L69" t="s">
        <v>443</v>
      </c>
      <c r="M69" t="s">
        <v>435</v>
      </c>
    </row>
    <row r="70" spans="1:13" x14ac:dyDescent="0.25">
      <c r="A70" t="s">
        <v>389</v>
      </c>
      <c r="B70" s="5">
        <v>45514</v>
      </c>
      <c r="C70" s="10">
        <v>0.50555555555555554</v>
      </c>
      <c r="D70" t="s">
        <v>537</v>
      </c>
      <c r="E70" t="s">
        <v>486</v>
      </c>
      <c r="F70">
        <v>35</v>
      </c>
      <c r="G70" t="s">
        <v>522</v>
      </c>
      <c r="H70" t="s">
        <v>469</v>
      </c>
      <c r="I70" t="s">
        <v>436</v>
      </c>
      <c r="K70">
        <v>15</v>
      </c>
      <c r="L70" t="s">
        <v>446</v>
      </c>
      <c r="M70" t="s">
        <v>435</v>
      </c>
    </row>
    <row r="71" spans="1:13" x14ac:dyDescent="0.25">
      <c r="A71" t="s">
        <v>225</v>
      </c>
      <c r="B71" s="5">
        <v>45147</v>
      </c>
      <c r="C71" s="10">
        <v>0.44583333333333336</v>
      </c>
      <c r="D71" t="s">
        <v>538</v>
      </c>
      <c r="E71" t="s">
        <v>486</v>
      </c>
      <c r="F71">
        <v>67</v>
      </c>
      <c r="G71" t="s">
        <v>522</v>
      </c>
      <c r="H71" t="s">
        <v>469</v>
      </c>
      <c r="I71" t="s">
        <v>436</v>
      </c>
      <c r="K71">
        <v>25</v>
      </c>
      <c r="L71" t="s">
        <v>449</v>
      </c>
      <c r="M71" t="s">
        <v>435</v>
      </c>
    </row>
    <row r="72" spans="1:13" x14ac:dyDescent="0.25">
      <c r="A72" t="s">
        <v>295</v>
      </c>
      <c r="B72" s="5">
        <v>45169</v>
      </c>
      <c r="C72" s="10">
        <v>0.81527777777777777</v>
      </c>
      <c r="D72" t="s">
        <v>539</v>
      </c>
      <c r="E72" t="s">
        <v>486</v>
      </c>
      <c r="F72">
        <v>21</v>
      </c>
      <c r="G72" t="s">
        <v>522</v>
      </c>
      <c r="H72" t="s">
        <v>469</v>
      </c>
      <c r="I72" t="s">
        <v>436</v>
      </c>
      <c r="K72">
        <v>21</v>
      </c>
      <c r="L72" t="s">
        <v>445</v>
      </c>
      <c r="M72" t="s">
        <v>435</v>
      </c>
    </row>
    <row r="73" spans="1:13" x14ac:dyDescent="0.25">
      <c r="A73" t="s">
        <v>262</v>
      </c>
      <c r="B73" s="5">
        <v>45515</v>
      </c>
      <c r="C73" s="10">
        <v>0.41597222222222224</v>
      </c>
      <c r="D73" t="s">
        <v>540</v>
      </c>
      <c r="E73" t="s">
        <v>486</v>
      </c>
      <c r="F73">
        <v>69</v>
      </c>
      <c r="G73" t="s">
        <v>522</v>
      </c>
      <c r="H73" t="s">
        <v>469</v>
      </c>
      <c r="I73" t="s">
        <v>436</v>
      </c>
      <c r="K73">
        <v>18</v>
      </c>
      <c r="L73" t="s">
        <v>449</v>
      </c>
      <c r="M73" t="s">
        <v>435</v>
      </c>
    </row>
    <row r="74" spans="1:13" x14ac:dyDescent="0.25">
      <c r="A74" t="s">
        <v>257</v>
      </c>
      <c r="B74" s="5">
        <v>45522</v>
      </c>
      <c r="C74" s="10">
        <v>0.68819444444444444</v>
      </c>
      <c r="D74" t="s">
        <v>541</v>
      </c>
      <c r="E74" t="s">
        <v>486</v>
      </c>
      <c r="F74">
        <v>74</v>
      </c>
      <c r="G74" t="s">
        <v>522</v>
      </c>
      <c r="H74" t="s">
        <v>469</v>
      </c>
      <c r="I74" t="s">
        <v>436</v>
      </c>
      <c r="K74">
        <v>19</v>
      </c>
      <c r="L74" t="s">
        <v>450</v>
      </c>
      <c r="M74" t="s">
        <v>435</v>
      </c>
    </row>
    <row r="75" spans="1:13" x14ac:dyDescent="0.25">
      <c r="A75" t="s">
        <v>10</v>
      </c>
      <c r="B75" s="5">
        <v>45149</v>
      </c>
      <c r="C75" s="10">
        <v>0.55208333333333337</v>
      </c>
      <c r="D75" t="s">
        <v>542</v>
      </c>
      <c r="E75" t="s">
        <v>486</v>
      </c>
      <c r="F75">
        <v>36</v>
      </c>
      <c r="G75" t="s">
        <v>522</v>
      </c>
      <c r="H75" t="s">
        <v>469</v>
      </c>
      <c r="I75" t="s">
        <v>436</v>
      </c>
      <c r="K75">
        <v>26</v>
      </c>
      <c r="L75" t="s">
        <v>446</v>
      </c>
      <c r="M75" t="s">
        <v>435</v>
      </c>
    </row>
    <row r="76" spans="1:13" x14ac:dyDescent="0.25">
      <c r="A76" t="s">
        <v>88</v>
      </c>
      <c r="B76" s="5">
        <v>45164</v>
      </c>
      <c r="C76" s="10">
        <v>0.35416666666666669</v>
      </c>
      <c r="D76" t="s">
        <v>543</v>
      </c>
      <c r="E76" t="s">
        <v>486</v>
      </c>
      <c r="F76">
        <v>21</v>
      </c>
      <c r="G76" t="s">
        <v>522</v>
      </c>
      <c r="H76" t="s">
        <v>469</v>
      </c>
      <c r="I76" t="s">
        <v>436</v>
      </c>
      <c r="K76">
        <v>10</v>
      </c>
      <c r="L76" t="s">
        <v>445</v>
      </c>
      <c r="M76" t="s">
        <v>435</v>
      </c>
    </row>
    <row r="77" spans="1:13" x14ac:dyDescent="0.25">
      <c r="A77" t="s">
        <v>105</v>
      </c>
      <c r="B77" s="5">
        <v>45514</v>
      </c>
      <c r="C77" s="10">
        <v>0.53611111111111109</v>
      </c>
      <c r="D77" t="s">
        <v>544</v>
      </c>
      <c r="E77" t="s">
        <v>486</v>
      </c>
      <c r="F77">
        <v>51</v>
      </c>
      <c r="G77" t="s">
        <v>522</v>
      </c>
      <c r="H77" t="s">
        <v>469</v>
      </c>
      <c r="I77" t="s">
        <v>436</v>
      </c>
      <c r="K77">
        <v>16</v>
      </c>
      <c r="L77" t="s">
        <v>448</v>
      </c>
      <c r="M77" t="s">
        <v>435</v>
      </c>
    </row>
    <row r="78" spans="1:13" x14ac:dyDescent="0.25">
      <c r="A78" t="s">
        <v>392</v>
      </c>
      <c r="B78" s="5">
        <v>45156</v>
      </c>
      <c r="C78" s="10">
        <v>0.62569444444444444</v>
      </c>
      <c r="D78" t="s">
        <v>545</v>
      </c>
      <c r="E78" t="s">
        <v>486</v>
      </c>
      <c r="F78">
        <v>31</v>
      </c>
      <c r="G78" t="s">
        <v>522</v>
      </c>
      <c r="H78" t="s">
        <v>469</v>
      </c>
      <c r="I78" t="s">
        <v>436</v>
      </c>
      <c r="K78">
        <v>25</v>
      </c>
      <c r="L78" t="s">
        <v>446</v>
      </c>
      <c r="M78" t="s">
        <v>435</v>
      </c>
    </row>
    <row r="79" spans="1:13" x14ac:dyDescent="0.25">
      <c r="A79" t="s">
        <v>282</v>
      </c>
      <c r="B79" s="5">
        <v>45158</v>
      </c>
      <c r="C79" s="10">
        <v>0.3576388888888889</v>
      </c>
      <c r="D79" t="s">
        <v>546</v>
      </c>
      <c r="E79" t="s">
        <v>467</v>
      </c>
      <c r="F79">
        <v>57</v>
      </c>
      <c r="G79" t="s">
        <v>522</v>
      </c>
      <c r="H79" t="s">
        <v>469</v>
      </c>
      <c r="I79" t="s">
        <v>436</v>
      </c>
      <c r="K79">
        <v>14</v>
      </c>
      <c r="L79" t="s">
        <v>448</v>
      </c>
      <c r="M79" t="s">
        <v>435</v>
      </c>
    </row>
    <row r="80" spans="1:13" x14ac:dyDescent="0.25">
      <c r="A80" t="s">
        <v>42</v>
      </c>
      <c r="B80" s="5">
        <v>45152</v>
      </c>
      <c r="C80" s="10">
        <v>0.88749999999999996</v>
      </c>
      <c r="D80" t="s">
        <v>547</v>
      </c>
      <c r="E80" t="s">
        <v>467</v>
      </c>
      <c r="F80">
        <v>44</v>
      </c>
      <c r="G80" t="s">
        <v>522</v>
      </c>
      <c r="H80" t="s">
        <v>469</v>
      </c>
      <c r="I80" t="s">
        <v>436</v>
      </c>
      <c r="K80">
        <v>29</v>
      </c>
      <c r="L80" t="s">
        <v>447</v>
      </c>
      <c r="M80" t="s">
        <v>435</v>
      </c>
    </row>
    <row r="81" spans="1:13" x14ac:dyDescent="0.25">
      <c r="A81" t="s">
        <v>64</v>
      </c>
      <c r="B81" s="5">
        <v>45512</v>
      </c>
      <c r="C81" s="10">
        <v>2.7083333333333334E-2</v>
      </c>
      <c r="D81" t="s">
        <v>548</v>
      </c>
      <c r="E81" t="s">
        <v>467</v>
      </c>
      <c r="F81">
        <v>1</v>
      </c>
      <c r="G81" t="s">
        <v>522</v>
      </c>
      <c r="H81" t="s">
        <v>469</v>
      </c>
      <c r="I81" t="s">
        <v>436</v>
      </c>
      <c r="K81">
        <v>25</v>
      </c>
      <c r="L81" t="s">
        <v>443</v>
      </c>
      <c r="M81" t="s">
        <v>435</v>
      </c>
    </row>
    <row r="82" spans="1:13" x14ac:dyDescent="0.25">
      <c r="A82" t="s">
        <v>315</v>
      </c>
      <c r="B82" s="5">
        <v>45148</v>
      </c>
      <c r="C82" s="10">
        <v>0.21319444444444444</v>
      </c>
      <c r="D82" t="s">
        <v>549</v>
      </c>
      <c r="E82" t="s">
        <v>467</v>
      </c>
      <c r="F82">
        <v>36</v>
      </c>
      <c r="G82" t="s">
        <v>522</v>
      </c>
      <c r="H82" t="s">
        <v>469</v>
      </c>
      <c r="I82" t="s">
        <v>436</v>
      </c>
      <c r="K82">
        <v>14</v>
      </c>
      <c r="L82" t="s">
        <v>446</v>
      </c>
      <c r="M82" t="s">
        <v>435</v>
      </c>
    </row>
    <row r="83" spans="1:13" x14ac:dyDescent="0.25">
      <c r="A83" t="s">
        <v>127</v>
      </c>
      <c r="B83" s="5">
        <v>45151</v>
      </c>
      <c r="C83" s="10">
        <v>0.56388888888888888</v>
      </c>
      <c r="D83" t="s">
        <v>550</v>
      </c>
      <c r="E83" t="s">
        <v>467</v>
      </c>
      <c r="F83">
        <v>56</v>
      </c>
      <c r="G83" t="s">
        <v>522</v>
      </c>
      <c r="H83" t="s">
        <v>469</v>
      </c>
      <c r="I83" t="s">
        <v>436</v>
      </c>
      <c r="K83">
        <v>27</v>
      </c>
      <c r="L83" t="s">
        <v>448</v>
      </c>
      <c r="M83" t="s">
        <v>435</v>
      </c>
    </row>
    <row r="84" spans="1:13" x14ac:dyDescent="0.25">
      <c r="A84" t="s">
        <v>386</v>
      </c>
      <c r="B84" s="5">
        <v>45143</v>
      </c>
      <c r="C84" s="10">
        <v>0.93888888888888888</v>
      </c>
      <c r="D84" t="s">
        <v>551</v>
      </c>
      <c r="E84" t="s">
        <v>467</v>
      </c>
      <c r="F84">
        <v>41</v>
      </c>
      <c r="G84" t="s">
        <v>522</v>
      </c>
      <c r="H84" t="s">
        <v>469</v>
      </c>
      <c r="I84" t="s">
        <v>436</v>
      </c>
      <c r="K84">
        <v>28</v>
      </c>
      <c r="L84" t="s">
        <v>447</v>
      </c>
      <c r="M84" t="s">
        <v>435</v>
      </c>
    </row>
    <row r="85" spans="1:13" x14ac:dyDescent="0.25">
      <c r="A85" t="s">
        <v>343</v>
      </c>
      <c r="B85" s="5">
        <v>45169</v>
      </c>
      <c r="C85" s="10">
        <v>0.28402777777777777</v>
      </c>
      <c r="D85" t="s">
        <v>552</v>
      </c>
      <c r="E85" t="s">
        <v>467</v>
      </c>
      <c r="F85">
        <v>40</v>
      </c>
      <c r="G85" t="s">
        <v>522</v>
      </c>
      <c r="H85" t="s">
        <v>469</v>
      </c>
      <c r="I85" t="s">
        <v>436</v>
      </c>
      <c r="K85">
        <v>12</v>
      </c>
      <c r="L85" t="s">
        <v>446</v>
      </c>
      <c r="M85" t="s">
        <v>435</v>
      </c>
    </row>
    <row r="86" spans="1:13" x14ac:dyDescent="0.25">
      <c r="A86" t="s">
        <v>355</v>
      </c>
      <c r="B86" s="5">
        <v>45535</v>
      </c>
      <c r="C86" s="10">
        <v>0.60624999999999996</v>
      </c>
      <c r="D86" t="s">
        <v>553</v>
      </c>
      <c r="E86" t="s">
        <v>467</v>
      </c>
      <c r="F86">
        <v>5</v>
      </c>
      <c r="G86" t="s">
        <v>522</v>
      </c>
      <c r="H86" t="s">
        <v>469</v>
      </c>
      <c r="I86" t="s">
        <v>436</v>
      </c>
      <c r="K86">
        <v>17</v>
      </c>
      <c r="L86" t="s">
        <v>443</v>
      </c>
      <c r="M86" t="s">
        <v>435</v>
      </c>
    </row>
    <row r="87" spans="1:13" x14ac:dyDescent="0.25">
      <c r="A87" t="s">
        <v>136</v>
      </c>
      <c r="B87" s="5">
        <v>45510</v>
      </c>
      <c r="C87" s="10">
        <v>9.6527777777777782E-2</v>
      </c>
      <c r="D87" t="s">
        <v>554</v>
      </c>
      <c r="E87" t="s">
        <v>467</v>
      </c>
      <c r="F87">
        <v>1</v>
      </c>
      <c r="G87" t="s">
        <v>522</v>
      </c>
      <c r="H87" t="s">
        <v>469</v>
      </c>
      <c r="I87" t="s">
        <v>436</v>
      </c>
      <c r="K87">
        <v>11</v>
      </c>
      <c r="L87" t="s">
        <v>443</v>
      </c>
      <c r="M87" t="s">
        <v>435</v>
      </c>
    </row>
    <row r="88" spans="1:13" x14ac:dyDescent="0.25">
      <c r="A88" t="s">
        <v>340</v>
      </c>
      <c r="B88" s="5">
        <v>45513</v>
      </c>
      <c r="C88" s="10">
        <v>0.32708333333333334</v>
      </c>
      <c r="D88" t="s">
        <v>555</v>
      </c>
      <c r="E88" t="s">
        <v>467</v>
      </c>
      <c r="F88">
        <v>51</v>
      </c>
      <c r="G88" t="s">
        <v>522</v>
      </c>
      <c r="H88" t="s">
        <v>469</v>
      </c>
      <c r="I88" t="s">
        <v>436</v>
      </c>
      <c r="K88">
        <v>22</v>
      </c>
      <c r="L88" t="s">
        <v>448</v>
      </c>
      <c r="M88" t="s">
        <v>435</v>
      </c>
    </row>
    <row r="89" spans="1:13" x14ac:dyDescent="0.25">
      <c r="A89" t="s">
        <v>281</v>
      </c>
      <c r="B89" s="5">
        <v>45166</v>
      </c>
      <c r="C89" s="10">
        <v>0.20555555555555555</v>
      </c>
      <c r="D89" t="s">
        <v>556</v>
      </c>
      <c r="E89" t="s">
        <v>467</v>
      </c>
      <c r="F89">
        <v>4</v>
      </c>
      <c r="G89" t="s">
        <v>522</v>
      </c>
      <c r="H89" t="s">
        <v>469</v>
      </c>
      <c r="I89" t="s">
        <v>436</v>
      </c>
      <c r="K89">
        <v>25</v>
      </c>
      <c r="L89" t="s">
        <v>443</v>
      </c>
      <c r="M89" t="s">
        <v>435</v>
      </c>
    </row>
    <row r="90" spans="1:13" x14ac:dyDescent="0.25">
      <c r="A90" t="s">
        <v>354</v>
      </c>
      <c r="B90" s="5">
        <v>45527</v>
      </c>
      <c r="C90" s="10">
        <v>0.60555555555555551</v>
      </c>
      <c r="D90" t="s">
        <v>557</v>
      </c>
      <c r="E90" t="s">
        <v>467</v>
      </c>
      <c r="F90">
        <v>73</v>
      </c>
      <c r="G90" t="s">
        <v>522</v>
      </c>
      <c r="H90" t="s">
        <v>469</v>
      </c>
      <c r="I90" t="s">
        <v>436</v>
      </c>
      <c r="K90">
        <v>30</v>
      </c>
      <c r="L90" t="s">
        <v>450</v>
      </c>
      <c r="M90" t="s">
        <v>435</v>
      </c>
    </row>
    <row r="91" spans="1:13" x14ac:dyDescent="0.25">
      <c r="A91" t="s">
        <v>317</v>
      </c>
      <c r="B91" s="5">
        <v>45533</v>
      </c>
      <c r="C91" s="10">
        <v>0.90833333333333333</v>
      </c>
      <c r="D91" t="s">
        <v>558</v>
      </c>
      <c r="E91" t="s">
        <v>486</v>
      </c>
      <c r="F91">
        <v>38</v>
      </c>
      <c r="G91" t="s">
        <v>559</v>
      </c>
      <c r="H91" t="s">
        <v>469</v>
      </c>
      <c r="I91" t="s">
        <v>436</v>
      </c>
      <c r="K91">
        <v>11</v>
      </c>
      <c r="L91" t="s">
        <v>446</v>
      </c>
      <c r="M91" t="s">
        <v>435</v>
      </c>
    </row>
    <row r="92" spans="1:13" x14ac:dyDescent="0.25">
      <c r="A92" t="s">
        <v>289</v>
      </c>
      <c r="B92" s="5">
        <v>45523</v>
      </c>
      <c r="C92" s="10">
        <v>0.43958333333333333</v>
      </c>
      <c r="D92" t="s">
        <v>560</v>
      </c>
      <c r="E92" t="s">
        <v>486</v>
      </c>
      <c r="F92">
        <v>29</v>
      </c>
      <c r="G92" t="s">
        <v>559</v>
      </c>
      <c r="H92" t="s">
        <v>469</v>
      </c>
      <c r="I92" t="s">
        <v>436</v>
      </c>
      <c r="K92">
        <v>18</v>
      </c>
      <c r="L92" t="s">
        <v>445</v>
      </c>
      <c r="M92" t="s">
        <v>435</v>
      </c>
    </row>
    <row r="93" spans="1:13" x14ac:dyDescent="0.25">
      <c r="A93" t="s">
        <v>381</v>
      </c>
      <c r="B93" s="5">
        <v>45151</v>
      </c>
      <c r="C93" s="10">
        <v>6.3194444444444442E-2</v>
      </c>
      <c r="D93" t="s">
        <v>561</v>
      </c>
      <c r="E93" t="s">
        <v>486</v>
      </c>
      <c r="F93">
        <v>45</v>
      </c>
      <c r="G93" t="s">
        <v>559</v>
      </c>
      <c r="H93" t="s">
        <v>469</v>
      </c>
      <c r="I93" t="s">
        <v>436</v>
      </c>
      <c r="K93">
        <v>30</v>
      </c>
      <c r="L93" t="s">
        <v>447</v>
      </c>
      <c r="M93" t="s">
        <v>435</v>
      </c>
    </row>
    <row r="94" spans="1:13" x14ac:dyDescent="0.25">
      <c r="A94" t="s">
        <v>278</v>
      </c>
      <c r="B94" s="5">
        <v>45149</v>
      </c>
      <c r="C94" s="10">
        <v>6.3888888888888884E-2</v>
      </c>
      <c r="D94" t="s">
        <v>562</v>
      </c>
      <c r="E94" t="s">
        <v>486</v>
      </c>
      <c r="F94">
        <v>27</v>
      </c>
      <c r="G94" t="s">
        <v>559</v>
      </c>
      <c r="H94" t="s">
        <v>469</v>
      </c>
      <c r="I94" t="s">
        <v>436</v>
      </c>
      <c r="K94">
        <v>10</v>
      </c>
      <c r="L94" t="s">
        <v>445</v>
      </c>
      <c r="M94" t="s">
        <v>435</v>
      </c>
    </row>
    <row r="95" spans="1:13" x14ac:dyDescent="0.25">
      <c r="A95" t="s">
        <v>151</v>
      </c>
      <c r="B95" s="5">
        <v>45526</v>
      </c>
      <c r="C95" s="10">
        <v>0.8520833333333333</v>
      </c>
      <c r="D95" t="s">
        <v>563</v>
      </c>
      <c r="E95" t="s">
        <v>486</v>
      </c>
      <c r="F95">
        <v>52</v>
      </c>
      <c r="G95" t="s">
        <v>559</v>
      </c>
      <c r="H95" t="s">
        <v>469</v>
      </c>
      <c r="I95" t="s">
        <v>437</v>
      </c>
      <c r="K95">
        <v>20</v>
      </c>
      <c r="L95" t="s">
        <v>448</v>
      </c>
      <c r="M95" t="s">
        <v>435</v>
      </c>
    </row>
    <row r="96" spans="1:13" x14ac:dyDescent="0.25">
      <c r="A96" t="s">
        <v>139</v>
      </c>
      <c r="B96" s="5">
        <v>45514</v>
      </c>
      <c r="C96" s="10">
        <v>3.8194444444444448E-2</v>
      </c>
      <c r="D96" t="s">
        <v>564</v>
      </c>
      <c r="E96" t="s">
        <v>486</v>
      </c>
      <c r="F96">
        <v>27</v>
      </c>
      <c r="G96" t="s">
        <v>559</v>
      </c>
      <c r="H96" t="s">
        <v>469</v>
      </c>
      <c r="I96" t="s">
        <v>437</v>
      </c>
      <c r="K96">
        <v>19</v>
      </c>
      <c r="L96" t="s">
        <v>445</v>
      </c>
      <c r="M96" t="s">
        <v>435</v>
      </c>
    </row>
    <row r="97" spans="1:13" x14ac:dyDescent="0.25">
      <c r="A97" t="s">
        <v>334</v>
      </c>
      <c r="B97" s="5">
        <v>45151</v>
      </c>
      <c r="C97" s="10">
        <v>0.50555555555555554</v>
      </c>
      <c r="D97" t="s">
        <v>565</v>
      </c>
      <c r="E97" t="s">
        <v>486</v>
      </c>
      <c r="F97">
        <v>12</v>
      </c>
      <c r="G97" t="s">
        <v>559</v>
      </c>
      <c r="H97" t="s">
        <v>469</v>
      </c>
      <c r="I97" t="s">
        <v>437</v>
      </c>
      <c r="K97">
        <v>25</v>
      </c>
      <c r="L97" t="s">
        <v>444</v>
      </c>
      <c r="M97" t="s">
        <v>435</v>
      </c>
    </row>
    <row r="98" spans="1:13" x14ac:dyDescent="0.25">
      <c r="A98" t="s">
        <v>322</v>
      </c>
      <c r="B98" s="5">
        <v>45157</v>
      </c>
      <c r="C98" s="10">
        <v>0.67361111111111116</v>
      </c>
      <c r="D98" t="s">
        <v>566</v>
      </c>
      <c r="E98" t="s">
        <v>486</v>
      </c>
      <c r="F98">
        <v>78</v>
      </c>
      <c r="G98" t="s">
        <v>559</v>
      </c>
      <c r="H98" t="s">
        <v>469</v>
      </c>
      <c r="I98" t="s">
        <v>437</v>
      </c>
      <c r="K98">
        <v>26</v>
      </c>
      <c r="L98" t="s">
        <v>450</v>
      </c>
      <c r="M98" t="s">
        <v>435</v>
      </c>
    </row>
    <row r="99" spans="1:13" x14ac:dyDescent="0.25">
      <c r="A99" t="s">
        <v>297</v>
      </c>
      <c r="B99" s="5">
        <v>45521</v>
      </c>
      <c r="C99" s="10">
        <v>0.31180555555555556</v>
      </c>
      <c r="D99" t="s">
        <v>567</v>
      </c>
      <c r="E99" t="s">
        <v>486</v>
      </c>
      <c r="F99">
        <v>62</v>
      </c>
      <c r="G99" t="s">
        <v>559</v>
      </c>
      <c r="H99" t="s">
        <v>469</v>
      </c>
      <c r="I99" t="s">
        <v>437</v>
      </c>
      <c r="K99">
        <v>20</v>
      </c>
      <c r="L99" t="s">
        <v>449</v>
      </c>
      <c r="M99" t="s">
        <v>435</v>
      </c>
    </row>
    <row r="100" spans="1:13" x14ac:dyDescent="0.25">
      <c r="A100" t="s">
        <v>131</v>
      </c>
      <c r="B100" s="5">
        <v>45153</v>
      </c>
      <c r="C100" s="10">
        <v>8.9583333333333334E-2</v>
      </c>
      <c r="D100" t="s">
        <v>568</v>
      </c>
      <c r="E100" t="s">
        <v>486</v>
      </c>
      <c r="F100">
        <v>54</v>
      </c>
      <c r="G100" t="s">
        <v>559</v>
      </c>
      <c r="H100" t="s">
        <v>469</v>
      </c>
      <c r="I100" t="s">
        <v>437</v>
      </c>
      <c r="K100">
        <v>16</v>
      </c>
      <c r="L100" t="s">
        <v>448</v>
      </c>
      <c r="M100" t="s">
        <v>435</v>
      </c>
    </row>
    <row r="101" spans="1:13" x14ac:dyDescent="0.25">
      <c r="A101" t="s">
        <v>166</v>
      </c>
      <c r="B101" s="5">
        <v>45520</v>
      </c>
      <c r="C101" s="10">
        <v>0.52638888888888891</v>
      </c>
      <c r="D101" t="s">
        <v>569</v>
      </c>
      <c r="E101" t="s">
        <v>486</v>
      </c>
      <c r="F101">
        <v>52</v>
      </c>
      <c r="G101" t="s">
        <v>559</v>
      </c>
      <c r="H101" t="s">
        <v>469</v>
      </c>
      <c r="I101" t="s">
        <v>437</v>
      </c>
      <c r="K101">
        <v>11</v>
      </c>
      <c r="L101" t="s">
        <v>448</v>
      </c>
      <c r="M101" t="s">
        <v>435</v>
      </c>
    </row>
    <row r="102" spans="1:13" x14ac:dyDescent="0.25">
      <c r="A102" t="s">
        <v>229</v>
      </c>
      <c r="B102" s="5">
        <v>45533</v>
      </c>
      <c r="C102" s="10">
        <v>0.67013888888888884</v>
      </c>
      <c r="D102" t="s">
        <v>570</v>
      </c>
      <c r="E102" t="s">
        <v>467</v>
      </c>
      <c r="F102">
        <v>71</v>
      </c>
      <c r="G102" t="s">
        <v>559</v>
      </c>
      <c r="H102" t="s">
        <v>469</v>
      </c>
      <c r="I102" t="s">
        <v>436</v>
      </c>
      <c r="K102">
        <v>21</v>
      </c>
      <c r="L102" t="s">
        <v>450</v>
      </c>
      <c r="M102" t="s">
        <v>435</v>
      </c>
    </row>
    <row r="103" spans="1:13" x14ac:dyDescent="0.25">
      <c r="A103" t="s">
        <v>198</v>
      </c>
      <c r="B103" s="5">
        <v>45526</v>
      </c>
      <c r="C103" s="10">
        <v>0.31944444444444442</v>
      </c>
      <c r="D103" t="s">
        <v>571</v>
      </c>
      <c r="E103" t="s">
        <v>467</v>
      </c>
      <c r="F103">
        <v>37</v>
      </c>
      <c r="G103" t="s">
        <v>559</v>
      </c>
      <c r="H103" t="s">
        <v>469</v>
      </c>
      <c r="I103" t="s">
        <v>436</v>
      </c>
      <c r="K103">
        <v>13</v>
      </c>
      <c r="L103" t="s">
        <v>446</v>
      </c>
      <c r="M103" t="s">
        <v>435</v>
      </c>
    </row>
    <row r="104" spans="1:13" x14ac:dyDescent="0.25">
      <c r="A104" t="s">
        <v>255</v>
      </c>
      <c r="B104" s="5">
        <v>45533</v>
      </c>
      <c r="C104" s="10">
        <v>6.7361111111111108E-2</v>
      </c>
      <c r="D104" t="s">
        <v>572</v>
      </c>
      <c r="E104" t="s">
        <v>467</v>
      </c>
      <c r="F104">
        <v>39</v>
      </c>
      <c r="G104" t="s">
        <v>559</v>
      </c>
      <c r="H104" t="s">
        <v>469</v>
      </c>
      <c r="I104" t="s">
        <v>436</v>
      </c>
      <c r="K104">
        <v>22</v>
      </c>
      <c r="L104" t="s">
        <v>446</v>
      </c>
      <c r="M104" t="s">
        <v>435</v>
      </c>
    </row>
    <row r="105" spans="1:13" x14ac:dyDescent="0.25">
      <c r="A105" t="s">
        <v>129</v>
      </c>
      <c r="B105" s="5">
        <v>45142</v>
      </c>
      <c r="C105" s="10">
        <v>0.9291666666666667</v>
      </c>
      <c r="D105" t="s">
        <v>573</v>
      </c>
      <c r="E105" t="s">
        <v>467</v>
      </c>
      <c r="F105">
        <v>67</v>
      </c>
      <c r="G105" t="s">
        <v>559</v>
      </c>
      <c r="H105" t="s">
        <v>469</v>
      </c>
      <c r="I105" t="s">
        <v>436</v>
      </c>
      <c r="K105">
        <v>16</v>
      </c>
      <c r="L105" t="s">
        <v>449</v>
      </c>
      <c r="M105" t="s">
        <v>435</v>
      </c>
    </row>
    <row r="106" spans="1:13" x14ac:dyDescent="0.25">
      <c r="A106" t="s">
        <v>196</v>
      </c>
      <c r="B106" s="5">
        <v>45151</v>
      </c>
      <c r="C106" s="10">
        <v>0.65138888888888891</v>
      </c>
      <c r="D106" t="s">
        <v>574</v>
      </c>
      <c r="E106" t="s">
        <v>467</v>
      </c>
      <c r="F106">
        <v>4</v>
      </c>
      <c r="G106" t="s">
        <v>559</v>
      </c>
      <c r="H106" t="s">
        <v>469</v>
      </c>
      <c r="I106" t="s">
        <v>436</v>
      </c>
      <c r="K106">
        <v>16</v>
      </c>
      <c r="L106" t="s">
        <v>443</v>
      </c>
      <c r="M106" t="s">
        <v>435</v>
      </c>
    </row>
    <row r="107" spans="1:13" x14ac:dyDescent="0.25">
      <c r="A107" t="s">
        <v>345</v>
      </c>
      <c r="B107" s="5">
        <v>45148</v>
      </c>
      <c r="C107" s="10">
        <v>0.51249999999999996</v>
      </c>
      <c r="D107" t="s">
        <v>575</v>
      </c>
      <c r="E107" t="s">
        <v>467</v>
      </c>
      <c r="F107">
        <v>55</v>
      </c>
      <c r="G107" t="s">
        <v>559</v>
      </c>
      <c r="H107" t="s">
        <v>469</v>
      </c>
      <c r="I107" t="s">
        <v>436</v>
      </c>
      <c r="K107">
        <v>15</v>
      </c>
      <c r="L107" t="s">
        <v>448</v>
      </c>
      <c r="M107" t="s">
        <v>435</v>
      </c>
    </row>
    <row r="108" spans="1:13" x14ac:dyDescent="0.25">
      <c r="A108" t="s">
        <v>367</v>
      </c>
      <c r="B108" s="5">
        <v>45534</v>
      </c>
      <c r="C108" s="10">
        <v>0.36180555555555555</v>
      </c>
      <c r="D108" t="s">
        <v>576</v>
      </c>
      <c r="E108" t="s">
        <v>467</v>
      </c>
      <c r="F108">
        <v>77</v>
      </c>
      <c r="G108" t="s">
        <v>559</v>
      </c>
      <c r="H108" t="s">
        <v>469</v>
      </c>
      <c r="I108" t="s">
        <v>436</v>
      </c>
      <c r="K108">
        <v>20</v>
      </c>
      <c r="L108" t="s">
        <v>450</v>
      </c>
      <c r="M108" t="s">
        <v>435</v>
      </c>
    </row>
    <row r="109" spans="1:13" x14ac:dyDescent="0.25">
      <c r="A109" t="s">
        <v>7</v>
      </c>
      <c r="B109" s="5">
        <v>45142</v>
      </c>
      <c r="C109" s="10">
        <v>0.82291666666666663</v>
      </c>
      <c r="D109" t="s">
        <v>577</v>
      </c>
      <c r="E109" t="s">
        <v>467</v>
      </c>
      <c r="F109">
        <v>32</v>
      </c>
      <c r="G109" t="s">
        <v>559</v>
      </c>
      <c r="H109" t="s">
        <v>469</v>
      </c>
      <c r="I109" t="s">
        <v>436</v>
      </c>
      <c r="K109">
        <v>25</v>
      </c>
      <c r="L109" t="s">
        <v>446</v>
      </c>
      <c r="M109" t="s">
        <v>435</v>
      </c>
    </row>
    <row r="110" spans="1:13" x14ac:dyDescent="0.25">
      <c r="A110" t="s">
        <v>380</v>
      </c>
      <c r="B110" s="5">
        <v>45149</v>
      </c>
      <c r="C110" s="10">
        <v>0.51180555555555551</v>
      </c>
      <c r="D110" t="s">
        <v>578</v>
      </c>
      <c r="E110" t="s">
        <v>467</v>
      </c>
      <c r="F110">
        <v>16</v>
      </c>
      <c r="G110" t="s">
        <v>559</v>
      </c>
      <c r="H110" t="s">
        <v>469</v>
      </c>
      <c r="I110" t="s">
        <v>436</v>
      </c>
      <c r="K110">
        <v>27</v>
      </c>
      <c r="L110" t="s">
        <v>444</v>
      </c>
      <c r="M110" t="s">
        <v>435</v>
      </c>
    </row>
    <row r="111" spans="1:13" x14ac:dyDescent="0.25">
      <c r="A111" t="s">
        <v>165</v>
      </c>
      <c r="B111" s="5">
        <v>45152</v>
      </c>
      <c r="C111" s="10">
        <v>2.2222222222222223E-2</v>
      </c>
      <c r="D111" t="s">
        <v>579</v>
      </c>
      <c r="E111" t="s">
        <v>467</v>
      </c>
      <c r="F111">
        <v>2</v>
      </c>
      <c r="G111" t="s">
        <v>559</v>
      </c>
      <c r="H111" t="s">
        <v>469</v>
      </c>
      <c r="I111" t="s">
        <v>437</v>
      </c>
      <c r="K111">
        <v>24</v>
      </c>
      <c r="L111" t="s">
        <v>443</v>
      </c>
      <c r="M111" t="s">
        <v>435</v>
      </c>
    </row>
    <row r="112" spans="1:13" x14ac:dyDescent="0.25">
      <c r="A112" t="s">
        <v>188</v>
      </c>
      <c r="B112" s="5">
        <v>45165</v>
      </c>
      <c r="C112" s="10">
        <v>2.4305555555555556E-2</v>
      </c>
      <c r="D112" t="s">
        <v>580</v>
      </c>
      <c r="E112" t="s">
        <v>467</v>
      </c>
      <c r="F112">
        <v>76</v>
      </c>
      <c r="G112" t="s">
        <v>559</v>
      </c>
      <c r="H112" t="s">
        <v>469</v>
      </c>
      <c r="I112" t="s">
        <v>437</v>
      </c>
      <c r="K112">
        <v>13</v>
      </c>
      <c r="L112" t="s">
        <v>450</v>
      </c>
      <c r="M112" t="s">
        <v>435</v>
      </c>
    </row>
    <row r="113" spans="1:13" x14ac:dyDescent="0.25">
      <c r="A113" t="s">
        <v>47</v>
      </c>
      <c r="B113" s="5">
        <v>45519</v>
      </c>
      <c r="C113" s="10">
        <v>0.58125000000000004</v>
      </c>
      <c r="D113" t="s">
        <v>581</v>
      </c>
      <c r="E113" t="s">
        <v>467</v>
      </c>
      <c r="F113">
        <v>45</v>
      </c>
      <c r="G113" t="s">
        <v>559</v>
      </c>
      <c r="H113" t="s">
        <v>469</v>
      </c>
      <c r="I113" t="s">
        <v>437</v>
      </c>
      <c r="K113">
        <v>21</v>
      </c>
      <c r="L113" t="s">
        <v>447</v>
      </c>
      <c r="M113" t="s">
        <v>435</v>
      </c>
    </row>
    <row r="114" spans="1:13" x14ac:dyDescent="0.25">
      <c r="A114" t="s">
        <v>160</v>
      </c>
      <c r="B114" s="5">
        <v>45521</v>
      </c>
      <c r="C114" s="10">
        <v>0.4826388888888889</v>
      </c>
      <c r="D114" t="s">
        <v>582</v>
      </c>
      <c r="E114" t="s">
        <v>467</v>
      </c>
      <c r="F114">
        <v>54</v>
      </c>
      <c r="G114" t="s">
        <v>559</v>
      </c>
      <c r="H114" t="s">
        <v>469</v>
      </c>
      <c r="I114" t="s">
        <v>437</v>
      </c>
      <c r="K114">
        <v>13</v>
      </c>
      <c r="L114" t="s">
        <v>448</v>
      </c>
      <c r="M114" t="s">
        <v>435</v>
      </c>
    </row>
    <row r="115" spans="1:13" x14ac:dyDescent="0.25">
      <c r="A115" t="s">
        <v>101</v>
      </c>
      <c r="B115" s="5">
        <v>45156</v>
      </c>
      <c r="C115" s="10">
        <v>6.458333333333334E-2</v>
      </c>
      <c r="D115" t="s">
        <v>583</v>
      </c>
      <c r="E115" t="s">
        <v>467</v>
      </c>
      <c r="F115">
        <v>71</v>
      </c>
      <c r="G115" t="s">
        <v>559</v>
      </c>
      <c r="H115" t="s">
        <v>469</v>
      </c>
      <c r="I115" t="s">
        <v>437</v>
      </c>
      <c r="K115">
        <v>28</v>
      </c>
      <c r="L115" t="s">
        <v>450</v>
      </c>
      <c r="M115" t="s">
        <v>435</v>
      </c>
    </row>
    <row r="116" spans="1:13" x14ac:dyDescent="0.25">
      <c r="A116" t="s">
        <v>220</v>
      </c>
      <c r="B116" s="5">
        <v>45148</v>
      </c>
      <c r="C116" s="10">
        <v>2.7777777777777776E-2</v>
      </c>
      <c r="D116" t="s">
        <v>584</v>
      </c>
      <c r="E116" t="s">
        <v>467</v>
      </c>
      <c r="F116">
        <v>21</v>
      </c>
      <c r="G116" t="s">
        <v>559</v>
      </c>
      <c r="H116" t="s">
        <v>469</v>
      </c>
      <c r="I116" t="s">
        <v>437</v>
      </c>
      <c r="K116">
        <v>21</v>
      </c>
      <c r="L116" t="s">
        <v>445</v>
      </c>
      <c r="M116" t="s">
        <v>435</v>
      </c>
    </row>
    <row r="117" spans="1:13" x14ac:dyDescent="0.25">
      <c r="A117" t="s">
        <v>279</v>
      </c>
      <c r="B117" s="5">
        <v>45163</v>
      </c>
      <c r="C117" s="10">
        <v>0.3263888888888889</v>
      </c>
      <c r="D117" t="s">
        <v>585</v>
      </c>
      <c r="E117" t="s">
        <v>467</v>
      </c>
      <c r="F117">
        <v>15</v>
      </c>
      <c r="G117" t="s">
        <v>559</v>
      </c>
      <c r="H117" t="s">
        <v>469</v>
      </c>
      <c r="I117" t="s">
        <v>437</v>
      </c>
      <c r="K117">
        <v>18</v>
      </c>
      <c r="L117" t="s">
        <v>444</v>
      </c>
      <c r="M117" t="s">
        <v>435</v>
      </c>
    </row>
    <row r="118" spans="1:13" x14ac:dyDescent="0.25">
      <c r="A118" t="s">
        <v>29</v>
      </c>
      <c r="B118" s="5">
        <v>45532</v>
      </c>
      <c r="C118" s="10">
        <v>0.45208333333333334</v>
      </c>
      <c r="D118" t="s">
        <v>586</v>
      </c>
      <c r="E118" t="s">
        <v>467</v>
      </c>
      <c r="F118">
        <v>57</v>
      </c>
      <c r="G118" t="s">
        <v>587</v>
      </c>
      <c r="H118" t="s">
        <v>469</v>
      </c>
      <c r="I118" t="s">
        <v>436</v>
      </c>
      <c r="K118">
        <v>24</v>
      </c>
      <c r="L118" t="s">
        <v>448</v>
      </c>
      <c r="M118" t="s">
        <v>435</v>
      </c>
    </row>
    <row r="119" spans="1:13" x14ac:dyDescent="0.25">
      <c r="A119" t="s">
        <v>65</v>
      </c>
      <c r="B119" s="5">
        <v>45522</v>
      </c>
      <c r="C119" s="10">
        <v>0.11041666666666666</v>
      </c>
      <c r="D119" t="s">
        <v>588</v>
      </c>
      <c r="E119" t="s">
        <v>467</v>
      </c>
      <c r="F119">
        <v>57</v>
      </c>
      <c r="G119" t="s">
        <v>587</v>
      </c>
      <c r="H119" t="s">
        <v>469</v>
      </c>
      <c r="I119" t="s">
        <v>436</v>
      </c>
      <c r="K119">
        <v>10</v>
      </c>
      <c r="L119" t="s">
        <v>448</v>
      </c>
      <c r="M119" t="s">
        <v>435</v>
      </c>
    </row>
    <row r="120" spans="1:13" x14ac:dyDescent="0.25">
      <c r="A120" t="s">
        <v>123</v>
      </c>
      <c r="B120" s="5">
        <v>45149</v>
      </c>
      <c r="C120" s="10">
        <v>0.9375</v>
      </c>
      <c r="D120" t="s">
        <v>589</v>
      </c>
      <c r="E120" t="s">
        <v>467</v>
      </c>
      <c r="F120">
        <v>64</v>
      </c>
      <c r="G120" t="s">
        <v>587</v>
      </c>
      <c r="H120" t="s">
        <v>469</v>
      </c>
      <c r="I120" t="s">
        <v>436</v>
      </c>
      <c r="K120">
        <v>17</v>
      </c>
      <c r="L120" t="s">
        <v>449</v>
      </c>
      <c r="M120" t="s">
        <v>435</v>
      </c>
    </row>
    <row r="121" spans="1:13" x14ac:dyDescent="0.25">
      <c r="A121" t="s">
        <v>312</v>
      </c>
      <c r="B121" s="5">
        <v>45167</v>
      </c>
      <c r="C121" s="10">
        <v>0.92708333333333337</v>
      </c>
      <c r="D121" t="s">
        <v>590</v>
      </c>
      <c r="E121" t="s">
        <v>467</v>
      </c>
      <c r="F121">
        <v>48</v>
      </c>
      <c r="G121" t="s">
        <v>587</v>
      </c>
      <c r="H121" t="s">
        <v>469</v>
      </c>
      <c r="I121" t="s">
        <v>436</v>
      </c>
      <c r="K121">
        <v>11</v>
      </c>
      <c r="L121" t="s">
        <v>447</v>
      </c>
      <c r="M121" t="s">
        <v>435</v>
      </c>
    </row>
    <row r="122" spans="1:13" x14ac:dyDescent="0.25">
      <c r="A122" t="s">
        <v>230</v>
      </c>
      <c r="B122" s="5">
        <v>45167</v>
      </c>
      <c r="C122" s="10">
        <v>0.81666666666666665</v>
      </c>
      <c r="D122" t="s">
        <v>591</v>
      </c>
      <c r="E122" t="s">
        <v>467</v>
      </c>
      <c r="F122">
        <v>2</v>
      </c>
      <c r="G122" t="s">
        <v>587</v>
      </c>
      <c r="H122" t="s">
        <v>469</v>
      </c>
      <c r="I122" t="s">
        <v>436</v>
      </c>
      <c r="K122">
        <v>14</v>
      </c>
      <c r="L122" t="s">
        <v>443</v>
      </c>
      <c r="M122" t="s">
        <v>435</v>
      </c>
    </row>
    <row r="123" spans="1:13" x14ac:dyDescent="0.25">
      <c r="A123" t="s">
        <v>292</v>
      </c>
      <c r="B123" s="5">
        <v>45150</v>
      </c>
      <c r="C123" s="10">
        <v>4.3055555555555555E-2</v>
      </c>
      <c r="D123" t="s">
        <v>592</v>
      </c>
      <c r="E123" t="s">
        <v>467</v>
      </c>
      <c r="F123">
        <v>33</v>
      </c>
      <c r="G123" t="s">
        <v>587</v>
      </c>
      <c r="H123" t="s">
        <v>469</v>
      </c>
      <c r="I123" t="s">
        <v>436</v>
      </c>
      <c r="K123">
        <v>27</v>
      </c>
      <c r="L123" t="s">
        <v>446</v>
      </c>
      <c r="M123" t="s">
        <v>435</v>
      </c>
    </row>
    <row r="124" spans="1:13" x14ac:dyDescent="0.25">
      <c r="A124" t="s">
        <v>294</v>
      </c>
      <c r="B124" s="5">
        <v>45505</v>
      </c>
      <c r="C124" s="10">
        <v>0.21458333333333332</v>
      </c>
      <c r="D124" t="s">
        <v>593</v>
      </c>
      <c r="E124" t="s">
        <v>467</v>
      </c>
      <c r="F124">
        <v>67</v>
      </c>
      <c r="G124" t="s">
        <v>587</v>
      </c>
      <c r="H124" t="s">
        <v>469</v>
      </c>
      <c r="I124" t="s">
        <v>436</v>
      </c>
      <c r="K124">
        <v>24</v>
      </c>
      <c r="L124" t="s">
        <v>449</v>
      </c>
      <c r="M124" t="s">
        <v>435</v>
      </c>
    </row>
    <row r="125" spans="1:13" x14ac:dyDescent="0.25">
      <c r="A125" t="s">
        <v>321</v>
      </c>
      <c r="B125" s="5">
        <v>45141</v>
      </c>
      <c r="C125" s="10">
        <v>0.48333333333333334</v>
      </c>
      <c r="D125" t="s">
        <v>594</v>
      </c>
      <c r="E125" t="s">
        <v>467</v>
      </c>
      <c r="F125">
        <v>65</v>
      </c>
      <c r="G125" t="s">
        <v>587</v>
      </c>
      <c r="H125" t="s">
        <v>469</v>
      </c>
      <c r="I125" t="s">
        <v>437</v>
      </c>
      <c r="K125">
        <v>30</v>
      </c>
      <c r="L125" t="s">
        <v>449</v>
      </c>
      <c r="M125" t="s">
        <v>435</v>
      </c>
    </row>
    <row r="126" spans="1:13" x14ac:dyDescent="0.25">
      <c r="A126" t="s">
        <v>271</v>
      </c>
      <c r="B126" s="5">
        <v>45141</v>
      </c>
      <c r="C126" s="10">
        <v>0.28402777777777777</v>
      </c>
      <c r="D126" t="s">
        <v>595</v>
      </c>
      <c r="E126" t="s">
        <v>467</v>
      </c>
      <c r="F126">
        <v>52</v>
      </c>
      <c r="G126" t="s">
        <v>587</v>
      </c>
      <c r="H126" t="s">
        <v>469</v>
      </c>
      <c r="I126" t="s">
        <v>437</v>
      </c>
      <c r="K126">
        <v>11</v>
      </c>
      <c r="L126" t="s">
        <v>448</v>
      </c>
      <c r="M126" t="s">
        <v>435</v>
      </c>
    </row>
    <row r="127" spans="1:13" x14ac:dyDescent="0.25">
      <c r="A127" t="s">
        <v>17</v>
      </c>
      <c r="B127" s="5">
        <v>45535</v>
      </c>
      <c r="C127" s="10">
        <v>0.71319444444444446</v>
      </c>
      <c r="D127" t="s">
        <v>596</v>
      </c>
      <c r="E127" t="s">
        <v>467</v>
      </c>
      <c r="F127">
        <v>46</v>
      </c>
      <c r="G127" t="s">
        <v>587</v>
      </c>
      <c r="H127" t="s">
        <v>469</v>
      </c>
      <c r="I127" t="s">
        <v>437</v>
      </c>
      <c r="K127">
        <v>18</v>
      </c>
      <c r="L127" t="s">
        <v>447</v>
      </c>
      <c r="M127" t="s">
        <v>435</v>
      </c>
    </row>
    <row r="128" spans="1:13" x14ac:dyDescent="0.25">
      <c r="A128" t="s">
        <v>32</v>
      </c>
      <c r="B128" s="5">
        <v>45529</v>
      </c>
      <c r="C128" s="10">
        <v>0.56736111111111109</v>
      </c>
      <c r="D128" t="s">
        <v>597</v>
      </c>
      <c r="E128" t="s">
        <v>467</v>
      </c>
      <c r="F128">
        <v>64</v>
      </c>
      <c r="G128" t="s">
        <v>587</v>
      </c>
      <c r="H128" t="s">
        <v>469</v>
      </c>
      <c r="I128" t="s">
        <v>437</v>
      </c>
      <c r="K128">
        <v>25</v>
      </c>
      <c r="L128" t="s">
        <v>449</v>
      </c>
      <c r="M128" t="s">
        <v>435</v>
      </c>
    </row>
    <row r="129" spans="1:13" x14ac:dyDescent="0.25">
      <c r="A129" t="s">
        <v>388</v>
      </c>
      <c r="B129" s="5">
        <v>45155</v>
      </c>
      <c r="C129" s="10">
        <v>0.90069444444444446</v>
      </c>
      <c r="D129" t="s">
        <v>598</v>
      </c>
      <c r="E129" t="s">
        <v>467</v>
      </c>
      <c r="F129">
        <v>37</v>
      </c>
      <c r="G129" t="s">
        <v>587</v>
      </c>
      <c r="H129" t="s">
        <v>469</v>
      </c>
      <c r="I129" t="s">
        <v>437</v>
      </c>
      <c r="K129">
        <v>30</v>
      </c>
      <c r="L129" t="s">
        <v>446</v>
      </c>
      <c r="M129" t="s">
        <v>435</v>
      </c>
    </row>
    <row r="130" spans="1:13" x14ac:dyDescent="0.25">
      <c r="A130" t="s">
        <v>176</v>
      </c>
      <c r="B130" s="5">
        <v>45512</v>
      </c>
      <c r="C130" s="10">
        <v>0.85416666666666663</v>
      </c>
      <c r="D130" t="s">
        <v>599</v>
      </c>
      <c r="E130" t="s">
        <v>467</v>
      </c>
      <c r="F130">
        <v>42</v>
      </c>
      <c r="G130" t="s">
        <v>587</v>
      </c>
      <c r="H130" t="s">
        <v>469</v>
      </c>
      <c r="I130" t="s">
        <v>437</v>
      </c>
      <c r="K130">
        <v>16</v>
      </c>
      <c r="L130" t="s">
        <v>447</v>
      </c>
      <c r="M130" t="s">
        <v>435</v>
      </c>
    </row>
    <row r="131" spans="1:13" x14ac:dyDescent="0.25">
      <c r="A131" t="s">
        <v>84</v>
      </c>
      <c r="B131" s="5">
        <v>45139</v>
      </c>
      <c r="C131" s="10">
        <v>0.3</v>
      </c>
      <c r="D131" t="s">
        <v>600</v>
      </c>
      <c r="E131" t="s">
        <v>486</v>
      </c>
      <c r="F131">
        <v>22</v>
      </c>
      <c r="G131" t="s">
        <v>587</v>
      </c>
      <c r="H131" t="s">
        <v>469</v>
      </c>
      <c r="I131" t="s">
        <v>436</v>
      </c>
      <c r="K131">
        <v>29</v>
      </c>
      <c r="L131" t="s">
        <v>445</v>
      </c>
      <c r="M131" t="s">
        <v>435</v>
      </c>
    </row>
    <row r="132" spans="1:13" x14ac:dyDescent="0.25">
      <c r="A132" t="s">
        <v>346</v>
      </c>
      <c r="B132" s="5">
        <v>45165</v>
      </c>
      <c r="C132" s="10">
        <v>0.75</v>
      </c>
      <c r="D132" t="s">
        <v>601</v>
      </c>
      <c r="E132" t="s">
        <v>486</v>
      </c>
      <c r="F132">
        <v>23</v>
      </c>
      <c r="G132" t="s">
        <v>587</v>
      </c>
      <c r="H132" t="s">
        <v>469</v>
      </c>
      <c r="I132" t="s">
        <v>436</v>
      </c>
      <c r="K132">
        <v>15</v>
      </c>
      <c r="L132" t="s">
        <v>445</v>
      </c>
      <c r="M132" t="s">
        <v>435</v>
      </c>
    </row>
    <row r="133" spans="1:13" x14ac:dyDescent="0.25">
      <c r="A133" t="s">
        <v>117</v>
      </c>
      <c r="B133" s="5">
        <v>45526</v>
      </c>
      <c r="C133" s="10">
        <v>0.17708333333333334</v>
      </c>
      <c r="D133" t="s">
        <v>602</v>
      </c>
      <c r="E133" t="s">
        <v>486</v>
      </c>
      <c r="F133">
        <v>30</v>
      </c>
      <c r="G133" t="s">
        <v>587</v>
      </c>
      <c r="H133" t="s">
        <v>469</v>
      </c>
      <c r="I133" t="s">
        <v>436</v>
      </c>
      <c r="K133">
        <v>29</v>
      </c>
      <c r="L133" t="s">
        <v>445</v>
      </c>
      <c r="M133" t="s">
        <v>435</v>
      </c>
    </row>
    <row r="134" spans="1:13" x14ac:dyDescent="0.25">
      <c r="A134" t="s">
        <v>77</v>
      </c>
      <c r="B134" s="5">
        <v>45512</v>
      </c>
      <c r="C134" s="10">
        <v>2.4305555555555556E-2</v>
      </c>
      <c r="D134" t="s">
        <v>603</v>
      </c>
      <c r="E134" t="s">
        <v>486</v>
      </c>
      <c r="F134">
        <v>36</v>
      </c>
      <c r="G134" t="s">
        <v>587</v>
      </c>
      <c r="H134" t="s">
        <v>469</v>
      </c>
      <c r="I134" t="s">
        <v>436</v>
      </c>
      <c r="K134">
        <v>12</v>
      </c>
      <c r="L134" t="s">
        <v>446</v>
      </c>
      <c r="M134" t="s">
        <v>435</v>
      </c>
    </row>
    <row r="135" spans="1:13" x14ac:dyDescent="0.25">
      <c r="A135" t="s">
        <v>308</v>
      </c>
      <c r="B135" s="5">
        <v>45529</v>
      </c>
      <c r="C135" s="10">
        <v>0.62569444444444444</v>
      </c>
      <c r="D135" t="s">
        <v>604</v>
      </c>
      <c r="E135" t="s">
        <v>486</v>
      </c>
      <c r="F135">
        <v>51</v>
      </c>
      <c r="G135" t="s">
        <v>587</v>
      </c>
      <c r="H135" t="s">
        <v>469</v>
      </c>
      <c r="I135" t="s">
        <v>436</v>
      </c>
      <c r="K135">
        <v>15</v>
      </c>
      <c r="L135" t="s">
        <v>448</v>
      </c>
      <c r="M135" t="s">
        <v>435</v>
      </c>
    </row>
    <row r="136" spans="1:13" x14ac:dyDescent="0.25">
      <c r="A136" t="s">
        <v>268</v>
      </c>
      <c r="B136" s="5">
        <v>45521</v>
      </c>
      <c r="C136" s="10">
        <v>5.1388888888888887E-2</v>
      </c>
      <c r="D136" t="s">
        <v>605</v>
      </c>
      <c r="E136" t="s">
        <v>486</v>
      </c>
      <c r="F136">
        <v>68</v>
      </c>
      <c r="G136" t="s">
        <v>587</v>
      </c>
      <c r="H136" t="s">
        <v>469</v>
      </c>
      <c r="I136" t="s">
        <v>436</v>
      </c>
      <c r="K136">
        <v>25</v>
      </c>
      <c r="L136" t="s">
        <v>449</v>
      </c>
      <c r="M136" t="s">
        <v>435</v>
      </c>
    </row>
    <row r="137" spans="1:13" x14ac:dyDescent="0.25">
      <c r="A137" t="s">
        <v>348</v>
      </c>
      <c r="B137" s="5">
        <v>45530</v>
      </c>
      <c r="C137" s="10">
        <v>0.57986111111111116</v>
      </c>
      <c r="D137" t="s">
        <v>606</v>
      </c>
      <c r="E137" t="s">
        <v>486</v>
      </c>
      <c r="F137">
        <v>33</v>
      </c>
      <c r="G137" t="s">
        <v>587</v>
      </c>
      <c r="H137" t="s">
        <v>469</v>
      </c>
      <c r="I137" t="s">
        <v>436</v>
      </c>
      <c r="K137">
        <v>12</v>
      </c>
      <c r="L137" t="s">
        <v>446</v>
      </c>
      <c r="M137" t="s">
        <v>435</v>
      </c>
    </row>
    <row r="138" spans="1:13" x14ac:dyDescent="0.25">
      <c r="A138" t="s">
        <v>360</v>
      </c>
      <c r="B138" s="5">
        <v>45516</v>
      </c>
      <c r="C138" s="10">
        <v>0.85555555555555551</v>
      </c>
      <c r="D138" t="s">
        <v>607</v>
      </c>
      <c r="E138" t="s">
        <v>486</v>
      </c>
      <c r="F138">
        <v>71</v>
      </c>
      <c r="G138" t="s">
        <v>587</v>
      </c>
      <c r="H138" t="s">
        <v>469</v>
      </c>
      <c r="I138" t="s">
        <v>436</v>
      </c>
      <c r="K138">
        <v>20</v>
      </c>
      <c r="L138" t="s">
        <v>450</v>
      </c>
      <c r="M138" t="s">
        <v>435</v>
      </c>
    </row>
    <row r="139" spans="1:13" x14ac:dyDescent="0.25">
      <c r="A139" t="s">
        <v>264</v>
      </c>
      <c r="B139" s="5">
        <v>45530</v>
      </c>
      <c r="C139" s="10">
        <v>0.1388888888888889</v>
      </c>
      <c r="D139" t="s">
        <v>608</v>
      </c>
      <c r="E139" t="s">
        <v>486</v>
      </c>
      <c r="F139">
        <v>65</v>
      </c>
      <c r="G139" t="s">
        <v>587</v>
      </c>
      <c r="H139" t="s">
        <v>469</v>
      </c>
      <c r="I139" t="s">
        <v>437</v>
      </c>
      <c r="K139">
        <v>20</v>
      </c>
      <c r="L139" t="s">
        <v>449</v>
      </c>
      <c r="M139" t="s">
        <v>435</v>
      </c>
    </row>
    <row r="140" spans="1:13" x14ac:dyDescent="0.25">
      <c r="A140" t="s">
        <v>28</v>
      </c>
      <c r="B140" s="5">
        <v>45517</v>
      </c>
      <c r="C140" s="10">
        <v>0.6791666666666667</v>
      </c>
      <c r="D140" t="s">
        <v>609</v>
      </c>
      <c r="E140" t="s">
        <v>486</v>
      </c>
      <c r="F140">
        <v>19</v>
      </c>
      <c r="G140" t="s">
        <v>587</v>
      </c>
      <c r="H140" t="s">
        <v>469</v>
      </c>
      <c r="I140" t="s">
        <v>437</v>
      </c>
      <c r="K140">
        <v>27</v>
      </c>
      <c r="L140" t="s">
        <v>444</v>
      </c>
      <c r="M140" t="s">
        <v>435</v>
      </c>
    </row>
    <row r="141" spans="1:13" x14ac:dyDescent="0.25">
      <c r="A141" t="s">
        <v>263</v>
      </c>
      <c r="B141" s="5">
        <v>45160</v>
      </c>
      <c r="C141" s="10">
        <v>0.16180555555555556</v>
      </c>
      <c r="D141" t="s">
        <v>610</v>
      </c>
      <c r="E141" t="s">
        <v>486</v>
      </c>
      <c r="F141">
        <v>18</v>
      </c>
      <c r="G141" t="s">
        <v>587</v>
      </c>
      <c r="H141" t="s">
        <v>469</v>
      </c>
      <c r="I141" t="s">
        <v>437</v>
      </c>
      <c r="K141">
        <v>10</v>
      </c>
      <c r="L141" t="s">
        <v>444</v>
      </c>
      <c r="M141" t="s">
        <v>435</v>
      </c>
    </row>
    <row r="142" spans="1:13" x14ac:dyDescent="0.25">
      <c r="A142" t="s">
        <v>168</v>
      </c>
      <c r="B142" s="5">
        <v>45507</v>
      </c>
      <c r="C142" s="10">
        <v>6.458333333333334E-2</v>
      </c>
      <c r="D142" t="s">
        <v>611</v>
      </c>
      <c r="E142" t="s">
        <v>486</v>
      </c>
      <c r="F142">
        <v>66</v>
      </c>
      <c r="G142" t="s">
        <v>587</v>
      </c>
      <c r="H142" t="s">
        <v>469</v>
      </c>
      <c r="I142" t="s">
        <v>437</v>
      </c>
      <c r="K142">
        <v>11</v>
      </c>
      <c r="L142" t="s">
        <v>449</v>
      </c>
      <c r="M142" t="s">
        <v>435</v>
      </c>
    </row>
    <row r="143" spans="1:13" x14ac:dyDescent="0.25">
      <c r="A143" t="s">
        <v>215</v>
      </c>
      <c r="B143" s="5">
        <v>45147</v>
      </c>
      <c r="C143" s="10">
        <v>0.23680555555555555</v>
      </c>
      <c r="D143" t="s">
        <v>612</v>
      </c>
      <c r="E143" t="s">
        <v>486</v>
      </c>
      <c r="F143">
        <v>39</v>
      </c>
      <c r="G143" t="s">
        <v>587</v>
      </c>
      <c r="H143" t="s">
        <v>469</v>
      </c>
      <c r="I143" t="s">
        <v>437</v>
      </c>
      <c r="K143">
        <v>23</v>
      </c>
      <c r="L143" t="s">
        <v>446</v>
      </c>
      <c r="M143" t="s">
        <v>435</v>
      </c>
    </row>
    <row r="144" spans="1:13" x14ac:dyDescent="0.25">
      <c r="A144" t="s">
        <v>299</v>
      </c>
      <c r="B144" s="5">
        <v>45522</v>
      </c>
      <c r="C144" s="10">
        <v>0.28263888888888888</v>
      </c>
      <c r="D144" t="s">
        <v>613</v>
      </c>
      <c r="E144" t="s">
        <v>486</v>
      </c>
      <c r="F144">
        <v>5</v>
      </c>
      <c r="G144" t="s">
        <v>587</v>
      </c>
      <c r="H144" t="s">
        <v>469</v>
      </c>
      <c r="I144" t="s">
        <v>437</v>
      </c>
      <c r="K144">
        <v>24</v>
      </c>
      <c r="L144" t="s">
        <v>443</v>
      </c>
      <c r="M144" t="s">
        <v>435</v>
      </c>
    </row>
    <row r="145" spans="1:13" x14ac:dyDescent="0.25">
      <c r="A145" t="s">
        <v>155</v>
      </c>
      <c r="B145" s="5">
        <v>45523</v>
      </c>
      <c r="C145" s="10">
        <v>5.5555555555555552E-2</v>
      </c>
      <c r="D145" t="s">
        <v>614</v>
      </c>
      <c r="E145" t="s">
        <v>486</v>
      </c>
      <c r="F145">
        <v>70</v>
      </c>
      <c r="G145" t="s">
        <v>587</v>
      </c>
      <c r="H145" t="s">
        <v>469</v>
      </c>
      <c r="I145" t="s">
        <v>437</v>
      </c>
      <c r="K145">
        <v>27</v>
      </c>
      <c r="L145" t="s">
        <v>449</v>
      </c>
      <c r="M145" t="s">
        <v>435</v>
      </c>
    </row>
    <row r="146" spans="1:13" x14ac:dyDescent="0.25">
      <c r="A146" t="s">
        <v>298</v>
      </c>
      <c r="B146" s="5">
        <v>45524</v>
      </c>
      <c r="C146" s="10">
        <v>0.88402777777777775</v>
      </c>
      <c r="D146" t="s">
        <v>615</v>
      </c>
      <c r="E146" t="s">
        <v>486</v>
      </c>
      <c r="F146">
        <v>45</v>
      </c>
      <c r="G146" t="s">
        <v>616</v>
      </c>
      <c r="H146" t="s">
        <v>469</v>
      </c>
      <c r="I146" t="s">
        <v>436</v>
      </c>
      <c r="K146">
        <v>25</v>
      </c>
      <c r="L146" t="s">
        <v>447</v>
      </c>
      <c r="M146" t="s">
        <v>435</v>
      </c>
    </row>
    <row r="147" spans="1:13" x14ac:dyDescent="0.25">
      <c r="A147" t="s">
        <v>147</v>
      </c>
      <c r="B147" s="5">
        <v>45515</v>
      </c>
      <c r="C147" s="10">
        <v>0.51666666666666672</v>
      </c>
      <c r="D147" t="s">
        <v>617</v>
      </c>
      <c r="E147" t="s">
        <v>486</v>
      </c>
      <c r="F147">
        <v>62</v>
      </c>
      <c r="G147" t="s">
        <v>616</v>
      </c>
      <c r="H147" t="s">
        <v>469</v>
      </c>
      <c r="I147" t="s">
        <v>436</v>
      </c>
      <c r="K147">
        <v>14</v>
      </c>
      <c r="L147" t="s">
        <v>449</v>
      </c>
      <c r="M147" t="s">
        <v>435</v>
      </c>
    </row>
    <row r="148" spans="1:13" x14ac:dyDescent="0.25">
      <c r="A148" t="s">
        <v>351</v>
      </c>
      <c r="B148" s="5">
        <v>45512</v>
      </c>
      <c r="C148" s="10">
        <v>2.2916666666666665E-2</v>
      </c>
      <c r="D148" t="s">
        <v>618</v>
      </c>
      <c r="E148" t="s">
        <v>486</v>
      </c>
      <c r="F148">
        <v>76</v>
      </c>
      <c r="G148" t="s">
        <v>616</v>
      </c>
      <c r="H148" t="s">
        <v>469</v>
      </c>
      <c r="I148" t="s">
        <v>436</v>
      </c>
      <c r="K148">
        <v>11</v>
      </c>
      <c r="L148" t="s">
        <v>450</v>
      </c>
      <c r="M148" t="s">
        <v>435</v>
      </c>
    </row>
    <row r="149" spans="1:13" x14ac:dyDescent="0.25">
      <c r="A149" t="s">
        <v>234</v>
      </c>
      <c r="B149" s="5">
        <v>45514</v>
      </c>
      <c r="C149" s="10">
        <v>3.888888888888889E-2</v>
      </c>
      <c r="D149" t="s">
        <v>619</v>
      </c>
      <c r="E149" t="s">
        <v>486</v>
      </c>
      <c r="F149">
        <v>78</v>
      </c>
      <c r="G149" t="s">
        <v>616</v>
      </c>
      <c r="H149" t="s">
        <v>469</v>
      </c>
      <c r="I149" t="s">
        <v>436</v>
      </c>
      <c r="K149">
        <v>24</v>
      </c>
      <c r="L149" t="s">
        <v>450</v>
      </c>
      <c r="M149" t="s">
        <v>435</v>
      </c>
    </row>
    <row r="150" spans="1:13" x14ac:dyDescent="0.25">
      <c r="A150" t="s">
        <v>358</v>
      </c>
      <c r="B150" s="5">
        <v>45529</v>
      </c>
      <c r="C150" s="10">
        <v>0.11527777777777778</v>
      </c>
      <c r="D150" t="s">
        <v>620</v>
      </c>
      <c r="E150" t="s">
        <v>467</v>
      </c>
      <c r="F150">
        <v>78</v>
      </c>
      <c r="G150" t="s">
        <v>616</v>
      </c>
      <c r="H150" t="s">
        <v>469</v>
      </c>
      <c r="I150" t="s">
        <v>436</v>
      </c>
      <c r="K150">
        <v>29</v>
      </c>
      <c r="L150" t="s">
        <v>450</v>
      </c>
      <c r="M150" t="s">
        <v>435</v>
      </c>
    </row>
    <row r="151" spans="1:13" x14ac:dyDescent="0.25">
      <c r="A151" t="s">
        <v>375</v>
      </c>
      <c r="B151" s="5">
        <v>45529</v>
      </c>
      <c r="C151" s="10">
        <v>9.8611111111111108E-2</v>
      </c>
      <c r="D151" t="s">
        <v>621</v>
      </c>
      <c r="E151" t="s">
        <v>467</v>
      </c>
      <c r="F151">
        <v>28</v>
      </c>
      <c r="G151" t="s">
        <v>616</v>
      </c>
      <c r="H151" t="s">
        <v>469</v>
      </c>
      <c r="I151" t="s">
        <v>436</v>
      </c>
      <c r="K151">
        <v>19</v>
      </c>
      <c r="L151" t="s">
        <v>445</v>
      </c>
      <c r="M151" t="s">
        <v>435</v>
      </c>
    </row>
    <row r="152" spans="1:13" x14ac:dyDescent="0.25">
      <c r="A152" t="s">
        <v>219</v>
      </c>
      <c r="B152" s="5">
        <v>45511</v>
      </c>
      <c r="C152" s="10">
        <v>0.62986111111111109</v>
      </c>
      <c r="D152" t="s">
        <v>622</v>
      </c>
      <c r="E152" t="s">
        <v>467</v>
      </c>
      <c r="F152">
        <v>67</v>
      </c>
      <c r="G152" t="s">
        <v>616</v>
      </c>
      <c r="H152" t="s">
        <v>469</v>
      </c>
      <c r="I152" t="s">
        <v>436</v>
      </c>
      <c r="K152">
        <v>13</v>
      </c>
      <c r="L152" t="s">
        <v>449</v>
      </c>
      <c r="M152" t="s">
        <v>435</v>
      </c>
    </row>
    <row r="153" spans="1:13" x14ac:dyDescent="0.25">
      <c r="A153" t="s">
        <v>391</v>
      </c>
      <c r="B153" s="5">
        <v>45505</v>
      </c>
      <c r="C153" s="10">
        <v>0.58402777777777781</v>
      </c>
      <c r="D153" t="s">
        <v>623</v>
      </c>
      <c r="E153" t="s">
        <v>467</v>
      </c>
      <c r="F153">
        <v>12</v>
      </c>
      <c r="G153" t="s">
        <v>616</v>
      </c>
      <c r="H153" t="s">
        <v>469</v>
      </c>
      <c r="I153" t="s">
        <v>436</v>
      </c>
      <c r="K153">
        <v>28</v>
      </c>
      <c r="L153" t="s">
        <v>444</v>
      </c>
      <c r="M153" t="s">
        <v>435</v>
      </c>
    </row>
    <row r="154" spans="1:13" x14ac:dyDescent="0.25">
      <c r="A154" t="s">
        <v>124</v>
      </c>
      <c r="B154" s="5">
        <v>45145</v>
      </c>
      <c r="C154" s="10">
        <v>0.61388888888888893</v>
      </c>
      <c r="D154" t="s">
        <v>624</v>
      </c>
      <c r="E154" t="s">
        <v>486</v>
      </c>
      <c r="F154">
        <v>9</v>
      </c>
      <c r="G154" t="s">
        <v>616</v>
      </c>
      <c r="H154" t="s">
        <v>469</v>
      </c>
      <c r="I154" t="s">
        <v>437</v>
      </c>
      <c r="K154">
        <v>26</v>
      </c>
      <c r="L154" t="s">
        <v>443</v>
      </c>
      <c r="M154" t="s">
        <v>435</v>
      </c>
    </row>
    <row r="155" spans="1:13" x14ac:dyDescent="0.25">
      <c r="A155" t="s">
        <v>236</v>
      </c>
      <c r="B155" s="5">
        <v>45152</v>
      </c>
      <c r="C155" s="10">
        <v>0.96597222222222223</v>
      </c>
      <c r="D155" t="s">
        <v>625</v>
      </c>
      <c r="E155" t="s">
        <v>486</v>
      </c>
      <c r="F155">
        <v>59</v>
      </c>
      <c r="G155" t="s">
        <v>616</v>
      </c>
      <c r="H155" t="s">
        <v>469</v>
      </c>
      <c r="I155" t="s">
        <v>437</v>
      </c>
      <c r="K155">
        <v>30</v>
      </c>
      <c r="L155" t="s">
        <v>448</v>
      </c>
      <c r="M155" t="s">
        <v>435</v>
      </c>
    </row>
    <row r="156" spans="1:13" x14ac:dyDescent="0.25">
      <c r="A156" t="s">
        <v>26</v>
      </c>
      <c r="B156" s="5">
        <v>45163</v>
      </c>
      <c r="C156" s="10">
        <v>0.64861111111111114</v>
      </c>
      <c r="D156" t="s">
        <v>626</v>
      </c>
      <c r="E156" t="s">
        <v>486</v>
      </c>
      <c r="F156">
        <v>69</v>
      </c>
      <c r="G156" t="s">
        <v>616</v>
      </c>
      <c r="H156" t="s">
        <v>469</v>
      </c>
      <c r="I156" t="s">
        <v>437</v>
      </c>
      <c r="K156">
        <v>26</v>
      </c>
      <c r="L156" t="s">
        <v>449</v>
      </c>
      <c r="M156" t="s">
        <v>435</v>
      </c>
    </row>
    <row r="157" spans="1:13" x14ac:dyDescent="0.25">
      <c r="A157" t="s">
        <v>394</v>
      </c>
      <c r="B157" s="5">
        <v>45531</v>
      </c>
      <c r="C157" s="10">
        <v>0.69722222222222219</v>
      </c>
      <c r="D157" t="s">
        <v>627</v>
      </c>
      <c r="E157" t="s">
        <v>486</v>
      </c>
      <c r="F157">
        <v>71</v>
      </c>
      <c r="G157" t="s">
        <v>616</v>
      </c>
      <c r="H157" t="s">
        <v>469</v>
      </c>
      <c r="I157" t="s">
        <v>437</v>
      </c>
      <c r="K157">
        <v>26</v>
      </c>
      <c r="L157" t="s">
        <v>450</v>
      </c>
      <c r="M157" t="s">
        <v>435</v>
      </c>
    </row>
    <row r="158" spans="1:13" x14ac:dyDescent="0.25">
      <c r="A158" t="s">
        <v>116</v>
      </c>
      <c r="B158" s="5">
        <v>45516</v>
      </c>
      <c r="C158" s="10">
        <v>0.91874999999999996</v>
      </c>
      <c r="D158" t="s">
        <v>628</v>
      </c>
      <c r="E158" t="s">
        <v>486</v>
      </c>
      <c r="F158">
        <v>44</v>
      </c>
      <c r="G158" t="s">
        <v>616</v>
      </c>
      <c r="H158" t="s">
        <v>469</v>
      </c>
      <c r="I158" t="s">
        <v>437</v>
      </c>
      <c r="K158">
        <v>15</v>
      </c>
      <c r="L158" t="s">
        <v>447</v>
      </c>
      <c r="M158" t="s">
        <v>435</v>
      </c>
    </row>
    <row r="159" spans="1:13" x14ac:dyDescent="0.25">
      <c r="A159" t="s">
        <v>228</v>
      </c>
      <c r="B159" s="5">
        <v>45525</v>
      </c>
      <c r="C159" s="10">
        <v>0.53402777777777777</v>
      </c>
      <c r="D159" t="s">
        <v>629</v>
      </c>
      <c r="E159" t="s">
        <v>486</v>
      </c>
      <c r="F159">
        <v>53</v>
      </c>
      <c r="G159" t="s">
        <v>616</v>
      </c>
      <c r="H159" t="s">
        <v>469</v>
      </c>
      <c r="I159" t="s">
        <v>437</v>
      </c>
      <c r="K159">
        <v>11</v>
      </c>
      <c r="L159" t="s">
        <v>448</v>
      </c>
      <c r="M159" t="s">
        <v>435</v>
      </c>
    </row>
    <row r="160" spans="1:13" x14ac:dyDescent="0.25">
      <c r="A160" t="s">
        <v>324</v>
      </c>
      <c r="B160" s="5">
        <v>45161</v>
      </c>
      <c r="C160" s="10">
        <v>0.5180555555555556</v>
      </c>
      <c r="D160" t="s">
        <v>630</v>
      </c>
      <c r="E160" t="s">
        <v>486</v>
      </c>
      <c r="F160">
        <v>4</v>
      </c>
      <c r="G160" t="s">
        <v>616</v>
      </c>
      <c r="H160" t="s">
        <v>469</v>
      </c>
      <c r="I160" t="s">
        <v>437</v>
      </c>
      <c r="K160">
        <v>16</v>
      </c>
      <c r="L160" t="s">
        <v>443</v>
      </c>
      <c r="M160" t="s">
        <v>435</v>
      </c>
    </row>
    <row r="161" spans="1:13" x14ac:dyDescent="0.25">
      <c r="A161" t="s">
        <v>251</v>
      </c>
      <c r="B161" s="5">
        <v>45531</v>
      </c>
      <c r="C161" s="10">
        <v>0.87916666666666665</v>
      </c>
      <c r="D161" t="s">
        <v>631</v>
      </c>
      <c r="E161" t="s">
        <v>486</v>
      </c>
      <c r="F161">
        <v>47</v>
      </c>
      <c r="G161" t="s">
        <v>616</v>
      </c>
      <c r="H161" t="s">
        <v>469</v>
      </c>
      <c r="I161" t="s">
        <v>437</v>
      </c>
      <c r="K161">
        <v>16</v>
      </c>
      <c r="L161" t="s">
        <v>447</v>
      </c>
      <c r="M161" t="s">
        <v>435</v>
      </c>
    </row>
    <row r="162" spans="1:13" x14ac:dyDescent="0.25">
      <c r="A162" t="s">
        <v>115</v>
      </c>
      <c r="B162" s="5">
        <v>45154</v>
      </c>
      <c r="C162" s="10">
        <v>0.59722222222222221</v>
      </c>
      <c r="D162" t="s">
        <v>632</v>
      </c>
      <c r="E162" t="s">
        <v>486</v>
      </c>
      <c r="F162">
        <v>58</v>
      </c>
      <c r="G162" t="s">
        <v>616</v>
      </c>
      <c r="H162" t="s">
        <v>469</v>
      </c>
      <c r="I162" t="s">
        <v>437</v>
      </c>
      <c r="K162">
        <v>21</v>
      </c>
      <c r="L162" t="s">
        <v>448</v>
      </c>
      <c r="M162" t="s">
        <v>435</v>
      </c>
    </row>
    <row r="163" spans="1:13" x14ac:dyDescent="0.25">
      <c r="A163" t="s">
        <v>120</v>
      </c>
      <c r="B163" s="5">
        <v>45141</v>
      </c>
      <c r="C163" s="10">
        <v>0.32777777777777778</v>
      </c>
      <c r="D163" t="s">
        <v>633</v>
      </c>
      <c r="E163" t="s">
        <v>486</v>
      </c>
      <c r="F163">
        <v>14</v>
      </c>
      <c r="G163" t="s">
        <v>616</v>
      </c>
      <c r="H163" t="s">
        <v>469</v>
      </c>
      <c r="I163" t="s">
        <v>437</v>
      </c>
      <c r="K163">
        <v>24</v>
      </c>
      <c r="L163" t="s">
        <v>444</v>
      </c>
      <c r="M163" t="s">
        <v>435</v>
      </c>
    </row>
    <row r="164" spans="1:13" x14ac:dyDescent="0.25">
      <c r="A164" t="s">
        <v>243</v>
      </c>
      <c r="B164" s="5">
        <v>45161</v>
      </c>
      <c r="C164" s="10">
        <v>0.44444444444444442</v>
      </c>
      <c r="D164" t="s">
        <v>634</v>
      </c>
      <c r="E164" t="s">
        <v>467</v>
      </c>
      <c r="F164">
        <v>57</v>
      </c>
      <c r="G164" t="s">
        <v>616</v>
      </c>
      <c r="H164" t="s">
        <v>469</v>
      </c>
      <c r="I164" t="s">
        <v>437</v>
      </c>
      <c r="K164">
        <v>14</v>
      </c>
      <c r="L164" t="s">
        <v>448</v>
      </c>
      <c r="M164" t="s">
        <v>435</v>
      </c>
    </row>
    <row r="165" spans="1:13" x14ac:dyDescent="0.25">
      <c r="A165" t="s">
        <v>175</v>
      </c>
      <c r="B165" s="5">
        <v>45148</v>
      </c>
      <c r="C165" s="10">
        <v>0.94791666666666663</v>
      </c>
      <c r="D165" t="s">
        <v>635</v>
      </c>
      <c r="E165" t="s">
        <v>467</v>
      </c>
      <c r="F165">
        <v>36</v>
      </c>
      <c r="G165" t="s">
        <v>616</v>
      </c>
      <c r="H165" t="s">
        <v>469</v>
      </c>
      <c r="I165" t="s">
        <v>437</v>
      </c>
      <c r="K165">
        <v>27</v>
      </c>
      <c r="L165" t="s">
        <v>446</v>
      </c>
      <c r="M165" t="s">
        <v>435</v>
      </c>
    </row>
    <row r="166" spans="1:13" x14ac:dyDescent="0.25">
      <c r="A166" t="s">
        <v>365</v>
      </c>
      <c r="B166" s="5">
        <v>45505</v>
      </c>
      <c r="C166" s="10">
        <v>0.69374999999999998</v>
      </c>
      <c r="D166" t="s">
        <v>636</v>
      </c>
      <c r="E166" t="s">
        <v>467</v>
      </c>
      <c r="F166">
        <v>37</v>
      </c>
      <c r="G166" t="s">
        <v>616</v>
      </c>
      <c r="H166" t="s">
        <v>469</v>
      </c>
      <c r="I166" t="s">
        <v>437</v>
      </c>
      <c r="K166">
        <v>25</v>
      </c>
      <c r="L166" t="s">
        <v>446</v>
      </c>
      <c r="M166" t="s">
        <v>435</v>
      </c>
    </row>
    <row r="167" spans="1:13" x14ac:dyDescent="0.25">
      <c r="A167" t="s">
        <v>258</v>
      </c>
      <c r="B167" s="5">
        <v>45522</v>
      </c>
      <c r="C167" s="10">
        <v>0.11874999999999999</v>
      </c>
      <c r="D167" t="s">
        <v>637</v>
      </c>
      <c r="E167" t="s">
        <v>467</v>
      </c>
      <c r="F167">
        <v>57</v>
      </c>
      <c r="G167" t="s">
        <v>616</v>
      </c>
      <c r="H167" t="s">
        <v>469</v>
      </c>
      <c r="I167" t="s">
        <v>437</v>
      </c>
      <c r="K167">
        <v>12</v>
      </c>
      <c r="L167" t="s">
        <v>448</v>
      </c>
      <c r="M167" t="s">
        <v>435</v>
      </c>
    </row>
    <row r="168" spans="1:13" x14ac:dyDescent="0.25">
      <c r="A168" t="s">
        <v>249</v>
      </c>
      <c r="B168" s="5">
        <v>45534</v>
      </c>
      <c r="C168" s="10">
        <v>0.28194444444444444</v>
      </c>
      <c r="D168" t="s">
        <v>638</v>
      </c>
      <c r="E168" t="s">
        <v>486</v>
      </c>
      <c r="F168">
        <v>22</v>
      </c>
      <c r="G168" t="s">
        <v>639</v>
      </c>
      <c r="H168" t="s">
        <v>469</v>
      </c>
      <c r="I168" t="s">
        <v>437</v>
      </c>
      <c r="K168">
        <v>25</v>
      </c>
      <c r="L168" t="s">
        <v>445</v>
      </c>
      <c r="M168" t="s">
        <v>435</v>
      </c>
    </row>
    <row r="169" spans="1:13" x14ac:dyDescent="0.25">
      <c r="A169" t="s">
        <v>197</v>
      </c>
      <c r="B169" s="5">
        <v>45523</v>
      </c>
      <c r="C169" s="10">
        <v>0.57013888888888886</v>
      </c>
      <c r="D169" t="s">
        <v>640</v>
      </c>
      <c r="E169" t="s">
        <v>486</v>
      </c>
      <c r="F169">
        <v>64</v>
      </c>
      <c r="G169" t="s">
        <v>639</v>
      </c>
      <c r="H169" t="s">
        <v>469</v>
      </c>
      <c r="I169" t="s">
        <v>437</v>
      </c>
      <c r="K169">
        <v>15</v>
      </c>
      <c r="L169" t="s">
        <v>449</v>
      </c>
      <c r="M169" t="s">
        <v>435</v>
      </c>
    </row>
    <row r="170" spans="1:13" x14ac:dyDescent="0.25">
      <c r="A170" t="s">
        <v>204</v>
      </c>
      <c r="B170" s="5">
        <v>45505</v>
      </c>
      <c r="C170" s="10">
        <v>0.67152777777777772</v>
      </c>
      <c r="D170" t="s">
        <v>641</v>
      </c>
      <c r="E170" t="s">
        <v>486</v>
      </c>
      <c r="F170">
        <v>23</v>
      </c>
      <c r="G170" t="s">
        <v>639</v>
      </c>
      <c r="H170" t="s">
        <v>469</v>
      </c>
      <c r="I170" t="s">
        <v>437</v>
      </c>
      <c r="K170">
        <v>30</v>
      </c>
      <c r="L170" t="s">
        <v>445</v>
      </c>
      <c r="M170" t="s">
        <v>435</v>
      </c>
    </row>
    <row r="171" spans="1:13" x14ac:dyDescent="0.25">
      <c r="A171" t="s">
        <v>280</v>
      </c>
      <c r="B171" s="5">
        <v>45523</v>
      </c>
      <c r="C171" s="10">
        <v>0.52638888888888891</v>
      </c>
      <c r="D171" t="s">
        <v>642</v>
      </c>
      <c r="E171" t="s">
        <v>486</v>
      </c>
      <c r="F171">
        <v>16</v>
      </c>
      <c r="G171" t="s">
        <v>639</v>
      </c>
      <c r="H171" t="s">
        <v>469</v>
      </c>
      <c r="I171" t="s">
        <v>437</v>
      </c>
      <c r="K171">
        <v>28</v>
      </c>
      <c r="L171" t="s">
        <v>444</v>
      </c>
      <c r="M171" t="s">
        <v>435</v>
      </c>
    </row>
    <row r="172" spans="1:13" x14ac:dyDescent="0.25">
      <c r="A172" t="s">
        <v>240</v>
      </c>
      <c r="B172" s="5">
        <v>45166</v>
      </c>
      <c r="C172" s="10">
        <v>0.27986111111111112</v>
      </c>
      <c r="D172" t="s">
        <v>643</v>
      </c>
      <c r="E172" t="s">
        <v>486</v>
      </c>
      <c r="F172">
        <v>2</v>
      </c>
      <c r="G172" t="s">
        <v>639</v>
      </c>
      <c r="H172" t="s">
        <v>469</v>
      </c>
      <c r="I172" t="s">
        <v>437</v>
      </c>
      <c r="K172">
        <v>22</v>
      </c>
      <c r="L172" t="s">
        <v>443</v>
      </c>
      <c r="M172" t="s">
        <v>435</v>
      </c>
    </row>
    <row r="173" spans="1:13" x14ac:dyDescent="0.25">
      <c r="A173" t="s">
        <v>75</v>
      </c>
      <c r="B173" s="5">
        <v>45142</v>
      </c>
      <c r="C173" s="10">
        <v>0.22777777777777777</v>
      </c>
      <c r="D173" t="s">
        <v>644</v>
      </c>
      <c r="E173" t="s">
        <v>467</v>
      </c>
      <c r="F173">
        <v>14</v>
      </c>
      <c r="G173" t="s">
        <v>639</v>
      </c>
      <c r="H173" t="s">
        <v>469</v>
      </c>
      <c r="I173" t="s">
        <v>437</v>
      </c>
      <c r="K173">
        <v>20</v>
      </c>
      <c r="L173" t="s">
        <v>444</v>
      </c>
      <c r="M173" t="s">
        <v>435</v>
      </c>
    </row>
    <row r="174" spans="1:13" x14ac:dyDescent="0.25">
      <c r="A174" t="s">
        <v>241</v>
      </c>
      <c r="B174" s="5">
        <v>45148</v>
      </c>
      <c r="C174" s="10">
        <v>0.65833333333333333</v>
      </c>
      <c r="D174" t="s">
        <v>645</v>
      </c>
      <c r="E174" t="s">
        <v>467</v>
      </c>
      <c r="F174">
        <v>41</v>
      </c>
      <c r="G174" t="s">
        <v>639</v>
      </c>
      <c r="H174" t="s">
        <v>469</v>
      </c>
      <c r="I174" t="s">
        <v>437</v>
      </c>
      <c r="K174">
        <v>22</v>
      </c>
      <c r="L174" t="s">
        <v>447</v>
      </c>
      <c r="M174" t="s">
        <v>435</v>
      </c>
    </row>
    <row r="175" spans="1:13" x14ac:dyDescent="0.25">
      <c r="A175" t="s">
        <v>302</v>
      </c>
      <c r="B175" s="5">
        <v>45531</v>
      </c>
      <c r="C175" s="10">
        <v>0.10486111111111111</v>
      </c>
      <c r="D175" t="s">
        <v>646</v>
      </c>
      <c r="E175" t="s">
        <v>467</v>
      </c>
      <c r="F175">
        <v>79</v>
      </c>
      <c r="G175" t="s">
        <v>639</v>
      </c>
      <c r="H175" t="s">
        <v>469</v>
      </c>
      <c r="I175" t="s">
        <v>437</v>
      </c>
      <c r="K175">
        <v>17</v>
      </c>
      <c r="L175" t="s">
        <v>450</v>
      </c>
      <c r="M175" t="s">
        <v>435</v>
      </c>
    </row>
    <row r="176" spans="1:13" x14ac:dyDescent="0.25">
      <c r="A176" t="s">
        <v>349</v>
      </c>
      <c r="B176" s="5">
        <v>45522</v>
      </c>
      <c r="C176" s="10">
        <v>0.31597222222222221</v>
      </c>
      <c r="D176" t="s">
        <v>647</v>
      </c>
      <c r="E176" t="s">
        <v>467</v>
      </c>
      <c r="F176">
        <v>45</v>
      </c>
      <c r="G176" t="s">
        <v>639</v>
      </c>
      <c r="H176" t="s">
        <v>469</v>
      </c>
      <c r="I176" t="s">
        <v>437</v>
      </c>
      <c r="K176">
        <v>10</v>
      </c>
      <c r="L176" t="s">
        <v>447</v>
      </c>
      <c r="M176" t="s">
        <v>435</v>
      </c>
    </row>
    <row r="177" spans="1:13" x14ac:dyDescent="0.25">
      <c r="A177" t="s">
        <v>181</v>
      </c>
      <c r="B177" s="5">
        <v>45152</v>
      </c>
      <c r="C177" s="10">
        <v>0.47361111111111109</v>
      </c>
      <c r="D177" t="s">
        <v>648</v>
      </c>
      <c r="E177" t="s">
        <v>467</v>
      </c>
      <c r="F177">
        <v>49</v>
      </c>
      <c r="G177" t="s">
        <v>639</v>
      </c>
      <c r="H177" t="s">
        <v>469</v>
      </c>
      <c r="I177" t="s">
        <v>436</v>
      </c>
      <c r="K177">
        <v>18</v>
      </c>
      <c r="L177" t="s">
        <v>447</v>
      </c>
      <c r="M177" t="s">
        <v>435</v>
      </c>
    </row>
    <row r="178" spans="1:13" x14ac:dyDescent="0.25">
      <c r="A178" t="s">
        <v>50</v>
      </c>
      <c r="B178" s="5">
        <v>45521</v>
      </c>
      <c r="C178" s="10">
        <v>0.49513888888888891</v>
      </c>
      <c r="D178" t="s">
        <v>649</v>
      </c>
      <c r="E178" t="s">
        <v>486</v>
      </c>
      <c r="F178">
        <v>14</v>
      </c>
      <c r="G178" t="s">
        <v>639</v>
      </c>
      <c r="H178" t="s">
        <v>469</v>
      </c>
      <c r="I178" t="s">
        <v>436</v>
      </c>
      <c r="K178">
        <v>20</v>
      </c>
      <c r="L178" t="s">
        <v>444</v>
      </c>
      <c r="M178" t="s">
        <v>435</v>
      </c>
    </row>
    <row r="179" spans="1:13" x14ac:dyDescent="0.25">
      <c r="A179" t="s">
        <v>336</v>
      </c>
      <c r="B179" s="5">
        <v>45159</v>
      </c>
      <c r="C179" s="10">
        <v>9.930555555555555E-2</v>
      </c>
      <c r="D179" t="s">
        <v>650</v>
      </c>
      <c r="E179" t="s">
        <v>486</v>
      </c>
      <c r="F179">
        <v>17</v>
      </c>
      <c r="G179" t="s">
        <v>639</v>
      </c>
      <c r="H179" t="s">
        <v>469</v>
      </c>
      <c r="I179" t="s">
        <v>436</v>
      </c>
      <c r="K179">
        <v>23</v>
      </c>
      <c r="L179" t="s">
        <v>444</v>
      </c>
      <c r="M179" t="s">
        <v>435</v>
      </c>
    </row>
    <row r="180" spans="1:13" x14ac:dyDescent="0.25">
      <c r="A180" t="s">
        <v>71</v>
      </c>
      <c r="B180" s="5">
        <v>45533</v>
      </c>
      <c r="C180" s="10">
        <v>0.18611111111111112</v>
      </c>
      <c r="D180" t="s">
        <v>651</v>
      </c>
      <c r="E180" t="s">
        <v>467</v>
      </c>
      <c r="F180">
        <v>51</v>
      </c>
      <c r="G180" t="s">
        <v>639</v>
      </c>
      <c r="H180" t="s">
        <v>469</v>
      </c>
      <c r="I180" t="s">
        <v>436</v>
      </c>
      <c r="K180">
        <v>12</v>
      </c>
      <c r="L180" t="s">
        <v>448</v>
      </c>
      <c r="M180" t="s">
        <v>435</v>
      </c>
    </row>
    <row r="181" spans="1:13" x14ac:dyDescent="0.25">
      <c r="A181" t="s">
        <v>15</v>
      </c>
      <c r="B181" s="5">
        <v>45144</v>
      </c>
      <c r="C181" s="10">
        <v>0.75347222222222221</v>
      </c>
      <c r="D181" t="s">
        <v>652</v>
      </c>
      <c r="E181" t="s">
        <v>486</v>
      </c>
      <c r="F181">
        <v>74</v>
      </c>
      <c r="G181" t="s">
        <v>639</v>
      </c>
      <c r="H181" t="s">
        <v>469</v>
      </c>
      <c r="I181" t="s">
        <v>436</v>
      </c>
      <c r="K181">
        <v>21</v>
      </c>
      <c r="L181" t="s">
        <v>450</v>
      </c>
      <c r="M181" t="s">
        <v>435</v>
      </c>
    </row>
    <row r="182" spans="1:13" x14ac:dyDescent="0.25">
      <c r="A182" t="s">
        <v>21</v>
      </c>
      <c r="B182" s="5">
        <v>45139</v>
      </c>
      <c r="C182" s="10">
        <v>0.58958333333333335</v>
      </c>
      <c r="D182" t="s">
        <v>653</v>
      </c>
      <c r="E182" t="s">
        <v>486</v>
      </c>
      <c r="F182">
        <v>21</v>
      </c>
      <c r="G182" t="s">
        <v>639</v>
      </c>
      <c r="H182" t="s">
        <v>469</v>
      </c>
      <c r="I182" t="s">
        <v>436</v>
      </c>
      <c r="K182">
        <v>28</v>
      </c>
      <c r="L182" t="s">
        <v>445</v>
      </c>
      <c r="M182" t="s">
        <v>435</v>
      </c>
    </row>
    <row r="183" spans="1:13" x14ac:dyDescent="0.25">
      <c r="A183" t="s">
        <v>187</v>
      </c>
      <c r="B183" s="5">
        <v>45144</v>
      </c>
      <c r="C183" s="10">
        <v>6.805555555555555E-2</v>
      </c>
      <c r="D183" t="s">
        <v>654</v>
      </c>
      <c r="E183" t="s">
        <v>486</v>
      </c>
      <c r="F183">
        <v>12</v>
      </c>
      <c r="G183" t="s">
        <v>639</v>
      </c>
      <c r="H183" t="s">
        <v>469</v>
      </c>
      <c r="I183" t="s">
        <v>436</v>
      </c>
      <c r="K183">
        <v>13</v>
      </c>
      <c r="L183" t="s">
        <v>444</v>
      </c>
      <c r="M183" t="s">
        <v>435</v>
      </c>
    </row>
    <row r="184" spans="1:13" x14ac:dyDescent="0.25">
      <c r="A184" t="s">
        <v>328</v>
      </c>
      <c r="B184" s="5">
        <v>45527</v>
      </c>
      <c r="C184" s="10">
        <v>0.87430555555555556</v>
      </c>
      <c r="D184" t="s">
        <v>655</v>
      </c>
      <c r="E184" t="s">
        <v>467</v>
      </c>
      <c r="F184">
        <v>1</v>
      </c>
      <c r="G184" t="s">
        <v>639</v>
      </c>
      <c r="H184" t="s">
        <v>469</v>
      </c>
      <c r="I184" t="s">
        <v>436</v>
      </c>
      <c r="K184">
        <v>28</v>
      </c>
      <c r="L184" t="s">
        <v>443</v>
      </c>
      <c r="M184" t="s">
        <v>435</v>
      </c>
    </row>
    <row r="185" spans="1:13" x14ac:dyDescent="0.25">
      <c r="A185" t="s">
        <v>189</v>
      </c>
      <c r="B185" s="5">
        <v>45522</v>
      </c>
      <c r="C185" s="10">
        <v>0.9291666666666667</v>
      </c>
      <c r="D185" t="s">
        <v>656</v>
      </c>
      <c r="E185" t="s">
        <v>467</v>
      </c>
      <c r="F185">
        <v>38</v>
      </c>
      <c r="G185" t="s">
        <v>639</v>
      </c>
      <c r="H185" t="s">
        <v>469</v>
      </c>
      <c r="I185" t="s">
        <v>436</v>
      </c>
      <c r="K185">
        <v>13</v>
      </c>
      <c r="L185" t="s">
        <v>446</v>
      </c>
      <c r="M185" t="s">
        <v>435</v>
      </c>
    </row>
    <row r="186" spans="1:13" x14ac:dyDescent="0.25">
      <c r="A186" t="s">
        <v>361</v>
      </c>
      <c r="B186" s="5">
        <v>45515</v>
      </c>
      <c r="C186" s="10">
        <v>0.26250000000000001</v>
      </c>
      <c r="D186" t="s">
        <v>657</v>
      </c>
      <c r="E186" t="s">
        <v>467</v>
      </c>
      <c r="F186">
        <v>22</v>
      </c>
      <c r="G186" t="s">
        <v>639</v>
      </c>
      <c r="H186" t="s">
        <v>469</v>
      </c>
      <c r="I186" t="s">
        <v>436</v>
      </c>
      <c r="K186">
        <v>23</v>
      </c>
      <c r="L186" t="s">
        <v>445</v>
      </c>
      <c r="M186" t="s">
        <v>435</v>
      </c>
    </row>
    <row r="187" spans="1:13" x14ac:dyDescent="0.25">
      <c r="A187" t="s">
        <v>70</v>
      </c>
      <c r="B187" s="5">
        <v>45526</v>
      </c>
      <c r="C187" s="10">
        <v>0.74652777777777779</v>
      </c>
      <c r="D187" t="s">
        <v>658</v>
      </c>
      <c r="E187" t="s">
        <v>486</v>
      </c>
      <c r="F187">
        <v>61</v>
      </c>
      <c r="G187" t="s">
        <v>659</v>
      </c>
      <c r="H187" t="s">
        <v>469</v>
      </c>
      <c r="I187" t="s">
        <v>437</v>
      </c>
      <c r="K187">
        <v>15</v>
      </c>
      <c r="L187" t="s">
        <v>449</v>
      </c>
      <c r="M187" t="s">
        <v>435</v>
      </c>
    </row>
    <row r="188" spans="1:13" x14ac:dyDescent="0.25">
      <c r="A188" t="s">
        <v>173</v>
      </c>
      <c r="B188" s="5">
        <v>45511</v>
      </c>
      <c r="C188" s="10">
        <v>0.45208333333333334</v>
      </c>
      <c r="D188" t="s">
        <v>660</v>
      </c>
      <c r="E188" t="s">
        <v>467</v>
      </c>
      <c r="F188">
        <v>23</v>
      </c>
      <c r="G188" t="s">
        <v>659</v>
      </c>
      <c r="H188" t="s">
        <v>469</v>
      </c>
      <c r="I188" t="s">
        <v>437</v>
      </c>
      <c r="K188">
        <v>28</v>
      </c>
      <c r="L188" t="s">
        <v>445</v>
      </c>
      <c r="M188" t="s">
        <v>435</v>
      </c>
    </row>
    <row r="189" spans="1:13" x14ac:dyDescent="0.25">
      <c r="A189" t="s">
        <v>125</v>
      </c>
      <c r="B189" s="5">
        <v>45535</v>
      </c>
      <c r="C189" s="10">
        <v>0.10416666666666667</v>
      </c>
      <c r="D189" t="s">
        <v>661</v>
      </c>
      <c r="E189" t="s">
        <v>467</v>
      </c>
      <c r="F189">
        <v>75</v>
      </c>
      <c r="G189" t="s">
        <v>659</v>
      </c>
      <c r="H189" t="s">
        <v>469</v>
      </c>
      <c r="I189" t="s">
        <v>437</v>
      </c>
      <c r="K189">
        <v>11</v>
      </c>
      <c r="L189" t="s">
        <v>450</v>
      </c>
      <c r="M189" t="s">
        <v>435</v>
      </c>
    </row>
    <row r="190" spans="1:13" x14ac:dyDescent="0.25">
      <c r="A190" t="s">
        <v>377</v>
      </c>
      <c r="B190" s="5">
        <v>45534</v>
      </c>
      <c r="C190" s="10">
        <v>0.75972222222222219</v>
      </c>
      <c r="D190" t="s">
        <v>662</v>
      </c>
      <c r="E190" t="s">
        <v>467</v>
      </c>
      <c r="F190">
        <v>36</v>
      </c>
      <c r="G190" t="s">
        <v>659</v>
      </c>
      <c r="H190" t="s">
        <v>469</v>
      </c>
      <c r="I190" t="s">
        <v>437</v>
      </c>
      <c r="K190">
        <v>13</v>
      </c>
      <c r="L190" t="s">
        <v>446</v>
      </c>
      <c r="M190" t="s">
        <v>435</v>
      </c>
    </row>
    <row r="191" spans="1:13" x14ac:dyDescent="0.25">
      <c r="A191" t="s">
        <v>22</v>
      </c>
      <c r="B191" s="5">
        <v>45161</v>
      </c>
      <c r="C191" s="10">
        <v>0.58958333333333335</v>
      </c>
      <c r="D191" t="s">
        <v>663</v>
      </c>
      <c r="E191" t="s">
        <v>467</v>
      </c>
      <c r="F191">
        <v>64</v>
      </c>
      <c r="G191" t="s">
        <v>659</v>
      </c>
      <c r="H191" t="s">
        <v>469</v>
      </c>
      <c r="I191" t="s">
        <v>436</v>
      </c>
      <c r="K191">
        <v>16</v>
      </c>
      <c r="L191" t="s">
        <v>449</v>
      </c>
      <c r="M191" t="s">
        <v>435</v>
      </c>
    </row>
    <row r="192" spans="1:13" x14ac:dyDescent="0.25">
      <c r="A192" t="s">
        <v>305</v>
      </c>
      <c r="B192" s="5">
        <v>45523</v>
      </c>
      <c r="C192" s="10">
        <v>7.9166666666666663E-2</v>
      </c>
      <c r="D192" t="s">
        <v>664</v>
      </c>
      <c r="E192" t="s">
        <v>486</v>
      </c>
      <c r="F192">
        <v>29</v>
      </c>
      <c r="G192" t="s">
        <v>659</v>
      </c>
      <c r="H192" t="s">
        <v>665</v>
      </c>
      <c r="I192" t="s">
        <v>436</v>
      </c>
      <c r="K192">
        <v>20</v>
      </c>
      <c r="L192" t="s">
        <v>445</v>
      </c>
      <c r="M192" t="s">
        <v>435</v>
      </c>
    </row>
    <row r="193" spans="1:13" x14ac:dyDescent="0.25">
      <c r="A193" t="s">
        <v>158</v>
      </c>
      <c r="B193" s="5">
        <v>45511</v>
      </c>
      <c r="C193" s="10">
        <v>0.47013888888888888</v>
      </c>
      <c r="D193" t="s">
        <v>666</v>
      </c>
      <c r="E193" t="s">
        <v>467</v>
      </c>
      <c r="F193">
        <v>14</v>
      </c>
      <c r="G193" t="s">
        <v>639</v>
      </c>
      <c r="H193" t="s">
        <v>665</v>
      </c>
      <c r="I193" t="s">
        <v>437</v>
      </c>
      <c r="K193">
        <v>10</v>
      </c>
      <c r="L193" t="s">
        <v>444</v>
      </c>
      <c r="M193" t="s">
        <v>435</v>
      </c>
    </row>
    <row r="194" spans="1:13" x14ac:dyDescent="0.25">
      <c r="A194" t="s">
        <v>174</v>
      </c>
      <c r="B194" s="5">
        <v>45509</v>
      </c>
      <c r="C194" s="10">
        <v>0.21736111111111112</v>
      </c>
      <c r="D194" t="s">
        <v>667</v>
      </c>
      <c r="E194" t="s">
        <v>467</v>
      </c>
      <c r="F194">
        <v>18</v>
      </c>
      <c r="G194" t="s">
        <v>639</v>
      </c>
      <c r="H194" t="s">
        <v>665</v>
      </c>
      <c r="I194" t="s">
        <v>437</v>
      </c>
      <c r="K194">
        <v>13</v>
      </c>
      <c r="L194" t="s">
        <v>444</v>
      </c>
      <c r="M194" t="s">
        <v>435</v>
      </c>
    </row>
    <row r="195" spans="1:13" x14ac:dyDescent="0.25">
      <c r="A195" t="s">
        <v>57</v>
      </c>
      <c r="B195" s="5">
        <v>45533</v>
      </c>
      <c r="C195" s="10">
        <v>0.60486111111111107</v>
      </c>
      <c r="D195" t="s">
        <v>668</v>
      </c>
      <c r="E195" t="s">
        <v>486</v>
      </c>
      <c r="F195">
        <v>37</v>
      </c>
      <c r="G195" t="s">
        <v>639</v>
      </c>
      <c r="H195" t="s">
        <v>665</v>
      </c>
      <c r="I195" t="s">
        <v>436</v>
      </c>
      <c r="K195">
        <v>25</v>
      </c>
      <c r="L195" t="s">
        <v>446</v>
      </c>
      <c r="M195" t="s">
        <v>435</v>
      </c>
    </row>
    <row r="196" spans="1:13" x14ac:dyDescent="0.25">
      <c r="A196" t="s">
        <v>41</v>
      </c>
      <c r="B196" s="5">
        <v>45169</v>
      </c>
      <c r="C196" s="10">
        <v>0.19375000000000001</v>
      </c>
      <c r="D196" t="s">
        <v>669</v>
      </c>
      <c r="E196" t="s">
        <v>467</v>
      </c>
      <c r="F196">
        <v>4</v>
      </c>
      <c r="G196" t="s">
        <v>639</v>
      </c>
      <c r="H196" t="s">
        <v>665</v>
      </c>
      <c r="I196" t="s">
        <v>436</v>
      </c>
      <c r="K196">
        <v>21</v>
      </c>
      <c r="L196" t="s">
        <v>443</v>
      </c>
      <c r="M196" t="s">
        <v>435</v>
      </c>
    </row>
    <row r="197" spans="1:13" x14ac:dyDescent="0.25">
      <c r="A197" t="s">
        <v>48</v>
      </c>
      <c r="B197" s="5">
        <v>45524</v>
      </c>
      <c r="C197" s="10">
        <v>8.1250000000000003E-2</v>
      </c>
      <c r="D197" t="s">
        <v>670</v>
      </c>
      <c r="E197" t="s">
        <v>486</v>
      </c>
      <c r="F197">
        <v>65</v>
      </c>
      <c r="G197" t="s">
        <v>587</v>
      </c>
      <c r="H197" t="s">
        <v>665</v>
      </c>
      <c r="I197" t="s">
        <v>436</v>
      </c>
      <c r="K197">
        <v>24</v>
      </c>
      <c r="L197" t="s">
        <v>449</v>
      </c>
      <c r="M197" t="s">
        <v>435</v>
      </c>
    </row>
    <row r="198" spans="1:13" x14ac:dyDescent="0.25">
      <c r="A198" t="s">
        <v>14</v>
      </c>
      <c r="B198" s="5">
        <v>45164</v>
      </c>
      <c r="C198" s="10">
        <v>0.22222222222222221</v>
      </c>
      <c r="D198" t="s">
        <v>671</v>
      </c>
      <c r="E198" t="s">
        <v>486</v>
      </c>
      <c r="F198">
        <v>38</v>
      </c>
      <c r="G198" t="s">
        <v>587</v>
      </c>
      <c r="H198" t="s">
        <v>665</v>
      </c>
      <c r="I198" t="s">
        <v>437</v>
      </c>
      <c r="K198">
        <v>18</v>
      </c>
      <c r="L198" t="s">
        <v>446</v>
      </c>
      <c r="M198" t="s">
        <v>435</v>
      </c>
    </row>
    <row r="199" spans="1:13" x14ac:dyDescent="0.25">
      <c r="A199" t="s">
        <v>144</v>
      </c>
      <c r="B199" s="5">
        <v>45167</v>
      </c>
      <c r="C199" s="10">
        <v>0.58680555555555558</v>
      </c>
      <c r="D199" t="s">
        <v>672</v>
      </c>
      <c r="E199" t="s">
        <v>486</v>
      </c>
      <c r="F199">
        <v>26</v>
      </c>
      <c r="G199" t="s">
        <v>587</v>
      </c>
      <c r="H199" t="s">
        <v>665</v>
      </c>
      <c r="I199" t="s">
        <v>437</v>
      </c>
      <c r="K199">
        <v>18</v>
      </c>
      <c r="L199" t="s">
        <v>445</v>
      </c>
      <c r="M199" t="s">
        <v>435</v>
      </c>
    </row>
    <row r="200" spans="1:13" x14ac:dyDescent="0.25">
      <c r="A200" t="s">
        <v>8</v>
      </c>
      <c r="B200" s="5">
        <v>45516</v>
      </c>
      <c r="C200" s="10">
        <v>0.78611111111111109</v>
      </c>
      <c r="D200" t="s">
        <v>673</v>
      </c>
      <c r="E200" t="s">
        <v>486</v>
      </c>
      <c r="F200">
        <v>63</v>
      </c>
      <c r="G200" t="s">
        <v>587</v>
      </c>
      <c r="H200" t="s">
        <v>665</v>
      </c>
      <c r="I200" t="s">
        <v>437</v>
      </c>
      <c r="K200">
        <v>26</v>
      </c>
      <c r="L200" t="s">
        <v>449</v>
      </c>
      <c r="M200" t="s">
        <v>435</v>
      </c>
    </row>
    <row r="201" spans="1:13" x14ac:dyDescent="0.25">
      <c r="A201" t="s">
        <v>111</v>
      </c>
      <c r="B201" s="5">
        <v>45525</v>
      </c>
      <c r="C201" s="10">
        <v>0.13194444444444445</v>
      </c>
      <c r="D201" t="s">
        <v>674</v>
      </c>
      <c r="E201" t="s">
        <v>467</v>
      </c>
      <c r="F201">
        <v>41</v>
      </c>
      <c r="G201" t="s">
        <v>587</v>
      </c>
      <c r="H201" t="s">
        <v>665</v>
      </c>
      <c r="I201" t="s">
        <v>437</v>
      </c>
      <c r="K201">
        <v>16</v>
      </c>
      <c r="L201" t="s">
        <v>447</v>
      </c>
      <c r="M201" t="s">
        <v>435</v>
      </c>
    </row>
    <row r="202" spans="1:13" x14ac:dyDescent="0.25">
      <c r="A202" t="s">
        <v>141</v>
      </c>
      <c r="B202" s="5">
        <v>45523</v>
      </c>
      <c r="C202" s="10">
        <v>0.5541666666666667</v>
      </c>
      <c r="D202" t="s">
        <v>675</v>
      </c>
      <c r="E202" t="s">
        <v>467</v>
      </c>
      <c r="F202">
        <v>35</v>
      </c>
      <c r="G202" t="s">
        <v>616</v>
      </c>
      <c r="H202" t="s">
        <v>665</v>
      </c>
      <c r="I202" t="s">
        <v>437</v>
      </c>
      <c r="K202">
        <v>12</v>
      </c>
      <c r="L202" t="s">
        <v>446</v>
      </c>
      <c r="M202" t="s">
        <v>435</v>
      </c>
    </row>
    <row r="203" spans="1:13" x14ac:dyDescent="0.25">
      <c r="A203" t="s">
        <v>247</v>
      </c>
      <c r="B203" s="5">
        <v>45521</v>
      </c>
      <c r="C203" s="10">
        <v>0.40069444444444446</v>
      </c>
      <c r="D203" t="s">
        <v>676</v>
      </c>
      <c r="E203" t="s">
        <v>467</v>
      </c>
      <c r="F203">
        <v>13</v>
      </c>
      <c r="G203" t="s">
        <v>616</v>
      </c>
      <c r="H203" t="s">
        <v>665</v>
      </c>
      <c r="I203" t="s">
        <v>437</v>
      </c>
      <c r="K203">
        <v>30</v>
      </c>
      <c r="L203" t="s">
        <v>444</v>
      </c>
      <c r="M203" t="s">
        <v>435</v>
      </c>
    </row>
    <row r="204" spans="1:13" x14ac:dyDescent="0.25">
      <c r="A204" t="s">
        <v>378</v>
      </c>
      <c r="B204" s="5">
        <v>45505</v>
      </c>
      <c r="C204" s="10">
        <v>0.34930555555555554</v>
      </c>
      <c r="D204" t="s">
        <v>677</v>
      </c>
      <c r="E204" t="s">
        <v>467</v>
      </c>
      <c r="F204">
        <v>24</v>
      </c>
      <c r="G204" t="s">
        <v>616</v>
      </c>
      <c r="H204" t="s">
        <v>665</v>
      </c>
      <c r="I204" t="s">
        <v>437</v>
      </c>
      <c r="K204">
        <v>10</v>
      </c>
      <c r="L204" t="s">
        <v>445</v>
      </c>
      <c r="M204" t="s">
        <v>435</v>
      </c>
    </row>
    <row r="205" spans="1:13" x14ac:dyDescent="0.25">
      <c r="A205" t="s">
        <v>222</v>
      </c>
      <c r="B205" s="5">
        <v>45149</v>
      </c>
      <c r="C205" s="10">
        <v>0.91597222222222219</v>
      </c>
      <c r="D205" t="s">
        <v>678</v>
      </c>
      <c r="E205" t="s">
        <v>467</v>
      </c>
      <c r="F205">
        <v>36</v>
      </c>
      <c r="G205" t="s">
        <v>616</v>
      </c>
      <c r="H205" t="s">
        <v>665</v>
      </c>
      <c r="I205" t="s">
        <v>436</v>
      </c>
      <c r="K205">
        <v>25</v>
      </c>
      <c r="L205" t="s">
        <v>446</v>
      </c>
      <c r="M205" t="s">
        <v>435</v>
      </c>
    </row>
    <row r="206" spans="1:13" x14ac:dyDescent="0.25">
      <c r="A206" t="s">
        <v>107</v>
      </c>
      <c r="B206" s="5">
        <v>45520</v>
      </c>
      <c r="C206" s="10">
        <v>0.85902777777777772</v>
      </c>
      <c r="D206" t="s">
        <v>679</v>
      </c>
      <c r="E206" t="s">
        <v>467</v>
      </c>
      <c r="F206">
        <v>54</v>
      </c>
      <c r="G206" t="s">
        <v>616</v>
      </c>
      <c r="H206" t="s">
        <v>665</v>
      </c>
      <c r="I206" t="s">
        <v>436</v>
      </c>
      <c r="K206">
        <v>13</v>
      </c>
      <c r="L206" t="s">
        <v>448</v>
      </c>
      <c r="M206" t="s">
        <v>435</v>
      </c>
    </row>
    <row r="207" spans="1:13" x14ac:dyDescent="0.25">
      <c r="A207" t="s">
        <v>276</v>
      </c>
      <c r="B207" s="5">
        <v>45512</v>
      </c>
      <c r="C207" s="10">
        <v>0.81388888888888888</v>
      </c>
      <c r="D207" t="s">
        <v>680</v>
      </c>
      <c r="E207" t="s">
        <v>467</v>
      </c>
      <c r="F207">
        <v>31</v>
      </c>
      <c r="G207" t="s">
        <v>616</v>
      </c>
      <c r="H207" t="s">
        <v>665</v>
      </c>
      <c r="I207" t="s">
        <v>436</v>
      </c>
      <c r="K207">
        <v>12</v>
      </c>
      <c r="L207" t="s">
        <v>446</v>
      </c>
      <c r="M207" t="s">
        <v>435</v>
      </c>
    </row>
    <row r="208" spans="1:13" x14ac:dyDescent="0.25">
      <c r="A208" t="s">
        <v>161</v>
      </c>
      <c r="B208" s="5">
        <v>45531</v>
      </c>
      <c r="C208" s="10">
        <v>0.37152777777777779</v>
      </c>
      <c r="D208" t="s">
        <v>681</v>
      </c>
      <c r="E208" t="s">
        <v>467</v>
      </c>
      <c r="F208">
        <v>67</v>
      </c>
      <c r="G208" t="s">
        <v>616</v>
      </c>
      <c r="H208" t="s">
        <v>665</v>
      </c>
      <c r="I208" t="s">
        <v>436</v>
      </c>
      <c r="K208">
        <v>20</v>
      </c>
      <c r="L208" t="s">
        <v>449</v>
      </c>
      <c r="M208" t="s">
        <v>435</v>
      </c>
    </row>
    <row r="209" spans="1:13" x14ac:dyDescent="0.25">
      <c r="A209" t="s">
        <v>208</v>
      </c>
      <c r="B209" s="5">
        <v>45505</v>
      </c>
      <c r="C209" s="10">
        <v>0.56874999999999998</v>
      </c>
      <c r="D209" t="s">
        <v>682</v>
      </c>
      <c r="E209" t="s">
        <v>467</v>
      </c>
      <c r="F209">
        <v>15</v>
      </c>
      <c r="G209" t="s">
        <v>559</v>
      </c>
      <c r="H209" t="s">
        <v>665</v>
      </c>
      <c r="I209" t="s">
        <v>437</v>
      </c>
      <c r="K209">
        <v>16</v>
      </c>
      <c r="L209" t="s">
        <v>444</v>
      </c>
      <c r="M209" t="s">
        <v>435</v>
      </c>
    </row>
    <row r="210" spans="1:13" x14ac:dyDescent="0.25">
      <c r="A210" t="s">
        <v>23</v>
      </c>
      <c r="B210" s="5">
        <v>45149</v>
      </c>
      <c r="C210" s="10">
        <v>0.97152777777777777</v>
      </c>
      <c r="D210" t="s">
        <v>683</v>
      </c>
      <c r="E210" t="s">
        <v>467</v>
      </c>
      <c r="F210">
        <v>48</v>
      </c>
      <c r="G210" t="s">
        <v>559</v>
      </c>
      <c r="H210" t="s">
        <v>665</v>
      </c>
      <c r="I210" t="s">
        <v>437</v>
      </c>
      <c r="K210">
        <v>26</v>
      </c>
      <c r="L210" t="s">
        <v>447</v>
      </c>
      <c r="M210" t="s">
        <v>435</v>
      </c>
    </row>
    <row r="211" spans="1:13" x14ac:dyDescent="0.25">
      <c r="A211" t="s">
        <v>119</v>
      </c>
      <c r="B211" s="5">
        <v>45515</v>
      </c>
      <c r="C211" s="10">
        <v>0.21180555555555555</v>
      </c>
      <c r="D211" t="s">
        <v>684</v>
      </c>
      <c r="E211" t="s">
        <v>467</v>
      </c>
      <c r="F211">
        <v>4</v>
      </c>
      <c r="G211" t="s">
        <v>559</v>
      </c>
      <c r="H211" t="s">
        <v>665</v>
      </c>
      <c r="I211" t="s">
        <v>437</v>
      </c>
      <c r="K211">
        <v>25</v>
      </c>
      <c r="L211" t="s">
        <v>443</v>
      </c>
      <c r="M211" t="s">
        <v>435</v>
      </c>
    </row>
    <row r="212" spans="1:13" x14ac:dyDescent="0.25">
      <c r="A212" t="s">
        <v>164</v>
      </c>
      <c r="B212" s="5">
        <v>45150</v>
      </c>
      <c r="C212" s="10">
        <v>9.0972222222222218E-2</v>
      </c>
      <c r="D212" t="s">
        <v>685</v>
      </c>
      <c r="E212" t="s">
        <v>467</v>
      </c>
      <c r="F212">
        <v>68</v>
      </c>
      <c r="G212" t="s">
        <v>559</v>
      </c>
      <c r="H212" t="s">
        <v>665</v>
      </c>
      <c r="I212" t="s">
        <v>437</v>
      </c>
      <c r="K212">
        <v>17</v>
      </c>
      <c r="L212" t="s">
        <v>449</v>
      </c>
      <c r="M212" t="s">
        <v>435</v>
      </c>
    </row>
    <row r="213" spans="1:13" x14ac:dyDescent="0.25">
      <c r="A213" t="s">
        <v>293</v>
      </c>
      <c r="B213" s="5">
        <v>45150</v>
      </c>
      <c r="C213" s="10">
        <v>8.611111111111111E-2</v>
      </c>
      <c r="D213" t="s">
        <v>686</v>
      </c>
      <c r="E213" t="s">
        <v>486</v>
      </c>
      <c r="F213">
        <v>76</v>
      </c>
      <c r="G213" t="s">
        <v>559</v>
      </c>
      <c r="H213" t="s">
        <v>665</v>
      </c>
      <c r="I213" t="s">
        <v>437</v>
      </c>
      <c r="K213">
        <v>13</v>
      </c>
      <c r="L213" t="s">
        <v>450</v>
      </c>
      <c r="M213" t="s">
        <v>435</v>
      </c>
    </row>
    <row r="214" spans="1:13" x14ac:dyDescent="0.25">
      <c r="A214" t="s">
        <v>231</v>
      </c>
      <c r="B214" s="5">
        <v>45144</v>
      </c>
      <c r="C214" s="10">
        <v>0.72638888888888886</v>
      </c>
      <c r="D214" t="s">
        <v>687</v>
      </c>
      <c r="E214" t="s">
        <v>486</v>
      </c>
      <c r="F214">
        <v>17</v>
      </c>
      <c r="G214" t="s">
        <v>559</v>
      </c>
      <c r="H214" t="s">
        <v>665</v>
      </c>
      <c r="I214" t="s">
        <v>437</v>
      </c>
      <c r="K214">
        <v>15</v>
      </c>
      <c r="L214" t="s">
        <v>444</v>
      </c>
      <c r="M214" t="s">
        <v>435</v>
      </c>
    </row>
    <row r="215" spans="1:13" x14ac:dyDescent="0.25">
      <c r="A215" t="s">
        <v>320</v>
      </c>
      <c r="B215" s="5">
        <v>45518</v>
      </c>
      <c r="C215" s="10">
        <v>0.6</v>
      </c>
      <c r="D215" t="s">
        <v>688</v>
      </c>
      <c r="E215" t="s">
        <v>486</v>
      </c>
      <c r="F215">
        <v>19</v>
      </c>
      <c r="G215" t="s">
        <v>559</v>
      </c>
      <c r="H215" t="s">
        <v>665</v>
      </c>
      <c r="I215" t="s">
        <v>437</v>
      </c>
      <c r="K215">
        <v>14</v>
      </c>
      <c r="L215" t="s">
        <v>444</v>
      </c>
      <c r="M215" t="s">
        <v>435</v>
      </c>
    </row>
    <row r="216" spans="1:13" x14ac:dyDescent="0.25">
      <c r="A216" t="s">
        <v>246</v>
      </c>
      <c r="B216" s="5">
        <v>45147</v>
      </c>
      <c r="C216" s="10">
        <v>0.37152777777777779</v>
      </c>
      <c r="D216" t="s">
        <v>689</v>
      </c>
      <c r="E216" t="s">
        <v>486</v>
      </c>
      <c r="F216">
        <v>62</v>
      </c>
      <c r="G216" t="s">
        <v>559</v>
      </c>
      <c r="H216" t="s">
        <v>665</v>
      </c>
      <c r="I216" t="s">
        <v>437</v>
      </c>
      <c r="K216">
        <v>10</v>
      </c>
      <c r="L216" t="s">
        <v>449</v>
      </c>
      <c r="M216" t="s">
        <v>435</v>
      </c>
    </row>
    <row r="217" spans="1:13" x14ac:dyDescent="0.25">
      <c r="A217" t="s">
        <v>203</v>
      </c>
      <c r="B217" s="5">
        <v>45141</v>
      </c>
      <c r="C217" s="10">
        <v>0.95277777777777772</v>
      </c>
      <c r="D217" t="s">
        <v>690</v>
      </c>
      <c r="E217" t="s">
        <v>486</v>
      </c>
      <c r="F217">
        <v>1</v>
      </c>
      <c r="G217" t="s">
        <v>559</v>
      </c>
      <c r="H217" t="s">
        <v>665</v>
      </c>
      <c r="I217" t="s">
        <v>436</v>
      </c>
      <c r="K217">
        <v>18</v>
      </c>
      <c r="L217" t="s">
        <v>443</v>
      </c>
      <c r="M217" t="s">
        <v>435</v>
      </c>
    </row>
    <row r="218" spans="1:13" x14ac:dyDescent="0.25">
      <c r="A218" t="s">
        <v>331</v>
      </c>
      <c r="B218" s="5">
        <v>45519</v>
      </c>
      <c r="C218" s="10">
        <v>1.0416666666666666E-2</v>
      </c>
      <c r="D218" t="s">
        <v>691</v>
      </c>
      <c r="E218" t="s">
        <v>486</v>
      </c>
      <c r="F218">
        <v>75</v>
      </c>
      <c r="G218" t="s">
        <v>559</v>
      </c>
      <c r="H218" t="s">
        <v>665</v>
      </c>
      <c r="I218" t="s">
        <v>436</v>
      </c>
      <c r="K218">
        <v>26</v>
      </c>
      <c r="L218" t="s">
        <v>450</v>
      </c>
      <c r="M218" t="s">
        <v>435</v>
      </c>
    </row>
    <row r="219" spans="1:13" x14ac:dyDescent="0.25">
      <c r="A219" t="s">
        <v>121</v>
      </c>
      <c r="B219" s="5">
        <v>45523</v>
      </c>
      <c r="C219" s="10">
        <v>0.71736111111111112</v>
      </c>
      <c r="D219" t="s">
        <v>692</v>
      </c>
      <c r="E219" t="s">
        <v>486</v>
      </c>
      <c r="F219">
        <v>13</v>
      </c>
      <c r="G219" t="s">
        <v>559</v>
      </c>
      <c r="H219" t="s">
        <v>665</v>
      </c>
      <c r="I219" t="s">
        <v>436</v>
      </c>
      <c r="K219">
        <v>14</v>
      </c>
      <c r="L219" t="s">
        <v>444</v>
      </c>
      <c r="M219" t="s">
        <v>435</v>
      </c>
    </row>
    <row r="220" spans="1:13" x14ac:dyDescent="0.25">
      <c r="A220" t="s">
        <v>99</v>
      </c>
      <c r="B220" s="5">
        <v>45161</v>
      </c>
      <c r="C220" s="10">
        <v>0.8520833333333333</v>
      </c>
      <c r="D220" t="s">
        <v>693</v>
      </c>
      <c r="E220" t="s">
        <v>486</v>
      </c>
      <c r="F220">
        <v>75</v>
      </c>
      <c r="G220" t="s">
        <v>522</v>
      </c>
      <c r="H220" t="s">
        <v>665</v>
      </c>
      <c r="I220" t="s">
        <v>437</v>
      </c>
      <c r="K220">
        <v>22</v>
      </c>
      <c r="L220" t="s">
        <v>450</v>
      </c>
      <c r="M220" t="s">
        <v>435</v>
      </c>
    </row>
    <row r="221" spans="1:13" x14ac:dyDescent="0.25">
      <c r="A221" t="s">
        <v>373</v>
      </c>
      <c r="B221" s="5">
        <v>45509</v>
      </c>
      <c r="C221" s="10">
        <v>0.44930555555555557</v>
      </c>
      <c r="D221" t="s">
        <v>694</v>
      </c>
      <c r="E221" t="s">
        <v>486</v>
      </c>
      <c r="F221">
        <v>57</v>
      </c>
      <c r="G221" t="s">
        <v>522</v>
      </c>
      <c r="H221" t="s">
        <v>665</v>
      </c>
      <c r="I221" t="s">
        <v>437</v>
      </c>
      <c r="K221">
        <v>29</v>
      </c>
      <c r="L221" t="s">
        <v>448</v>
      </c>
      <c r="M221" t="s">
        <v>435</v>
      </c>
    </row>
    <row r="222" spans="1:13" x14ac:dyDescent="0.25">
      <c r="A222" t="s">
        <v>357</v>
      </c>
      <c r="B222" s="5">
        <v>45159</v>
      </c>
      <c r="C222" s="10">
        <v>0.6791666666666667</v>
      </c>
      <c r="D222" t="s">
        <v>695</v>
      </c>
      <c r="E222" t="s">
        <v>486</v>
      </c>
      <c r="F222">
        <v>48</v>
      </c>
      <c r="G222" t="s">
        <v>522</v>
      </c>
      <c r="H222" t="s">
        <v>665</v>
      </c>
      <c r="I222" t="s">
        <v>437</v>
      </c>
      <c r="K222">
        <v>14</v>
      </c>
      <c r="L222" t="s">
        <v>447</v>
      </c>
      <c r="M222" t="s">
        <v>435</v>
      </c>
    </row>
    <row r="223" spans="1:13" x14ac:dyDescent="0.25">
      <c r="A223" t="s">
        <v>238</v>
      </c>
      <c r="B223" s="5">
        <v>45512</v>
      </c>
      <c r="C223" s="10">
        <v>0.48958333333333331</v>
      </c>
      <c r="D223" t="s">
        <v>696</v>
      </c>
      <c r="E223" t="s">
        <v>486</v>
      </c>
      <c r="F223">
        <v>22</v>
      </c>
      <c r="G223" t="s">
        <v>522</v>
      </c>
      <c r="H223" t="s">
        <v>665</v>
      </c>
      <c r="I223" t="s">
        <v>436</v>
      </c>
      <c r="K223">
        <v>12</v>
      </c>
      <c r="L223" t="s">
        <v>445</v>
      </c>
      <c r="M223" t="s">
        <v>435</v>
      </c>
    </row>
    <row r="224" spans="1:13" x14ac:dyDescent="0.25">
      <c r="A224" t="s">
        <v>46</v>
      </c>
      <c r="B224" s="5">
        <v>45532</v>
      </c>
      <c r="C224" s="10">
        <v>0.24652777777777779</v>
      </c>
      <c r="D224" t="s">
        <v>697</v>
      </c>
      <c r="E224" t="s">
        <v>486</v>
      </c>
      <c r="F224">
        <v>29</v>
      </c>
      <c r="G224" t="s">
        <v>522</v>
      </c>
      <c r="H224" t="s">
        <v>665</v>
      </c>
      <c r="I224" t="s">
        <v>436</v>
      </c>
      <c r="K224">
        <v>26</v>
      </c>
      <c r="L224" t="s">
        <v>445</v>
      </c>
      <c r="M224" t="s">
        <v>435</v>
      </c>
    </row>
    <row r="225" spans="1:13" x14ac:dyDescent="0.25">
      <c r="A225" t="s">
        <v>16</v>
      </c>
      <c r="B225" s="5">
        <v>45145</v>
      </c>
      <c r="C225" s="10">
        <v>0.79097222222222219</v>
      </c>
      <c r="D225" t="s">
        <v>698</v>
      </c>
      <c r="E225" t="s">
        <v>467</v>
      </c>
      <c r="F225">
        <v>11</v>
      </c>
      <c r="G225" t="s">
        <v>522</v>
      </c>
      <c r="H225" t="s">
        <v>665</v>
      </c>
      <c r="I225" t="s">
        <v>437</v>
      </c>
      <c r="K225">
        <v>26</v>
      </c>
      <c r="L225" t="s">
        <v>444</v>
      </c>
      <c r="M225" t="s">
        <v>435</v>
      </c>
    </row>
    <row r="226" spans="1:13" x14ac:dyDescent="0.25">
      <c r="A226" t="s">
        <v>186</v>
      </c>
      <c r="B226" s="5">
        <v>45529</v>
      </c>
      <c r="C226" s="10">
        <v>0.76388888888888884</v>
      </c>
      <c r="D226" t="s">
        <v>699</v>
      </c>
      <c r="E226" t="s">
        <v>467</v>
      </c>
      <c r="F226">
        <v>8</v>
      </c>
      <c r="G226" t="s">
        <v>522</v>
      </c>
      <c r="H226" t="s">
        <v>665</v>
      </c>
      <c r="I226" t="s">
        <v>437</v>
      </c>
      <c r="K226">
        <v>12</v>
      </c>
      <c r="L226" t="s">
        <v>443</v>
      </c>
      <c r="M226" t="s">
        <v>435</v>
      </c>
    </row>
    <row r="227" spans="1:13" x14ac:dyDescent="0.25">
      <c r="A227" t="s">
        <v>80</v>
      </c>
      <c r="B227" s="5">
        <v>45509</v>
      </c>
      <c r="C227" s="10">
        <v>8.2638888888888887E-2</v>
      </c>
      <c r="D227" t="s">
        <v>700</v>
      </c>
      <c r="E227" t="s">
        <v>467</v>
      </c>
      <c r="F227">
        <v>43</v>
      </c>
      <c r="G227" t="s">
        <v>522</v>
      </c>
      <c r="H227" t="s">
        <v>665</v>
      </c>
      <c r="I227" t="s">
        <v>436</v>
      </c>
      <c r="K227">
        <v>15</v>
      </c>
      <c r="L227" t="s">
        <v>447</v>
      </c>
      <c r="M227" t="s">
        <v>435</v>
      </c>
    </row>
    <row r="228" spans="1:13" x14ac:dyDescent="0.25">
      <c r="A228" t="s">
        <v>350</v>
      </c>
      <c r="B228" s="5">
        <v>45517</v>
      </c>
      <c r="C228" s="10">
        <v>0.23055555555555557</v>
      </c>
      <c r="D228" t="s">
        <v>701</v>
      </c>
      <c r="E228" t="s">
        <v>467</v>
      </c>
      <c r="F228">
        <v>78</v>
      </c>
      <c r="G228" t="s">
        <v>522</v>
      </c>
      <c r="H228" t="s">
        <v>665</v>
      </c>
      <c r="I228" t="s">
        <v>436</v>
      </c>
      <c r="K228">
        <v>10</v>
      </c>
      <c r="L228" t="s">
        <v>450</v>
      </c>
      <c r="M228" t="s">
        <v>435</v>
      </c>
    </row>
    <row r="229" spans="1:13" x14ac:dyDescent="0.25">
      <c r="A229" t="s">
        <v>260</v>
      </c>
      <c r="B229" s="5">
        <v>45149</v>
      </c>
      <c r="C229" s="10">
        <v>5.5555555555555552E-2</v>
      </c>
      <c r="D229" t="s">
        <v>702</v>
      </c>
      <c r="E229" t="s">
        <v>467</v>
      </c>
      <c r="F229">
        <v>44</v>
      </c>
      <c r="G229" t="s">
        <v>522</v>
      </c>
      <c r="H229" t="s">
        <v>665</v>
      </c>
      <c r="I229" t="s">
        <v>436</v>
      </c>
      <c r="K229">
        <v>16</v>
      </c>
      <c r="L229" t="s">
        <v>447</v>
      </c>
      <c r="M229" t="s">
        <v>435</v>
      </c>
    </row>
    <row r="230" spans="1:13" x14ac:dyDescent="0.25">
      <c r="A230" t="s">
        <v>363</v>
      </c>
      <c r="B230" s="5">
        <v>45139</v>
      </c>
      <c r="C230" s="10">
        <v>0.49930555555555556</v>
      </c>
      <c r="D230" t="s">
        <v>703</v>
      </c>
      <c r="E230" t="s">
        <v>467</v>
      </c>
      <c r="F230">
        <v>39</v>
      </c>
      <c r="G230" t="s">
        <v>522</v>
      </c>
      <c r="H230" t="s">
        <v>665</v>
      </c>
      <c r="I230" t="s">
        <v>436</v>
      </c>
      <c r="K230">
        <v>27</v>
      </c>
      <c r="L230" t="s">
        <v>446</v>
      </c>
      <c r="M230" t="s">
        <v>435</v>
      </c>
    </row>
    <row r="231" spans="1:13" x14ac:dyDescent="0.25">
      <c r="A231" t="s">
        <v>62</v>
      </c>
      <c r="B231" s="5">
        <v>45521</v>
      </c>
      <c r="C231" s="10">
        <v>0.13125000000000001</v>
      </c>
      <c r="D231" t="s">
        <v>704</v>
      </c>
      <c r="E231" t="s">
        <v>467</v>
      </c>
      <c r="F231">
        <v>42</v>
      </c>
      <c r="G231" t="s">
        <v>522</v>
      </c>
      <c r="H231" t="s">
        <v>665</v>
      </c>
      <c r="I231" t="s">
        <v>436</v>
      </c>
      <c r="K231">
        <v>25</v>
      </c>
      <c r="L231" t="s">
        <v>447</v>
      </c>
      <c r="M231" t="s">
        <v>435</v>
      </c>
    </row>
    <row r="232" spans="1:13" x14ac:dyDescent="0.25">
      <c r="A232" t="s">
        <v>61</v>
      </c>
      <c r="B232" s="5">
        <v>45535</v>
      </c>
      <c r="C232" s="10">
        <v>0.65277777777777779</v>
      </c>
      <c r="D232" t="s">
        <v>705</v>
      </c>
      <c r="E232" t="s">
        <v>486</v>
      </c>
      <c r="F232">
        <v>78</v>
      </c>
      <c r="G232" t="s">
        <v>468</v>
      </c>
      <c r="H232" t="s">
        <v>665</v>
      </c>
      <c r="I232" t="s">
        <v>436</v>
      </c>
      <c r="K232">
        <v>26</v>
      </c>
      <c r="L232" t="s">
        <v>450</v>
      </c>
      <c r="M232" t="s">
        <v>435</v>
      </c>
    </row>
    <row r="233" spans="1:13" x14ac:dyDescent="0.25">
      <c r="A233" t="s">
        <v>33</v>
      </c>
      <c r="B233" s="5">
        <v>45530</v>
      </c>
      <c r="C233" s="10">
        <v>0.62013888888888891</v>
      </c>
      <c r="D233" t="s">
        <v>706</v>
      </c>
      <c r="E233" t="s">
        <v>486</v>
      </c>
      <c r="F233">
        <v>7</v>
      </c>
      <c r="G233" t="s">
        <v>468</v>
      </c>
      <c r="H233" t="s">
        <v>665</v>
      </c>
      <c r="I233" t="s">
        <v>436</v>
      </c>
      <c r="K233">
        <v>20</v>
      </c>
      <c r="L233" t="s">
        <v>443</v>
      </c>
      <c r="M233" t="s">
        <v>435</v>
      </c>
    </row>
    <row r="234" spans="1:13" x14ac:dyDescent="0.25">
      <c r="A234" t="s">
        <v>342</v>
      </c>
      <c r="B234" s="5">
        <v>45163</v>
      </c>
      <c r="C234" s="10">
        <v>0.1423611111111111</v>
      </c>
      <c r="D234" t="s">
        <v>707</v>
      </c>
      <c r="E234" t="s">
        <v>486</v>
      </c>
      <c r="F234">
        <v>64</v>
      </c>
      <c r="G234" t="s">
        <v>468</v>
      </c>
      <c r="H234" t="s">
        <v>665</v>
      </c>
      <c r="I234" t="s">
        <v>436</v>
      </c>
      <c r="K234">
        <v>13</v>
      </c>
      <c r="L234" t="s">
        <v>449</v>
      </c>
      <c r="M234" t="s">
        <v>435</v>
      </c>
    </row>
    <row r="235" spans="1:13" x14ac:dyDescent="0.25">
      <c r="A235" t="s">
        <v>142</v>
      </c>
      <c r="B235" s="5">
        <v>45528</v>
      </c>
      <c r="C235" s="10">
        <v>0.67500000000000004</v>
      </c>
      <c r="D235" t="s">
        <v>708</v>
      </c>
      <c r="E235" t="s">
        <v>486</v>
      </c>
      <c r="F235">
        <v>69</v>
      </c>
      <c r="G235" t="s">
        <v>468</v>
      </c>
      <c r="H235" t="s">
        <v>665</v>
      </c>
      <c r="I235" t="s">
        <v>436</v>
      </c>
      <c r="K235">
        <v>13</v>
      </c>
      <c r="L235" t="s">
        <v>449</v>
      </c>
      <c r="M235" t="s">
        <v>435</v>
      </c>
    </row>
    <row r="236" spans="1:13" x14ac:dyDescent="0.25">
      <c r="A236" t="s">
        <v>353</v>
      </c>
      <c r="B236" s="5">
        <v>45157</v>
      </c>
      <c r="C236" s="10">
        <v>0.64861111111111114</v>
      </c>
      <c r="D236" t="s">
        <v>709</v>
      </c>
      <c r="E236" t="s">
        <v>467</v>
      </c>
      <c r="F236">
        <v>65</v>
      </c>
      <c r="G236" t="s">
        <v>468</v>
      </c>
      <c r="H236" t="s">
        <v>665</v>
      </c>
      <c r="I236" t="s">
        <v>436</v>
      </c>
      <c r="K236">
        <v>15</v>
      </c>
      <c r="L236" t="s">
        <v>449</v>
      </c>
      <c r="M236" t="s">
        <v>435</v>
      </c>
    </row>
    <row r="237" spans="1:13" x14ac:dyDescent="0.25">
      <c r="A237" t="s">
        <v>122</v>
      </c>
      <c r="B237" s="5">
        <v>45527</v>
      </c>
      <c r="C237" s="10">
        <v>0.38333333333333336</v>
      </c>
      <c r="D237" t="s">
        <v>710</v>
      </c>
      <c r="E237" t="s">
        <v>467</v>
      </c>
      <c r="F237">
        <v>61</v>
      </c>
      <c r="G237" t="s">
        <v>468</v>
      </c>
      <c r="H237" t="s">
        <v>665</v>
      </c>
      <c r="I237" t="s">
        <v>436</v>
      </c>
      <c r="K237">
        <v>28</v>
      </c>
      <c r="L237" t="s">
        <v>449</v>
      </c>
      <c r="M237" t="s">
        <v>435</v>
      </c>
    </row>
    <row r="238" spans="1:13" x14ac:dyDescent="0.25">
      <c r="A238" t="s">
        <v>261</v>
      </c>
      <c r="B238" s="5">
        <v>45510</v>
      </c>
      <c r="C238" s="10">
        <v>0.41458333333333336</v>
      </c>
      <c r="D238" t="s">
        <v>711</v>
      </c>
      <c r="E238" t="s">
        <v>467</v>
      </c>
      <c r="F238">
        <v>15</v>
      </c>
      <c r="G238" t="s">
        <v>468</v>
      </c>
      <c r="H238" t="s">
        <v>665</v>
      </c>
      <c r="I238" t="s">
        <v>436</v>
      </c>
      <c r="K238">
        <v>19</v>
      </c>
      <c r="L238" t="s">
        <v>444</v>
      </c>
      <c r="M238" t="s">
        <v>435</v>
      </c>
    </row>
    <row r="239" spans="1:13" x14ac:dyDescent="0.25">
      <c r="A239" t="s">
        <v>90</v>
      </c>
      <c r="B239" s="5">
        <v>45514</v>
      </c>
      <c r="C239" s="10">
        <v>0.77569444444444446</v>
      </c>
      <c r="D239" t="s">
        <v>712</v>
      </c>
      <c r="E239" t="s">
        <v>467</v>
      </c>
      <c r="F239">
        <v>53</v>
      </c>
      <c r="G239" t="s">
        <v>468</v>
      </c>
      <c r="H239" t="s">
        <v>665</v>
      </c>
      <c r="I239" t="s">
        <v>436</v>
      </c>
      <c r="K239">
        <v>19</v>
      </c>
      <c r="L239" t="s">
        <v>448</v>
      </c>
      <c r="M239" t="s">
        <v>435</v>
      </c>
    </row>
    <row r="240" spans="1:13" x14ac:dyDescent="0.25">
      <c r="A240" t="s">
        <v>76</v>
      </c>
      <c r="B240" s="5">
        <v>45518</v>
      </c>
      <c r="C240" s="10">
        <v>0.31944444444444442</v>
      </c>
      <c r="D240" t="s">
        <v>713</v>
      </c>
      <c r="E240" t="s">
        <v>467</v>
      </c>
      <c r="F240">
        <v>25</v>
      </c>
      <c r="G240" t="s">
        <v>468</v>
      </c>
      <c r="H240" t="s">
        <v>665</v>
      </c>
      <c r="I240" t="s">
        <v>436</v>
      </c>
      <c r="K240">
        <v>12</v>
      </c>
      <c r="L240" t="s">
        <v>445</v>
      </c>
      <c r="M240" t="s">
        <v>435</v>
      </c>
    </row>
    <row r="241" spans="1:13" x14ac:dyDescent="0.25">
      <c r="A241" t="s">
        <v>86</v>
      </c>
      <c r="B241" s="5">
        <v>45165</v>
      </c>
      <c r="C241" s="10">
        <v>0.28819444444444442</v>
      </c>
      <c r="D241" t="s">
        <v>714</v>
      </c>
      <c r="E241" t="s">
        <v>467</v>
      </c>
      <c r="F241">
        <v>61</v>
      </c>
      <c r="G241" t="s">
        <v>468</v>
      </c>
      <c r="H241" t="s">
        <v>665</v>
      </c>
      <c r="I241" t="s">
        <v>436</v>
      </c>
      <c r="K241">
        <v>21</v>
      </c>
      <c r="L241" t="s">
        <v>449</v>
      </c>
      <c r="M241" t="s">
        <v>435</v>
      </c>
    </row>
    <row r="242" spans="1:13" x14ac:dyDescent="0.25">
      <c r="A242" t="s">
        <v>207</v>
      </c>
      <c r="B242" s="5">
        <v>45167</v>
      </c>
      <c r="C242" s="10">
        <v>0.85</v>
      </c>
      <c r="D242" t="s">
        <v>715</v>
      </c>
      <c r="E242" t="s">
        <v>486</v>
      </c>
      <c r="F242">
        <v>41</v>
      </c>
      <c r="G242" t="s">
        <v>468</v>
      </c>
      <c r="H242" t="s">
        <v>665</v>
      </c>
      <c r="I242" t="s">
        <v>437</v>
      </c>
      <c r="K242">
        <v>17</v>
      </c>
      <c r="L242" t="s">
        <v>447</v>
      </c>
      <c r="M242" t="s">
        <v>435</v>
      </c>
    </row>
    <row r="243" spans="1:13" x14ac:dyDescent="0.25">
      <c r="A243" t="s">
        <v>67</v>
      </c>
      <c r="B243" s="5">
        <v>45509</v>
      </c>
      <c r="C243" s="10">
        <v>0.78888888888888886</v>
      </c>
      <c r="D243" t="s">
        <v>716</v>
      </c>
      <c r="E243" t="s">
        <v>486</v>
      </c>
      <c r="F243">
        <v>69</v>
      </c>
      <c r="G243" t="s">
        <v>468</v>
      </c>
      <c r="H243" t="s">
        <v>665</v>
      </c>
      <c r="I243" t="s">
        <v>437</v>
      </c>
      <c r="K243">
        <v>30</v>
      </c>
      <c r="L243" t="s">
        <v>449</v>
      </c>
      <c r="M243" t="s">
        <v>435</v>
      </c>
    </row>
    <row r="244" spans="1:13" x14ac:dyDescent="0.25">
      <c r="A244" t="s">
        <v>307</v>
      </c>
      <c r="B244" s="5">
        <v>45515</v>
      </c>
      <c r="C244" s="10">
        <v>0.22430555555555556</v>
      </c>
      <c r="D244" t="s">
        <v>717</v>
      </c>
      <c r="E244" t="s">
        <v>486</v>
      </c>
      <c r="F244">
        <v>32</v>
      </c>
      <c r="G244" t="s">
        <v>468</v>
      </c>
      <c r="H244" t="s">
        <v>665</v>
      </c>
      <c r="I244" t="s">
        <v>437</v>
      </c>
      <c r="K244">
        <v>27</v>
      </c>
      <c r="L244" t="s">
        <v>446</v>
      </c>
      <c r="M244" t="s">
        <v>435</v>
      </c>
    </row>
    <row r="245" spans="1:13" x14ac:dyDescent="0.25">
      <c r="A245" t="s">
        <v>211</v>
      </c>
      <c r="B245" s="5">
        <v>45528</v>
      </c>
      <c r="C245" s="10">
        <v>8.8888888888888892E-2</v>
      </c>
      <c r="D245" t="s">
        <v>718</v>
      </c>
      <c r="E245" t="s">
        <v>467</v>
      </c>
      <c r="F245">
        <v>54</v>
      </c>
      <c r="G245" t="s">
        <v>468</v>
      </c>
      <c r="H245" t="s">
        <v>665</v>
      </c>
      <c r="I245" t="s">
        <v>437</v>
      </c>
      <c r="K245">
        <v>21</v>
      </c>
      <c r="L245" t="s">
        <v>448</v>
      </c>
      <c r="M245" t="s">
        <v>435</v>
      </c>
    </row>
    <row r="246" spans="1:13" x14ac:dyDescent="0.25">
      <c r="A246" t="s">
        <v>81</v>
      </c>
      <c r="B246" s="5">
        <v>45161</v>
      </c>
      <c r="C246" s="10">
        <v>0.69513888888888886</v>
      </c>
      <c r="D246" t="s">
        <v>719</v>
      </c>
      <c r="E246" t="s">
        <v>467</v>
      </c>
      <c r="F246">
        <v>21</v>
      </c>
      <c r="G246" t="s">
        <v>468</v>
      </c>
      <c r="H246" t="s">
        <v>665</v>
      </c>
      <c r="I246" t="s">
        <v>437</v>
      </c>
      <c r="K246">
        <v>15</v>
      </c>
      <c r="L246" t="s">
        <v>445</v>
      </c>
      <c r="M246" t="s">
        <v>435</v>
      </c>
    </row>
    <row r="247" spans="1:13" x14ac:dyDescent="0.25">
      <c r="A247" t="s">
        <v>274</v>
      </c>
      <c r="B247" s="5">
        <v>45141</v>
      </c>
      <c r="C247" s="10">
        <v>0.61250000000000004</v>
      </c>
      <c r="D247" t="s">
        <v>720</v>
      </c>
      <c r="E247" t="s">
        <v>486</v>
      </c>
      <c r="F247">
        <v>70</v>
      </c>
      <c r="G247" t="s">
        <v>468</v>
      </c>
      <c r="H247" t="s">
        <v>721</v>
      </c>
      <c r="I247" t="s">
        <v>437</v>
      </c>
      <c r="K247">
        <v>19</v>
      </c>
      <c r="L247" t="s">
        <v>449</v>
      </c>
      <c r="M247" t="s">
        <v>435</v>
      </c>
    </row>
    <row r="248" spans="1:13" x14ac:dyDescent="0.25">
      <c r="A248" t="s">
        <v>2</v>
      </c>
      <c r="B248" s="5">
        <v>45518</v>
      </c>
      <c r="C248" s="10">
        <v>0.2638888888888889</v>
      </c>
      <c r="D248" t="s">
        <v>722</v>
      </c>
      <c r="E248" t="s">
        <v>486</v>
      </c>
      <c r="F248">
        <v>49</v>
      </c>
      <c r="G248" t="s">
        <v>468</v>
      </c>
      <c r="H248" t="s">
        <v>721</v>
      </c>
      <c r="I248" t="s">
        <v>437</v>
      </c>
      <c r="K248">
        <v>11</v>
      </c>
      <c r="L248" t="s">
        <v>447</v>
      </c>
      <c r="M248" t="s">
        <v>435</v>
      </c>
    </row>
    <row r="249" spans="1:13" x14ac:dyDescent="0.25">
      <c r="A249" t="s">
        <v>235</v>
      </c>
      <c r="B249" s="5">
        <v>45507</v>
      </c>
      <c r="C249" s="10">
        <v>0.77847222222222223</v>
      </c>
      <c r="D249" t="s">
        <v>723</v>
      </c>
      <c r="E249" t="s">
        <v>486</v>
      </c>
      <c r="F249">
        <v>6</v>
      </c>
      <c r="G249" t="s">
        <v>468</v>
      </c>
      <c r="H249" t="s">
        <v>721</v>
      </c>
      <c r="I249" t="s">
        <v>437</v>
      </c>
      <c r="K249">
        <v>24</v>
      </c>
      <c r="L249" t="s">
        <v>443</v>
      </c>
      <c r="M249" t="s">
        <v>435</v>
      </c>
    </row>
    <row r="250" spans="1:13" x14ac:dyDescent="0.25">
      <c r="A250" t="s">
        <v>210</v>
      </c>
      <c r="B250" s="5">
        <v>45147</v>
      </c>
      <c r="C250" s="10">
        <v>0.75624999999999998</v>
      </c>
      <c r="D250" t="s">
        <v>724</v>
      </c>
      <c r="E250" t="s">
        <v>486</v>
      </c>
      <c r="F250">
        <v>49</v>
      </c>
      <c r="G250" t="s">
        <v>468</v>
      </c>
      <c r="H250" t="s">
        <v>721</v>
      </c>
      <c r="I250" t="s">
        <v>437</v>
      </c>
      <c r="K250">
        <v>20</v>
      </c>
      <c r="L250" t="s">
        <v>447</v>
      </c>
      <c r="M250" t="s">
        <v>435</v>
      </c>
    </row>
    <row r="251" spans="1:13" x14ac:dyDescent="0.25">
      <c r="A251" t="s">
        <v>195</v>
      </c>
      <c r="B251" s="5">
        <v>45167</v>
      </c>
      <c r="C251" s="10">
        <v>0.39374999999999999</v>
      </c>
      <c r="D251" t="s">
        <v>725</v>
      </c>
      <c r="E251" t="s">
        <v>467</v>
      </c>
      <c r="F251">
        <v>53</v>
      </c>
      <c r="G251" t="s">
        <v>468</v>
      </c>
      <c r="H251" t="s">
        <v>721</v>
      </c>
      <c r="I251" t="s">
        <v>437</v>
      </c>
      <c r="K251">
        <v>21</v>
      </c>
      <c r="L251" t="s">
        <v>448</v>
      </c>
      <c r="M251" t="s">
        <v>435</v>
      </c>
    </row>
    <row r="252" spans="1:13" x14ac:dyDescent="0.25">
      <c r="A252" t="s">
        <v>180</v>
      </c>
      <c r="B252" s="5">
        <v>45155</v>
      </c>
      <c r="C252" s="10">
        <v>0.18541666666666667</v>
      </c>
      <c r="D252" t="s">
        <v>726</v>
      </c>
      <c r="E252" t="s">
        <v>467</v>
      </c>
      <c r="F252">
        <v>17</v>
      </c>
      <c r="G252" t="s">
        <v>468</v>
      </c>
      <c r="H252" t="s">
        <v>721</v>
      </c>
      <c r="I252" t="s">
        <v>437</v>
      </c>
      <c r="K252">
        <v>30</v>
      </c>
      <c r="L252" t="s">
        <v>444</v>
      </c>
      <c r="M252" t="s">
        <v>435</v>
      </c>
    </row>
    <row r="253" spans="1:13" x14ac:dyDescent="0.25">
      <c r="A253" t="s">
        <v>24</v>
      </c>
      <c r="B253" s="5">
        <v>45151</v>
      </c>
      <c r="C253" s="10">
        <v>0.61944444444444446</v>
      </c>
      <c r="D253" t="s">
        <v>727</v>
      </c>
      <c r="E253" t="s">
        <v>467</v>
      </c>
      <c r="F253">
        <v>62</v>
      </c>
      <c r="G253" t="s">
        <v>468</v>
      </c>
      <c r="H253" t="s">
        <v>721</v>
      </c>
      <c r="I253" t="s">
        <v>437</v>
      </c>
      <c r="K253">
        <v>16</v>
      </c>
      <c r="L253" t="s">
        <v>449</v>
      </c>
      <c r="M253" t="s">
        <v>435</v>
      </c>
    </row>
    <row r="254" spans="1:13" x14ac:dyDescent="0.25">
      <c r="A254" t="s">
        <v>102</v>
      </c>
      <c r="B254" s="5">
        <v>45147</v>
      </c>
      <c r="C254" s="10">
        <v>7.8472222222222221E-2</v>
      </c>
      <c r="D254" t="s">
        <v>728</v>
      </c>
      <c r="E254" t="s">
        <v>486</v>
      </c>
      <c r="F254">
        <v>79</v>
      </c>
      <c r="G254" t="s">
        <v>468</v>
      </c>
      <c r="H254" t="s">
        <v>721</v>
      </c>
      <c r="I254" t="s">
        <v>436</v>
      </c>
      <c r="K254">
        <v>11</v>
      </c>
      <c r="L254" t="s">
        <v>450</v>
      </c>
      <c r="M254" t="s">
        <v>435</v>
      </c>
    </row>
    <row r="255" spans="1:13" x14ac:dyDescent="0.25">
      <c r="A255" t="s">
        <v>51</v>
      </c>
      <c r="B255" s="5">
        <v>45154</v>
      </c>
      <c r="C255" s="10">
        <v>0.32013888888888886</v>
      </c>
      <c r="D255" t="s">
        <v>729</v>
      </c>
      <c r="E255" t="s">
        <v>467</v>
      </c>
      <c r="F255">
        <v>67</v>
      </c>
      <c r="G255" t="s">
        <v>468</v>
      </c>
      <c r="H255" t="s">
        <v>721</v>
      </c>
      <c r="I255" t="s">
        <v>436</v>
      </c>
      <c r="K255">
        <v>17</v>
      </c>
      <c r="L255" t="s">
        <v>449</v>
      </c>
      <c r="M255" t="s">
        <v>435</v>
      </c>
    </row>
    <row r="256" spans="1:13" x14ac:dyDescent="0.25">
      <c r="A256" t="s">
        <v>18</v>
      </c>
      <c r="B256" s="5">
        <v>45506</v>
      </c>
      <c r="C256" s="10">
        <v>0.78055555555555556</v>
      </c>
      <c r="D256" t="s">
        <v>730</v>
      </c>
      <c r="E256" t="s">
        <v>467</v>
      </c>
      <c r="F256">
        <v>19</v>
      </c>
      <c r="G256" t="s">
        <v>522</v>
      </c>
      <c r="H256" t="s">
        <v>721</v>
      </c>
      <c r="I256" t="s">
        <v>437</v>
      </c>
      <c r="K256">
        <v>11</v>
      </c>
      <c r="L256" t="s">
        <v>444</v>
      </c>
      <c r="M256" t="s">
        <v>435</v>
      </c>
    </row>
    <row r="257" spans="1:13" x14ac:dyDescent="0.25">
      <c r="A257" t="s">
        <v>214</v>
      </c>
      <c r="B257" s="5">
        <v>45523</v>
      </c>
      <c r="C257" s="10">
        <v>0.95347222222222228</v>
      </c>
      <c r="D257" t="s">
        <v>731</v>
      </c>
      <c r="E257" t="s">
        <v>467</v>
      </c>
      <c r="F257">
        <v>52</v>
      </c>
      <c r="G257" t="s">
        <v>522</v>
      </c>
      <c r="H257" t="s">
        <v>721</v>
      </c>
      <c r="I257" t="s">
        <v>436</v>
      </c>
      <c r="K257">
        <v>22</v>
      </c>
      <c r="L257" t="s">
        <v>448</v>
      </c>
      <c r="M257" t="s">
        <v>435</v>
      </c>
    </row>
    <row r="258" spans="1:13" x14ac:dyDescent="0.25">
      <c r="A258" t="s">
        <v>254</v>
      </c>
      <c r="B258" s="5">
        <v>45158</v>
      </c>
      <c r="C258" s="10">
        <v>4.1666666666666666E-3</v>
      </c>
      <c r="D258" t="s">
        <v>732</v>
      </c>
      <c r="E258" t="s">
        <v>467</v>
      </c>
      <c r="F258">
        <v>57</v>
      </c>
      <c r="G258" t="s">
        <v>522</v>
      </c>
      <c r="H258" t="s">
        <v>721</v>
      </c>
      <c r="I258" t="s">
        <v>436</v>
      </c>
      <c r="K258">
        <v>28</v>
      </c>
      <c r="L258" t="s">
        <v>448</v>
      </c>
      <c r="M258" t="s">
        <v>435</v>
      </c>
    </row>
    <row r="259" spans="1:13" x14ac:dyDescent="0.25">
      <c r="A259" t="s">
        <v>178</v>
      </c>
      <c r="B259" s="5">
        <v>45518</v>
      </c>
      <c r="C259" s="10">
        <v>0.79513888888888884</v>
      </c>
      <c r="D259" t="s">
        <v>733</v>
      </c>
      <c r="E259" t="s">
        <v>467</v>
      </c>
      <c r="F259">
        <v>68</v>
      </c>
      <c r="G259" t="s">
        <v>522</v>
      </c>
      <c r="H259" t="s">
        <v>721</v>
      </c>
      <c r="I259" t="s">
        <v>436</v>
      </c>
      <c r="K259">
        <v>28</v>
      </c>
      <c r="L259" t="s">
        <v>449</v>
      </c>
      <c r="M259" t="s">
        <v>435</v>
      </c>
    </row>
    <row r="260" spans="1:13" x14ac:dyDescent="0.25">
      <c r="A260" t="s">
        <v>314</v>
      </c>
      <c r="B260" s="5">
        <v>45164</v>
      </c>
      <c r="C260" s="10">
        <v>9.7222222222222224E-3</v>
      </c>
      <c r="D260" t="s">
        <v>734</v>
      </c>
      <c r="E260" t="s">
        <v>467</v>
      </c>
      <c r="F260">
        <v>11</v>
      </c>
      <c r="G260" t="s">
        <v>522</v>
      </c>
      <c r="H260" t="s">
        <v>721</v>
      </c>
      <c r="I260" t="s">
        <v>436</v>
      </c>
      <c r="K260">
        <v>29</v>
      </c>
      <c r="L260" t="s">
        <v>444</v>
      </c>
      <c r="M260" t="s">
        <v>435</v>
      </c>
    </row>
    <row r="261" spans="1:13" x14ac:dyDescent="0.25">
      <c r="A261" t="s">
        <v>53</v>
      </c>
      <c r="B261" s="5">
        <v>45153</v>
      </c>
      <c r="C261" s="10">
        <v>0.28819444444444442</v>
      </c>
      <c r="D261" t="s">
        <v>735</v>
      </c>
      <c r="E261" t="s">
        <v>486</v>
      </c>
      <c r="F261">
        <v>74</v>
      </c>
      <c r="G261" t="s">
        <v>522</v>
      </c>
      <c r="H261" t="s">
        <v>721</v>
      </c>
      <c r="I261" t="s">
        <v>437</v>
      </c>
      <c r="K261">
        <v>13</v>
      </c>
      <c r="L261" t="s">
        <v>450</v>
      </c>
      <c r="M261" t="s">
        <v>435</v>
      </c>
    </row>
    <row r="262" spans="1:13" x14ac:dyDescent="0.25">
      <c r="A262" t="s">
        <v>248</v>
      </c>
      <c r="B262" s="5">
        <v>45156</v>
      </c>
      <c r="C262" s="10">
        <v>0.74583333333333335</v>
      </c>
      <c r="D262" t="s">
        <v>736</v>
      </c>
      <c r="E262" t="s">
        <v>486</v>
      </c>
      <c r="F262">
        <v>23</v>
      </c>
      <c r="G262" t="s">
        <v>559</v>
      </c>
      <c r="H262" t="s">
        <v>721</v>
      </c>
      <c r="I262" t="s">
        <v>437</v>
      </c>
      <c r="K262">
        <v>10</v>
      </c>
      <c r="L262" t="s">
        <v>445</v>
      </c>
      <c r="M262" t="s">
        <v>435</v>
      </c>
    </row>
    <row r="263" spans="1:13" x14ac:dyDescent="0.25">
      <c r="A263" t="s">
        <v>286</v>
      </c>
      <c r="B263" s="5">
        <v>45530</v>
      </c>
      <c r="C263" s="10">
        <v>0.76597222222222228</v>
      </c>
      <c r="D263" t="s">
        <v>737</v>
      </c>
      <c r="E263" t="s">
        <v>467</v>
      </c>
      <c r="F263">
        <v>79</v>
      </c>
      <c r="G263" t="s">
        <v>559</v>
      </c>
      <c r="H263" t="s">
        <v>721</v>
      </c>
      <c r="I263" t="s">
        <v>437</v>
      </c>
      <c r="K263">
        <v>18</v>
      </c>
      <c r="L263" t="s">
        <v>450</v>
      </c>
      <c r="M263" t="s">
        <v>435</v>
      </c>
    </row>
    <row r="264" spans="1:13" x14ac:dyDescent="0.25">
      <c r="A264" t="s">
        <v>371</v>
      </c>
      <c r="B264" s="5">
        <v>45525</v>
      </c>
      <c r="C264" s="10">
        <v>0.18055555555555555</v>
      </c>
      <c r="D264" t="s">
        <v>738</v>
      </c>
      <c r="E264" t="s">
        <v>467</v>
      </c>
      <c r="F264">
        <v>35</v>
      </c>
      <c r="G264" t="s">
        <v>559</v>
      </c>
      <c r="H264" t="s">
        <v>721</v>
      </c>
      <c r="I264" t="s">
        <v>437</v>
      </c>
      <c r="K264">
        <v>15</v>
      </c>
      <c r="L264" t="s">
        <v>446</v>
      </c>
      <c r="M264" t="s">
        <v>435</v>
      </c>
    </row>
    <row r="265" spans="1:13" x14ac:dyDescent="0.25">
      <c r="A265" t="s">
        <v>326</v>
      </c>
      <c r="B265" s="5">
        <v>45167</v>
      </c>
      <c r="C265" s="10">
        <v>0.2638888888888889</v>
      </c>
      <c r="D265" t="s">
        <v>739</v>
      </c>
      <c r="E265" t="s">
        <v>467</v>
      </c>
      <c r="F265">
        <v>33</v>
      </c>
      <c r="G265" t="s">
        <v>559</v>
      </c>
      <c r="H265" t="s">
        <v>721</v>
      </c>
      <c r="I265" t="s">
        <v>436</v>
      </c>
      <c r="K265">
        <v>24</v>
      </c>
      <c r="L265" t="s">
        <v>446</v>
      </c>
      <c r="M265" t="s">
        <v>435</v>
      </c>
    </row>
    <row r="266" spans="1:13" x14ac:dyDescent="0.25">
      <c r="A266" t="s">
        <v>277</v>
      </c>
      <c r="B266" s="5">
        <v>45507</v>
      </c>
      <c r="C266" s="10">
        <v>6.0416666666666667E-2</v>
      </c>
      <c r="D266" t="s">
        <v>740</v>
      </c>
      <c r="E266" t="s">
        <v>467</v>
      </c>
      <c r="F266">
        <v>61</v>
      </c>
      <c r="G266" t="s">
        <v>559</v>
      </c>
      <c r="H266" t="s">
        <v>721</v>
      </c>
      <c r="I266" t="s">
        <v>436</v>
      </c>
      <c r="K266">
        <v>18</v>
      </c>
      <c r="L266" t="s">
        <v>449</v>
      </c>
      <c r="M266" t="s">
        <v>435</v>
      </c>
    </row>
    <row r="267" spans="1:13" x14ac:dyDescent="0.25">
      <c r="A267" t="s">
        <v>4</v>
      </c>
      <c r="B267" s="5">
        <v>45519</v>
      </c>
      <c r="C267" s="10">
        <v>0.74305555555555558</v>
      </c>
      <c r="D267" t="s">
        <v>741</v>
      </c>
      <c r="E267" t="s">
        <v>467</v>
      </c>
      <c r="F267">
        <v>28</v>
      </c>
      <c r="G267" t="s">
        <v>616</v>
      </c>
      <c r="H267" t="s">
        <v>721</v>
      </c>
      <c r="I267" t="s">
        <v>437</v>
      </c>
      <c r="K267">
        <v>10</v>
      </c>
      <c r="L267" t="s">
        <v>445</v>
      </c>
      <c r="M267" t="s">
        <v>435</v>
      </c>
    </row>
    <row r="268" spans="1:13" x14ac:dyDescent="0.25">
      <c r="A268" t="s">
        <v>265</v>
      </c>
      <c r="B268" s="5">
        <v>45163</v>
      </c>
      <c r="C268" s="10">
        <v>0.5541666666666667</v>
      </c>
      <c r="D268" t="s">
        <v>742</v>
      </c>
      <c r="E268" t="s">
        <v>486</v>
      </c>
      <c r="F268">
        <v>6</v>
      </c>
      <c r="G268" t="s">
        <v>616</v>
      </c>
      <c r="H268" t="s">
        <v>721</v>
      </c>
      <c r="I268" t="s">
        <v>436</v>
      </c>
      <c r="K268">
        <v>10</v>
      </c>
      <c r="L268" t="s">
        <v>443</v>
      </c>
      <c r="M268" t="s">
        <v>435</v>
      </c>
    </row>
    <row r="269" spans="1:13" x14ac:dyDescent="0.25">
      <c r="A269" t="s">
        <v>130</v>
      </c>
      <c r="B269" s="5">
        <v>45143</v>
      </c>
      <c r="C269" s="10">
        <v>0.84513888888888888</v>
      </c>
      <c r="D269" t="s">
        <v>743</v>
      </c>
      <c r="E269" t="s">
        <v>467</v>
      </c>
      <c r="F269">
        <v>78</v>
      </c>
      <c r="G269" t="s">
        <v>616</v>
      </c>
      <c r="H269" t="s">
        <v>721</v>
      </c>
      <c r="I269" t="s">
        <v>437</v>
      </c>
      <c r="K269">
        <v>20</v>
      </c>
      <c r="L269" t="s">
        <v>450</v>
      </c>
      <c r="M269" t="s">
        <v>435</v>
      </c>
    </row>
    <row r="270" spans="1:13" x14ac:dyDescent="0.25">
      <c r="A270" t="s">
        <v>209</v>
      </c>
      <c r="B270" s="5">
        <v>45528</v>
      </c>
      <c r="C270" s="10">
        <v>0.73541666666666672</v>
      </c>
      <c r="D270" t="s">
        <v>744</v>
      </c>
      <c r="E270" t="s">
        <v>467</v>
      </c>
      <c r="F270">
        <v>66</v>
      </c>
      <c r="G270" t="s">
        <v>616</v>
      </c>
      <c r="H270" t="s">
        <v>721</v>
      </c>
      <c r="I270" t="s">
        <v>436</v>
      </c>
      <c r="K270">
        <v>13</v>
      </c>
      <c r="L270" t="s">
        <v>449</v>
      </c>
      <c r="M270" t="s">
        <v>435</v>
      </c>
    </row>
    <row r="271" spans="1:13" x14ac:dyDescent="0.25">
      <c r="A271" t="s">
        <v>143</v>
      </c>
      <c r="B271" s="5">
        <v>45506</v>
      </c>
      <c r="C271" s="10">
        <v>4.1666666666666666E-3</v>
      </c>
      <c r="D271" t="s">
        <v>745</v>
      </c>
      <c r="E271" t="s">
        <v>486</v>
      </c>
      <c r="F271">
        <v>50</v>
      </c>
      <c r="G271" t="s">
        <v>587</v>
      </c>
      <c r="H271" t="s">
        <v>721</v>
      </c>
      <c r="I271" t="s">
        <v>437</v>
      </c>
      <c r="K271">
        <v>26</v>
      </c>
      <c r="L271" t="s">
        <v>447</v>
      </c>
      <c r="M271" t="s">
        <v>435</v>
      </c>
    </row>
    <row r="272" spans="1:13" x14ac:dyDescent="0.25">
      <c r="A272" t="s">
        <v>126</v>
      </c>
      <c r="B272" s="5">
        <v>45164</v>
      </c>
      <c r="C272" s="10">
        <v>0.6118055555555556</v>
      </c>
      <c r="D272" t="s">
        <v>746</v>
      </c>
      <c r="E272" t="s">
        <v>486</v>
      </c>
      <c r="F272">
        <v>56</v>
      </c>
      <c r="G272" t="s">
        <v>587</v>
      </c>
      <c r="H272" t="s">
        <v>721</v>
      </c>
      <c r="I272" t="s">
        <v>437</v>
      </c>
      <c r="K272">
        <v>13</v>
      </c>
      <c r="L272" t="s">
        <v>448</v>
      </c>
      <c r="M272" t="s">
        <v>435</v>
      </c>
    </row>
    <row r="273" spans="1:13" x14ac:dyDescent="0.25">
      <c r="A273" t="s">
        <v>384</v>
      </c>
      <c r="B273" s="5">
        <v>45512</v>
      </c>
      <c r="C273" s="10">
        <v>0.22291666666666668</v>
      </c>
      <c r="D273" t="s">
        <v>747</v>
      </c>
      <c r="E273" t="s">
        <v>467</v>
      </c>
      <c r="F273">
        <v>53</v>
      </c>
      <c r="G273" t="s">
        <v>587</v>
      </c>
      <c r="H273" t="s">
        <v>721</v>
      </c>
      <c r="I273" t="s">
        <v>436</v>
      </c>
      <c r="K273">
        <v>20</v>
      </c>
      <c r="L273" t="s">
        <v>448</v>
      </c>
      <c r="M273" t="s">
        <v>435</v>
      </c>
    </row>
    <row r="274" spans="1:13" x14ac:dyDescent="0.25">
      <c r="A274" t="s">
        <v>190</v>
      </c>
      <c r="B274" s="5">
        <v>45528</v>
      </c>
      <c r="C274" s="10">
        <v>0.81805555555555554</v>
      </c>
      <c r="D274" t="s">
        <v>748</v>
      </c>
      <c r="E274" t="s">
        <v>467</v>
      </c>
      <c r="F274">
        <v>73</v>
      </c>
      <c r="G274" t="s">
        <v>587</v>
      </c>
      <c r="H274" t="s">
        <v>721</v>
      </c>
      <c r="I274" t="s">
        <v>436</v>
      </c>
      <c r="K274">
        <v>18</v>
      </c>
      <c r="L274" t="s">
        <v>450</v>
      </c>
      <c r="M274" t="s">
        <v>435</v>
      </c>
    </row>
    <row r="275" spans="1:13" x14ac:dyDescent="0.25">
      <c r="A275" t="s">
        <v>60</v>
      </c>
      <c r="B275" s="5">
        <v>45147</v>
      </c>
      <c r="C275" s="10">
        <v>0.33541666666666664</v>
      </c>
      <c r="D275" t="s">
        <v>749</v>
      </c>
      <c r="E275" t="s">
        <v>486</v>
      </c>
      <c r="F275">
        <v>3</v>
      </c>
      <c r="G275" t="s">
        <v>639</v>
      </c>
      <c r="H275" t="s">
        <v>750</v>
      </c>
      <c r="I275" t="s">
        <v>437</v>
      </c>
      <c r="K275">
        <v>29</v>
      </c>
      <c r="L275" t="s">
        <v>443</v>
      </c>
      <c r="M275" t="s">
        <v>435</v>
      </c>
    </row>
    <row r="276" spans="1:13" x14ac:dyDescent="0.25">
      <c r="A276" t="s">
        <v>319</v>
      </c>
      <c r="B276" s="5">
        <v>45525</v>
      </c>
      <c r="C276" s="10">
        <v>0.23472222222222222</v>
      </c>
      <c r="D276" t="s">
        <v>751</v>
      </c>
      <c r="E276" t="s">
        <v>467</v>
      </c>
      <c r="F276">
        <v>46</v>
      </c>
      <c r="G276" t="s">
        <v>559</v>
      </c>
      <c r="H276" t="s">
        <v>750</v>
      </c>
      <c r="I276" t="s">
        <v>436</v>
      </c>
      <c r="K276">
        <v>26</v>
      </c>
      <c r="L276" t="s">
        <v>447</v>
      </c>
      <c r="M276" t="s">
        <v>435</v>
      </c>
    </row>
    <row r="277" spans="1:13" x14ac:dyDescent="0.25">
      <c r="A277" t="s">
        <v>223</v>
      </c>
      <c r="B277" s="5">
        <v>45524</v>
      </c>
      <c r="C277" s="10">
        <v>0.85833333333333328</v>
      </c>
      <c r="D277" t="s">
        <v>752</v>
      </c>
      <c r="E277" t="s">
        <v>486</v>
      </c>
      <c r="F277">
        <v>68</v>
      </c>
      <c r="G277" t="s">
        <v>522</v>
      </c>
      <c r="H277" t="s">
        <v>750</v>
      </c>
      <c r="I277" t="s">
        <v>436</v>
      </c>
      <c r="K277">
        <v>26</v>
      </c>
      <c r="L277" t="s">
        <v>449</v>
      </c>
      <c r="M277" t="s">
        <v>435</v>
      </c>
    </row>
    <row r="278" spans="1:13" x14ac:dyDescent="0.25">
      <c r="A278" t="s">
        <v>287</v>
      </c>
      <c r="B278" s="5">
        <v>45505</v>
      </c>
      <c r="C278" s="10">
        <v>0.85972222222222228</v>
      </c>
      <c r="D278" t="s">
        <v>753</v>
      </c>
      <c r="E278" t="s">
        <v>486</v>
      </c>
      <c r="F278">
        <v>61</v>
      </c>
      <c r="G278" t="s">
        <v>559</v>
      </c>
      <c r="H278" t="s">
        <v>750</v>
      </c>
      <c r="I278" t="s">
        <v>437</v>
      </c>
      <c r="K278">
        <v>27</v>
      </c>
      <c r="L278" t="s">
        <v>449</v>
      </c>
      <c r="M278" t="s">
        <v>435</v>
      </c>
    </row>
    <row r="279" spans="1:13" x14ac:dyDescent="0.25">
      <c r="A279" t="s">
        <v>382</v>
      </c>
      <c r="B279" s="5">
        <v>45157</v>
      </c>
      <c r="C279" s="10">
        <v>0.46319444444444446</v>
      </c>
      <c r="D279" t="s">
        <v>754</v>
      </c>
      <c r="E279" t="s">
        <v>467</v>
      </c>
      <c r="F279">
        <v>14</v>
      </c>
      <c r="G279" t="s">
        <v>587</v>
      </c>
      <c r="H279" t="s">
        <v>750</v>
      </c>
      <c r="I279" t="s">
        <v>437</v>
      </c>
      <c r="K279">
        <v>10</v>
      </c>
      <c r="L279" t="s">
        <v>444</v>
      </c>
      <c r="M279" t="s">
        <v>435</v>
      </c>
    </row>
    <row r="280" spans="1:13" x14ac:dyDescent="0.25">
      <c r="A280" t="s">
        <v>11</v>
      </c>
      <c r="B280" s="5">
        <v>45167</v>
      </c>
      <c r="C280" s="10">
        <v>0.59375</v>
      </c>
      <c r="D280" t="s">
        <v>755</v>
      </c>
      <c r="E280" t="s">
        <v>486</v>
      </c>
      <c r="F280">
        <v>67</v>
      </c>
      <c r="G280" t="s">
        <v>522</v>
      </c>
      <c r="H280" t="s">
        <v>750</v>
      </c>
      <c r="I280" t="s">
        <v>436</v>
      </c>
      <c r="K280">
        <v>30</v>
      </c>
      <c r="L280" t="s">
        <v>449</v>
      </c>
      <c r="M280" t="s">
        <v>435</v>
      </c>
    </row>
    <row r="281" spans="1:13" x14ac:dyDescent="0.25">
      <c r="A281" t="s">
        <v>145</v>
      </c>
      <c r="B281" s="5">
        <v>45513</v>
      </c>
      <c r="C281" s="10">
        <v>0.4548611111111111</v>
      </c>
      <c r="D281" t="s">
        <v>756</v>
      </c>
      <c r="E281" t="s">
        <v>486</v>
      </c>
      <c r="F281">
        <v>52</v>
      </c>
      <c r="G281" t="s">
        <v>616</v>
      </c>
      <c r="H281" t="s">
        <v>750</v>
      </c>
      <c r="I281" t="s">
        <v>436</v>
      </c>
      <c r="K281">
        <v>18</v>
      </c>
      <c r="L281" t="s">
        <v>448</v>
      </c>
      <c r="M281" t="s">
        <v>435</v>
      </c>
    </row>
    <row r="282" spans="1:13" x14ac:dyDescent="0.25">
      <c r="A282" t="s">
        <v>182</v>
      </c>
      <c r="B282" s="5">
        <v>45508</v>
      </c>
      <c r="C282" s="10">
        <v>0.26527777777777778</v>
      </c>
      <c r="D282" t="s">
        <v>757</v>
      </c>
      <c r="E282" t="s">
        <v>467</v>
      </c>
      <c r="F282">
        <v>4</v>
      </c>
      <c r="G282" t="s">
        <v>522</v>
      </c>
      <c r="H282" t="s">
        <v>750</v>
      </c>
      <c r="I282" t="s">
        <v>436</v>
      </c>
      <c r="K282">
        <v>27</v>
      </c>
      <c r="L282" t="s">
        <v>443</v>
      </c>
      <c r="M282" t="s">
        <v>435</v>
      </c>
    </row>
    <row r="283" spans="1:13" x14ac:dyDescent="0.25">
      <c r="A283" t="s">
        <v>87</v>
      </c>
      <c r="B283" s="5">
        <v>45143</v>
      </c>
      <c r="C283" s="10">
        <v>0.9770833333333333</v>
      </c>
      <c r="D283" t="s">
        <v>758</v>
      </c>
      <c r="E283" t="s">
        <v>467</v>
      </c>
      <c r="F283">
        <v>52</v>
      </c>
      <c r="G283" t="s">
        <v>522</v>
      </c>
      <c r="H283" t="s">
        <v>750</v>
      </c>
      <c r="I283" t="s">
        <v>436</v>
      </c>
      <c r="K283">
        <v>14</v>
      </c>
      <c r="L283" t="s">
        <v>448</v>
      </c>
      <c r="M283" t="s">
        <v>435</v>
      </c>
    </row>
    <row r="284" spans="1:13" x14ac:dyDescent="0.25">
      <c r="A284" t="s">
        <v>283</v>
      </c>
      <c r="B284" s="5">
        <v>45165</v>
      </c>
      <c r="C284" s="10">
        <v>0.45763888888888887</v>
      </c>
      <c r="D284" t="s">
        <v>759</v>
      </c>
      <c r="E284" t="s">
        <v>467</v>
      </c>
      <c r="F284">
        <v>19</v>
      </c>
      <c r="G284" t="s">
        <v>639</v>
      </c>
      <c r="H284" t="s">
        <v>750</v>
      </c>
      <c r="I284" t="s">
        <v>436</v>
      </c>
      <c r="K284">
        <v>17</v>
      </c>
      <c r="L284" t="s">
        <v>444</v>
      </c>
      <c r="M284" t="s">
        <v>435</v>
      </c>
    </row>
    <row r="285" spans="1:13" x14ac:dyDescent="0.25">
      <c r="A285" t="s">
        <v>216</v>
      </c>
      <c r="B285" s="5">
        <v>45525</v>
      </c>
      <c r="C285" s="10">
        <v>0.2298611111111111</v>
      </c>
      <c r="D285" t="s">
        <v>760</v>
      </c>
      <c r="E285" t="s">
        <v>486</v>
      </c>
      <c r="F285">
        <v>62</v>
      </c>
      <c r="G285" t="s">
        <v>468</v>
      </c>
      <c r="H285" t="s">
        <v>761</v>
      </c>
      <c r="I285" t="s">
        <v>437</v>
      </c>
      <c r="K285">
        <v>28</v>
      </c>
      <c r="L285" t="s">
        <v>449</v>
      </c>
      <c r="M285" t="s">
        <v>435</v>
      </c>
    </row>
    <row r="286" spans="1:13" x14ac:dyDescent="0.25">
      <c r="A286" t="s">
        <v>100</v>
      </c>
      <c r="B286" s="5">
        <v>45165</v>
      </c>
      <c r="C286" s="10">
        <v>0.87291666666666667</v>
      </c>
      <c r="D286" t="s">
        <v>762</v>
      </c>
      <c r="E286" t="s">
        <v>467</v>
      </c>
      <c r="F286">
        <v>24</v>
      </c>
      <c r="G286" t="s">
        <v>522</v>
      </c>
      <c r="H286" t="s">
        <v>761</v>
      </c>
      <c r="I286" t="s">
        <v>437</v>
      </c>
      <c r="K286">
        <v>30</v>
      </c>
      <c r="L286" t="s">
        <v>445</v>
      </c>
      <c r="M286" t="s">
        <v>435</v>
      </c>
    </row>
    <row r="287" spans="1:13" x14ac:dyDescent="0.25">
      <c r="A287" t="s">
        <v>68</v>
      </c>
      <c r="B287" s="5">
        <v>45150</v>
      </c>
      <c r="C287" s="10">
        <v>0.89583333333333337</v>
      </c>
      <c r="D287" t="s">
        <v>763</v>
      </c>
      <c r="E287" t="s">
        <v>467</v>
      </c>
      <c r="F287">
        <v>74</v>
      </c>
      <c r="G287" t="s">
        <v>639</v>
      </c>
      <c r="H287" t="s">
        <v>761</v>
      </c>
      <c r="I287" t="s">
        <v>437</v>
      </c>
      <c r="K287">
        <v>18</v>
      </c>
      <c r="L287" t="s">
        <v>450</v>
      </c>
      <c r="M287" t="s">
        <v>435</v>
      </c>
    </row>
    <row r="288" spans="1:13" x14ac:dyDescent="0.25">
      <c r="A288" t="s">
        <v>316</v>
      </c>
      <c r="B288" s="5">
        <v>45168</v>
      </c>
      <c r="C288" s="10">
        <v>0.92083333333333328</v>
      </c>
      <c r="D288" t="s">
        <v>764</v>
      </c>
      <c r="E288" t="s">
        <v>486</v>
      </c>
      <c r="F288">
        <v>61</v>
      </c>
      <c r="G288" t="s">
        <v>468</v>
      </c>
      <c r="H288" t="s">
        <v>761</v>
      </c>
      <c r="I288" t="s">
        <v>436</v>
      </c>
      <c r="K288">
        <v>16</v>
      </c>
      <c r="L288" t="s">
        <v>449</v>
      </c>
      <c r="M288" t="s">
        <v>435</v>
      </c>
    </row>
    <row r="289" spans="1:13" x14ac:dyDescent="0.25">
      <c r="A289" t="s">
        <v>59</v>
      </c>
      <c r="B289" s="5">
        <v>45534</v>
      </c>
      <c r="C289" s="10">
        <v>7.4999999999999997E-2</v>
      </c>
      <c r="D289" t="s">
        <v>765</v>
      </c>
      <c r="E289" t="s">
        <v>467</v>
      </c>
      <c r="F289">
        <v>31</v>
      </c>
      <c r="G289" t="s">
        <v>639</v>
      </c>
      <c r="H289" t="s">
        <v>761</v>
      </c>
      <c r="I289" t="s">
        <v>436</v>
      </c>
      <c r="K289">
        <v>12</v>
      </c>
      <c r="L289" t="s">
        <v>446</v>
      </c>
      <c r="M289" t="s">
        <v>435</v>
      </c>
    </row>
    <row r="290" spans="1:13" x14ac:dyDescent="0.25">
      <c r="A290" t="s">
        <v>390</v>
      </c>
      <c r="B290" s="5">
        <v>45514</v>
      </c>
      <c r="C290" s="10">
        <v>0.87222222222222223</v>
      </c>
      <c r="D290" t="s">
        <v>766</v>
      </c>
      <c r="E290" t="s">
        <v>467</v>
      </c>
      <c r="F290">
        <v>60</v>
      </c>
      <c r="G290" t="s">
        <v>468</v>
      </c>
      <c r="H290" t="s">
        <v>761</v>
      </c>
      <c r="I290" t="s">
        <v>436</v>
      </c>
      <c r="K290">
        <v>21</v>
      </c>
      <c r="L290" t="s">
        <v>448</v>
      </c>
      <c r="M290" t="s">
        <v>435</v>
      </c>
    </row>
    <row r="291" spans="1:13" x14ac:dyDescent="0.25">
      <c r="A291" t="s">
        <v>6</v>
      </c>
      <c r="B291" s="5">
        <v>45510</v>
      </c>
      <c r="C291" s="10">
        <v>0.7416666666666667</v>
      </c>
      <c r="D291" t="s">
        <v>767</v>
      </c>
      <c r="E291" t="s">
        <v>486</v>
      </c>
      <c r="F291">
        <v>10</v>
      </c>
      <c r="G291" t="s">
        <v>468</v>
      </c>
      <c r="H291" t="s">
        <v>768</v>
      </c>
      <c r="I291" t="s">
        <v>436</v>
      </c>
      <c r="K291">
        <v>11</v>
      </c>
      <c r="L291" t="s">
        <v>443</v>
      </c>
      <c r="M291" t="s">
        <v>435</v>
      </c>
    </row>
    <row r="292" spans="1:13" x14ac:dyDescent="0.25">
      <c r="A292" t="s">
        <v>383</v>
      </c>
      <c r="B292" s="5">
        <v>45150</v>
      </c>
      <c r="C292" s="10">
        <v>0.74513888888888891</v>
      </c>
      <c r="D292" t="s">
        <v>769</v>
      </c>
      <c r="E292" t="s">
        <v>486</v>
      </c>
      <c r="F292">
        <v>73</v>
      </c>
      <c r="G292" t="s">
        <v>587</v>
      </c>
      <c r="H292" t="s">
        <v>768</v>
      </c>
      <c r="I292" t="s">
        <v>437</v>
      </c>
      <c r="K292">
        <v>16</v>
      </c>
      <c r="L292" t="s">
        <v>450</v>
      </c>
      <c r="M292" t="s">
        <v>435</v>
      </c>
    </row>
    <row r="293" spans="1:13" x14ac:dyDescent="0.25">
      <c r="A293" t="s">
        <v>206</v>
      </c>
      <c r="B293" s="5">
        <v>45154</v>
      </c>
      <c r="C293" s="10">
        <v>0.86041666666666672</v>
      </c>
      <c r="D293" t="s">
        <v>770</v>
      </c>
      <c r="E293" t="s">
        <v>486</v>
      </c>
      <c r="F293">
        <v>63</v>
      </c>
      <c r="G293" t="s">
        <v>559</v>
      </c>
      <c r="H293" t="s">
        <v>768</v>
      </c>
      <c r="I293" t="s">
        <v>437</v>
      </c>
      <c r="K293">
        <v>27</v>
      </c>
      <c r="L293" t="s">
        <v>449</v>
      </c>
      <c r="M293" t="s">
        <v>435</v>
      </c>
    </row>
    <row r="294" spans="1:13" x14ac:dyDescent="0.25">
      <c r="A294" t="s">
        <v>327</v>
      </c>
      <c r="B294" s="5">
        <v>45528</v>
      </c>
      <c r="C294" s="10">
        <v>0.26666666666666666</v>
      </c>
      <c r="D294" t="s">
        <v>771</v>
      </c>
      <c r="E294" t="s">
        <v>486</v>
      </c>
      <c r="F294">
        <v>14</v>
      </c>
      <c r="G294" t="s">
        <v>587</v>
      </c>
      <c r="H294" t="s">
        <v>768</v>
      </c>
      <c r="I294" t="s">
        <v>436</v>
      </c>
      <c r="K294">
        <v>22</v>
      </c>
      <c r="L294" t="s">
        <v>444</v>
      </c>
      <c r="M294" t="s">
        <v>435</v>
      </c>
    </row>
    <row r="295" spans="1:13" x14ac:dyDescent="0.25">
      <c r="A295" t="s">
        <v>157</v>
      </c>
      <c r="B295" s="5">
        <v>45156</v>
      </c>
      <c r="C295" s="10">
        <v>0.65625</v>
      </c>
      <c r="D295" t="s">
        <v>772</v>
      </c>
      <c r="E295" t="s">
        <v>467</v>
      </c>
      <c r="F295">
        <v>47</v>
      </c>
      <c r="G295" t="s">
        <v>559</v>
      </c>
      <c r="H295" t="s">
        <v>768</v>
      </c>
      <c r="I295" t="s">
        <v>436</v>
      </c>
      <c r="K295">
        <v>23</v>
      </c>
      <c r="L295" t="s">
        <v>447</v>
      </c>
      <c r="M295" t="s">
        <v>435</v>
      </c>
    </row>
    <row r="296" spans="1:13" x14ac:dyDescent="0.25">
      <c r="A296" t="s">
        <v>296</v>
      </c>
      <c r="B296" s="5">
        <v>45517</v>
      </c>
      <c r="C296" s="10">
        <v>0.29097222222222224</v>
      </c>
      <c r="D296" t="s">
        <v>773</v>
      </c>
      <c r="E296" t="s">
        <v>467</v>
      </c>
      <c r="F296">
        <v>49</v>
      </c>
      <c r="G296" t="s">
        <v>468</v>
      </c>
      <c r="H296" t="s">
        <v>768</v>
      </c>
      <c r="I296" t="s">
        <v>436</v>
      </c>
      <c r="K296">
        <v>16</v>
      </c>
      <c r="L296" t="s">
        <v>447</v>
      </c>
      <c r="M296" t="s">
        <v>435</v>
      </c>
    </row>
    <row r="297" spans="1:13" x14ac:dyDescent="0.25">
      <c r="A297" t="s">
        <v>112</v>
      </c>
      <c r="B297" s="5">
        <v>45528</v>
      </c>
      <c r="C297" s="10">
        <v>0.67847222222222225</v>
      </c>
      <c r="D297" t="s">
        <v>774</v>
      </c>
      <c r="E297" t="s">
        <v>486</v>
      </c>
      <c r="F297">
        <v>2</v>
      </c>
      <c r="G297" t="s">
        <v>587</v>
      </c>
      <c r="H297" t="s">
        <v>775</v>
      </c>
      <c r="I297" t="s">
        <v>437</v>
      </c>
      <c r="K297">
        <v>15</v>
      </c>
      <c r="L297" t="s">
        <v>443</v>
      </c>
      <c r="M297" t="s">
        <v>435</v>
      </c>
    </row>
    <row r="298" spans="1:13" x14ac:dyDescent="0.25">
      <c r="A298" t="s">
        <v>72</v>
      </c>
      <c r="B298" s="5">
        <v>45505</v>
      </c>
      <c r="C298" s="10">
        <v>0.83680555555555558</v>
      </c>
      <c r="D298" t="s">
        <v>776</v>
      </c>
      <c r="E298" t="s">
        <v>486</v>
      </c>
      <c r="F298">
        <v>39</v>
      </c>
      <c r="G298" t="s">
        <v>659</v>
      </c>
      <c r="H298" t="s">
        <v>775</v>
      </c>
      <c r="I298" t="s">
        <v>437</v>
      </c>
      <c r="K298">
        <v>15</v>
      </c>
      <c r="L298" t="s">
        <v>446</v>
      </c>
      <c r="M298" t="s">
        <v>435</v>
      </c>
    </row>
    <row r="299" spans="1:13" x14ac:dyDescent="0.25">
      <c r="A299" t="s">
        <v>332</v>
      </c>
      <c r="B299" s="5">
        <v>45505</v>
      </c>
      <c r="C299" s="10">
        <v>0.7368055555555556</v>
      </c>
      <c r="D299" t="s">
        <v>777</v>
      </c>
      <c r="E299" t="s">
        <v>467</v>
      </c>
      <c r="F299">
        <v>31</v>
      </c>
      <c r="G299" t="s">
        <v>559</v>
      </c>
      <c r="H299" t="s">
        <v>775</v>
      </c>
      <c r="I299" t="s">
        <v>437</v>
      </c>
      <c r="K299">
        <v>20</v>
      </c>
      <c r="L299" t="s">
        <v>446</v>
      </c>
      <c r="M299" t="s">
        <v>435</v>
      </c>
    </row>
    <row r="300" spans="1:13" x14ac:dyDescent="0.25">
      <c r="A300" t="s">
        <v>270</v>
      </c>
      <c r="B300" s="5">
        <v>45152</v>
      </c>
      <c r="C300" s="10">
        <v>0.49791666666666667</v>
      </c>
      <c r="D300" t="s">
        <v>778</v>
      </c>
      <c r="E300" t="s">
        <v>467</v>
      </c>
      <c r="F300">
        <v>46</v>
      </c>
      <c r="G300" t="s">
        <v>639</v>
      </c>
      <c r="H300" t="s">
        <v>775</v>
      </c>
      <c r="I300" t="s">
        <v>436</v>
      </c>
      <c r="K300">
        <v>28</v>
      </c>
      <c r="L300" t="s">
        <v>447</v>
      </c>
      <c r="M300" t="s">
        <v>435</v>
      </c>
    </row>
    <row r="301" spans="1:13" x14ac:dyDescent="0.25">
      <c r="A301" t="s">
        <v>108</v>
      </c>
      <c r="B301" s="5">
        <v>45506</v>
      </c>
      <c r="C301" s="10">
        <v>0.1736111111111111</v>
      </c>
      <c r="D301" t="s">
        <v>779</v>
      </c>
      <c r="E301" t="s">
        <v>486</v>
      </c>
      <c r="F301">
        <v>16</v>
      </c>
      <c r="G301" t="s">
        <v>522</v>
      </c>
      <c r="H301" t="s">
        <v>780</v>
      </c>
      <c r="I301" t="s">
        <v>437</v>
      </c>
      <c r="K301">
        <v>11</v>
      </c>
      <c r="L301" t="s">
        <v>444</v>
      </c>
      <c r="M301" t="s">
        <v>435</v>
      </c>
    </row>
    <row r="302" spans="1:13" x14ac:dyDescent="0.25">
      <c r="A302" t="s">
        <v>172</v>
      </c>
      <c r="B302" s="5">
        <v>45509</v>
      </c>
      <c r="C302" s="10">
        <v>0.76111111111111107</v>
      </c>
      <c r="D302" t="s">
        <v>781</v>
      </c>
      <c r="E302" t="s">
        <v>467</v>
      </c>
      <c r="F302">
        <v>5</v>
      </c>
      <c r="G302" t="s">
        <v>468</v>
      </c>
      <c r="H302" t="s">
        <v>780</v>
      </c>
      <c r="I302" t="s">
        <v>437</v>
      </c>
      <c r="K302">
        <v>19</v>
      </c>
      <c r="L302" t="s">
        <v>443</v>
      </c>
      <c r="M302" t="s">
        <v>435</v>
      </c>
    </row>
    <row r="303" spans="1:13" x14ac:dyDescent="0.25">
      <c r="A303" t="s">
        <v>31</v>
      </c>
      <c r="B303" s="5">
        <v>45154</v>
      </c>
      <c r="C303" s="10">
        <v>0.84583333333333333</v>
      </c>
      <c r="D303" t="s">
        <v>782</v>
      </c>
      <c r="E303" t="s">
        <v>467</v>
      </c>
      <c r="F303">
        <v>75</v>
      </c>
      <c r="G303" t="s">
        <v>522</v>
      </c>
      <c r="H303" t="s">
        <v>780</v>
      </c>
      <c r="I303" t="s">
        <v>437</v>
      </c>
      <c r="K303">
        <v>12</v>
      </c>
      <c r="L303" t="s">
        <v>450</v>
      </c>
      <c r="M303" t="s">
        <v>435</v>
      </c>
    </row>
    <row r="304" spans="1:13" x14ac:dyDescent="0.25">
      <c r="A304" t="s">
        <v>330</v>
      </c>
      <c r="B304" s="5">
        <v>45160</v>
      </c>
      <c r="C304" s="10">
        <v>0.28472222222222221</v>
      </c>
      <c r="D304" t="s">
        <v>783</v>
      </c>
      <c r="E304" t="s">
        <v>486</v>
      </c>
      <c r="F304">
        <v>74</v>
      </c>
      <c r="G304" t="s">
        <v>659</v>
      </c>
      <c r="H304" t="s">
        <v>780</v>
      </c>
      <c r="I304" t="s">
        <v>436</v>
      </c>
      <c r="K304">
        <v>30</v>
      </c>
      <c r="L304" t="s">
        <v>450</v>
      </c>
      <c r="M304" t="s">
        <v>435</v>
      </c>
    </row>
    <row r="305" spans="1:13" x14ac:dyDescent="0.25">
      <c r="A305" t="s">
        <v>213</v>
      </c>
      <c r="B305" s="5">
        <v>45532</v>
      </c>
      <c r="C305" s="10">
        <v>0.52708333333333335</v>
      </c>
      <c r="D305" t="s">
        <v>784</v>
      </c>
      <c r="E305" t="s">
        <v>467</v>
      </c>
      <c r="F305">
        <v>23</v>
      </c>
      <c r="G305" t="s">
        <v>522</v>
      </c>
      <c r="H305" t="s">
        <v>780</v>
      </c>
      <c r="I305" t="s">
        <v>436</v>
      </c>
      <c r="K305">
        <v>12</v>
      </c>
      <c r="L305" t="s">
        <v>445</v>
      </c>
      <c r="M305" t="s">
        <v>435</v>
      </c>
    </row>
    <row r="306" spans="1:13" x14ac:dyDescent="0.25">
      <c r="A306" t="s">
        <v>85</v>
      </c>
      <c r="B306" s="5">
        <v>45147</v>
      </c>
      <c r="C306" s="10">
        <v>0.85416666666666663</v>
      </c>
      <c r="D306" t="s">
        <v>785</v>
      </c>
      <c r="E306" t="s">
        <v>467</v>
      </c>
      <c r="F306">
        <v>65</v>
      </c>
      <c r="G306" t="s">
        <v>559</v>
      </c>
      <c r="H306" t="s">
        <v>780</v>
      </c>
      <c r="I306" t="s">
        <v>436</v>
      </c>
      <c r="J306">
        <v>8</v>
      </c>
      <c r="K306">
        <v>26</v>
      </c>
      <c r="L306" t="s">
        <v>449</v>
      </c>
      <c r="M306" t="s">
        <v>435</v>
      </c>
    </row>
    <row r="307" spans="1:13" x14ac:dyDescent="0.25">
      <c r="A307" t="s">
        <v>95</v>
      </c>
      <c r="B307" s="5">
        <v>45166</v>
      </c>
      <c r="C307" s="10">
        <v>0.96527777777777779</v>
      </c>
      <c r="D307" t="s">
        <v>786</v>
      </c>
      <c r="E307" t="s">
        <v>467</v>
      </c>
      <c r="F307">
        <v>51</v>
      </c>
      <c r="G307" t="s">
        <v>616</v>
      </c>
      <c r="H307" t="s">
        <v>750</v>
      </c>
      <c r="I307" t="s">
        <v>437</v>
      </c>
      <c r="J307">
        <v>5</v>
      </c>
      <c r="K307">
        <v>28</v>
      </c>
      <c r="L307" t="s">
        <v>448</v>
      </c>
      <c r="M307" t="s">
        <v>435</v>
      </c>
    </row>
    <row r="308" spans="1:13" x14ac:dyDescent="0.25">
      <c r="A308" t="s">
        <v>27</v>
      </c>
      <c r="B308" s="5">
        <v>45143</v>
      </c>
      <c r="C308" s="10">
        <v>0.24444444444444444</v>
      </c>
      <c r="D308" t="s">
        <v>787</v>
      </c>
      <c r="E308" t="s">
        <v>486</v>
      </c>
      <c r="F308">
        <v>5</v>
      </c>
      <c r="G308" t="s">
        <v>616</v>
      </c>
      <c r="H308" t="s">
        <v>750</v>
      </c>
      <c r="I308" t="s">
        <v>436</v>
      </c>
      <c r="J308">
        <v>6</v>
      </c>
      <c r="K308">
        <v>23</v>
      </c>
      <c r="L308" t="s">
        <v>443</v>
      </c>
      <c r="M308" t="s">
        <v>435</v>
      </c>
    </row>
    <row r="309" spans="1:13" x14ac:dyDescent="0.25">
      <c r="A309" t="s">
        <v>134</v>
      </c>
      <c r="B309" s="5">
        <v>45156</v>
      </c>
      <c r="C309" s="10">
        <v>0.68333333333333335</v>
      </c>
      <c r="D309" t="s">
        <v>788</v>
      </c>
      <c r="E309" t="s">
        <v>467</v>
      </c>
      <c r="F309">
        <v>27</v>
      </c>
      <c r="G309" t="s">
        <v>522</v>
      </c>
      <c r="H309" t="s">
        <v>761</v>
      </c>
      <c r="I309" t="s">
        <v>436</v>
      </c>
      <c r="J309">
        <v>9</v>
      </c>
      <c r="K309">
        <v>26</v>
      </c>
      <c r="L309" t="s">
        <v>445</v>
      </c>
      <c r="M309" t="s">
        <v>435</v>
      </c>
    </row>
    <row r="310" spans="1:13" x14ac:dyDescent="0.25">
      <c r="A310" t="s">
        <v>91</v>
      </c>
      <c r="B310" s="5">
        <v>45529</v>
      </c>
      <c r="C310" s="10">
        <v>0.93611111111111112</v>
      </c>
      <c r="D310" t="s">
        <v>789</v>
      </c>
      <c r="E310" t="s">
        <v>467</v>
      </c>
      <c r="F310">
        <v>12</v>
      </c>
      <c r="G310" t="s">
        <v>522</v>
      </c>
      <c r="H310" t="s">
        <v>750</v>
      </c>
      <c r="I310" t="s">
        <v>436</v>
      </c>
      <c r="J310">
        <v>8</v>
      </c>
      <c r="K310">
        <v>14</v>
      </c>
      <c r="L310" t="s">
        <v>444</v>
      </c>
      <c r="M310" t="s">
        <v>435</v>
      </c>
    </row>
    <row r="311" spans="1:13" x14ac:dyDescent="0.25">
      <c r="A311" t="s">
        <v>137</v>
      </c>
      <c r="B311" s="5">
        <v>45162</v>
      </c>
      <c r="C311" s="10">
        <v>0.52083333333333337</v>
      </c>
      <c r="D311" t="s">
        <v>790</v>
      </c>
      <c r="E311" t="s">
        <v>467</v>
      </c>
      <c r="F311">
        <v>18</v>
      </c>
      <c r="G311" t="s">
        <v>559</v>
      </c>
      <c r="H311" t="s">
        <v>761</v>
      </c>
      <c r="I311" t="s">
        <v>436</v>
      </c>
      <c r="J311">
        <v>0</v>
      </c>
      <c r="K311">
        <v>11</v>
      </c>
      <c r="L311" t="s">
        <v>444</v>
      </c>
      <c r="M311" t="s">
        <v>435</v>
      </c>
    </row>
    <row r="312" spans="1:13" x14ac:dyDescent="0.25">
      <c r="A312" t="s">
        <v>93</v>
      </c>
      <c r="B312" s="5">
        <v>45509</v>
      </c>
      <c r="C312" s="10">
        <v>6.458333333333334E-2</v>
      </c>
      <c r="D312" t="s">
        <v>791</v>
      </c>
      <c r="E312" t="s">
        <v>486</v>
      </c>
      <c r="F312">
        <v>74</v>
      </c>
      <c r="G312" t="s">
        <v>468</v>
      </c>
      <c r="H312" t="s">
        <v>750</v>
      </c>
      <c r="I312" t="s">
        <v>437</v>
      </c>
      <c r="J312">
        <v>0</v>
      </c>
      <c r="K312">
        <v>20</v>
      </c>
      <c r="L312" t="s">
        <v>450</v>
      </c>
      <c r="M312" t="s">
        <v>435</v>
      </c>
    </row>
    <row r="313" spans="1:13" x14ac:dyDescent="0.25">
      <c r="A313" t="s">
        <v>12</v>
      </c>
      <c r="B313" s="5">
        <v>45167</v>
      </c>
      <c r="C313" s="10">
        <v>0.38333333333333336</v>
      </c>
      <c r="D313" t="s">
        <v>792</v>
      </c>
      <c r="E313" t="s">
        <v>486</v>
      </c>
      <c r="F313">
        <v>27</v>
      </c>
      <c r="G313" t="s">
        <v>468</v>
      </c>
      <c r="H313" t="s">
        <v>761</v>
      </c>
      <c r="I313" t="s">
        <v>437</v>
      </c>
      <c r="J313">
        <v>1</v>
      </c>
      <c r="K313">
        <v>20</v>
      </c>
      <c r="L313" t="s">
        <v>445</v>
      </c>
      <c r="M313" t="s">
        <v>435</v>
      </c>
    </row>
    <row r="314" spans="1:13" x14ac:dyDescent="0.25">
      <c r="A314" t="s">
        <v>25</v>
      </c>
      <c r="B314" s="5">
        <v>45140</v>
      </c>
      <c r="C314" s="10">
        <v>0.54097222222222219</v>
      </c>
      <c r="D314" t="s">
        <v>793</v>
      </c>
      <c r="E314" t="s">
        <v>486</v>
      </c>
      <c r="F314">
        <v>59</v>
      </c>
      <c r="G314" t="s">
        <v>468</v>
      </c>
      <c r="H314" t="s">
        <v>761</v>
      </c>
      <c r="I314" t="s">
        <v>437</v>
      </c>
      <c r="J314">
        <v>2</v>
      </c>
      <c r="K314">
        <v>13</v>
      </c>
      <c r="L314" t="s">
        <v>448</v>
      </c>
      <c r="M314" t="s">
        <v>435</v>
      </c>
    </row>
    <row r="315" spans="1:13" x14ac:dyDescent="0.25">
      <c r="A315" t="s">
        <v>78</v>
      </c>
      <c r="B315" s="5">
        <v>45507</v>
      </c>
      <c r="C315" s="10">
        <v>0.15972222222222221</v>
      </c>
      <c r="D315" t="s">
        <v>794</v>
      </c>
      <c r="E315" t="s">
        <v>486</v>
      </c>
      <c r="F315">
        <v>29</v>
      </c>
      <c r="G315" t="s">
        <v>468</v>
      </c>
      <c r="H315" t="s">
        <v>768</v>
      </c>
      <c r="I315" t="s">
        <v>437</v>
      </c>
      <c r="J315">
        <v>10</v>
      </c>
      <c r="K315">
        <v>20</v>
      </c>
      <c r="L315" t="s">
        <v>445</v>
      </c>
      <c r="M315" t="s">
        <v>435</v>
      </c>
    </row>
    <row r="316" spans="1:13" x14ac:dyDescent="0.25">
      <c r="A316" t="s">
        <v>288</v>
      </c>
      <c r="B316" s="5">
        <v>45526</v>
      </c>
      <c r="C316" s="10">
        <v>0.64861111111111114</v>
      </c>
      <c r="D316" t="s">
        <v>795</v>
      </c>
      <c r="E316" t="s">
        <v>467</v>
      </c>
      <c r="F316">
        <v>33</v>
      </c>
      <c r="G316" t="s">
        <v>468</v>
      </c>
      <c r="H316" t="s">
        <v>768</v>
      </c>
      <c r="I316" t="s">
        <v>437</v>
      </c>
      <c r="J316">
        <v>6</v>
      </c>
      <c r="K316">
        <v>18</v>
      </c>
      <c r="L316" t="s">
        <v>446</v>
      </c>
      <c r="M316" t="s">
        <v>435</v>
      </c>
    </row>
    <row r="317" spans="1:13" x14ac:dyDescent="0.25">
      <c r="A317" t="s">
        <v>39</v>
      </c>
      <c r="B317" s="5">
        <v>45535</v>
      </c>
      <c r="C317" s="10">
        <v>0.41458333333333336</v>
      </c>
      <c r="D317" t="s">
        <v>796</v>
      </c>
      <c r="E317" t="s">
        <v>486</v>
      </c>
      <c r="F317">
        <v>76</v>
      </c>
      <c r="G317" t="s">
        <v>468</v>
      </c>
      <c r="H317" t="s">
        <v>775</v>
      </c>
      <c r="I317" t="s">
        <v>436</v>
      </c>
      <c r="J317">
        <v>7</v>
      </c>
      <c r="K317">
        <v>30</v>
      </c>
      <c r="L317" t="s">
        <v>450</v>
      </c>
      <c r="M317" t="s">
        <v>435</v>
      </c>
    </row>
    <row r="318" spans="1:13" x14ac:dyDescent="0.25">
      <c r="A318" t="s">
        <v>83</v>
      </c>
      <c r="B318" s="5">
        <v>45506</v>
      </c>
      <c r="C318" s="10">
        <v>0.69027777777777777</v>
      </c>
      <c r="D318" t="s">
        <v>797</v>
      </c>
      <c r="E318" t="s">
        <v>486</v>
      </c>
      <c r="F318">
        <v>61</v>
      </c>
      <c r="G318" t="s">
        <v>468</v>
      </c>
      <c r="H318" t="s">
        <v>775</v>
      </c>
      <c r="I318" t="s">
        <v>436</v>
      </c>
      <c r="J318">
        <v>10</v>
      </c>
      <c r="K318">
        <v>18</v>
      </c>
      <c r="L318" t="s">
        <v>449</v>
      </c>
      <c r="M318" t="s">
        <v>435</v>
      </c>
    </row>
    <row r="319" spans="1:13" x14ac:dyDescent="0.25">
      <c r="A319" t="s">
        <v>167</v>
      </c>
      <c r="B319" s="5">
        <v>45142</v>
      </c>
      <c r="C319" s="10">
        <v>7.9166666666666663E-2</v>
      </c>
      <c r="D319" t="s">
        <v>798</v>
      </c>
      <c r="E319" t="s">
        <v>467</v>
      </c>
      <c r="F319">
        <v>40</v>
      </c>
      <c r="G319" t="s">
        <v>522</v>
      </c>
      <c r="H319" t="s">
        <v>721</v>
      </c>
      <c r="I319" t="s">
        <v>436</v>
      </c>
      <c r="J319">
        <v>6</v>
      </c>
      <c r="K319">
        <v>28</v>
      </c>
      <c r="L319" t="s">
        <v>446</v>
      </c>
      <c r="M319" t="s">
        <v>435</v>
      </c>
    </row>
    <row r="320" spans="1:13" x14ac:dyDescent="0.25">
      <c r="A320" t="s">
        <v>114</v>
      </c>
      <c r="B320" s="5">
        <v>45167</v>
      </c>
      <c r="C320" s="10">
        <v>0.87291666666666667</v>
      </c>
      <c r="D320" t="s">
        <v>799</v>
      </c>
      <c r="E320" t="s">
        <v>486</v>
      </c>
      <c r="F320">
        <v>30</v>
      </c>
      <c r="G320" t="s">
        <v>522</v>
      </c>
      <c r="H320" t="s">
        <v>721</v>
      </c>
      <c r="I320" t="s">
        <v>437</v>
      </c>
      <c r="J320">
        <v>9</v>
      </c>
      <c r="K320">
        <v>24</v>
      </c>
      <c r="L320" t="s">
        <v>445</v>
      </c>
      <c r="M320" t="s">
        <v>435</v>
      </c>
    </row>
    <row r="321" spans="1:13" x14ac:dyDescent="0.25">
      <c r="A321" t="s">
        <v>266</v>
      </c>
      <c r="B321" s="5">
        <v>45147</v>
      </c>
      <c r="C321" s="10">
        <v>0.16944444444444445</v>
      </c>
      <c r="D321" t="s">
        <v>800</v>
      </c>
      <c r="E321" t="s">
        <v>467</v>
      </c>
      <c r="F321">
        <v>4</v>
      </c>
      <c r="G321" t="s">
        <v>522</v>
      </c>
      <c r="H321" t="s">
        <v>721</v>
      </c>
      <c r="I321" t="s">
        <v>437</v>
      </c>
      <c r="J321">
        <v>10</v>
      </c>
      <c r="K321">
        <v>20</v>
      </c>
      <c r="L321" t="s">
        <v>443</v>
      </c>
      <c r="M321" t="s">
        <v>435</v>
      </c>
    </row>
    <row r="322" spans="1:13" x14ac:dyDescent="0.25">
      <c r="A322" t="s">
        <v>379</v>
      </c>
      <c r="B322" s="5">
        <v>45519</v>
      </c>
      <c r="C322" s="10">
        <v>0.54652777777777772</v>
      </c>
      <c r="D322" t="s">
        <v>801</v>
      </c>
      <c r="E322" t="s">
        <v>467</v>
      </c>
      <c r="F322">
        <v>8</v>
      </c>
      <c r="G322" t="s">
        <v>616</v>
      </c>
      <c r="H322" t="s">
        <v>721</v>
      </c>
      <c r="I322" t="s">
        <v>437</v>
      </c>
      <c r="J322">
        <v>3</v>
      </c>
      <c r="K322">
        <v>24</v>
      </c>
      <c r="L322" t="s">
        <v>443</v>
      </c>
      <c r="M322" t="s">
        <v>435</v>
      </c>
    </row>
    <row r="323" spans="1:13" x14ac:dyDescent="0.25">
      <c r="A323" t="s">
        <v>82</v>
      </c>
      <c r="B323" s="5">
        <v>45505</v>
      </c>
      <c r="C323" s="10">
        <v>0.37152777777777779</v>
      </c>
      <c r="D323" t="s">
        <v>802</v>
      </c>
      <c r="E323" t="s">
        <v>486</v>
      </c>
      <c r="F323">
        <v>7</v>
      </c>
      <c r="G323" t="s">
        <v>659</v>
      </c>
      <c r="H323" t="s">
        <v>721</v>
      </c>
      <c r="I323" t="s">
        <v>437</v>
      </c>
      <c r="J323">
        <v>6</v>
      </c>
      <c r="K323">
        <v>15</v>
      </c>
      <c r="L323" t="s">
        <v>443</v>
      </c>
      <c r="M323" t="s">
        <v>435</v>
      </c>
    </row>
    <row r="324" spans="1:13" x14ac:dyDescent="0.25">
      <c r="A324" t="s">
        <v>232</v>
      </c>
      <c r="B324" s="5">
        <v>45532</v>
      </c>
      <c r="C324" s="10">
        <v>0.65833333333333333</v>
      </c>
      <c r="D324" t="s">
        <v>803</v>
      </c>
      <c r="E324" t="s">
        <v>486</v>
      </c>
      <c r="F324">
        <v>54</v>
      </c>
      <c r="G324" t="s">
        <v>559</v>
      </c>
      <c r="H324" t="s">
        <v>721</v>
      </c>
      <c r="I324" t="s">
        <v>437</v>
      </c>
      <c r="J324">
        <v>6</v>
      </c>
      <c r="K324">
        <v>30</v>
      </c>
      <c r="L324" t="s">
        <v>448</v>
      </c>
      <c r="M324" t="s">
        <v>435</v>
      </c>
    </row>
    <row r="325" spans="1:13" x14ac:dyDescent="0.25">
      <c r="A325" t="s">
        <v>37</v>
      </c>
      <c r="B325" s="5">
        <v>45508</v>
      </c>
      <c r="C325" s="10">
        <v>0.9375</v>
      </c>
      <c r="D325" t="s">
        <v>804</v>
      </c>
      <c r="E325" t="s">
        <v>486</v>
      </c>
      <c r="F325">
        <v>46</v>
      </c>
      <c r="G325" t="s">
        <v>559</v>
      </c>
      <c r="H325" t="s">
        <v>721</v>
      </c>
      <c r="I325" t="s">
        <v>437</v>
      </c>
      <c r="J325">
        <v>9</v>
      </c>
      <c r="K325">
        <v>30</v>
      </c>
      <c r="L325" t="s">
        <v>447</v>
      </c>
      <c r="M325" t="s">
        <v>435</v>
      </c>
    </row>
    <row r="326" spans="1:13" x14ac:dyDescent="0.25">
      <c r="A326" t="s">
        <v>393</v>
      </c>
      <c r="B326" s="5">
        <v>45530</v>
      </c>
      <c r="C326" s="10">
        <v>0.26944444444444443</v>
      </c>
      <c r="D326" t="s">
        <v>805</v>
      </c>
      <c r="E326" t="s">
        <v>467</v>
      </c>
      <c r="F326">
        <v>67</v>
      </c>
      <c r="G326" t="s">
        <v>616</v>
      </c>
      <c r="H326" t="s">
        <v>721</v>
      </c>
      <c r="I326" t="s">
        <v>437</v>
      </c>
      <c r="J326">
        <v>0</v>
      </c>
      <c r="K326">
        <v>29</v>
      </c>
      <c r="L326" t="s">
        <v>449</v>
      </c>
      <c r="M326" t="s">
        <v>435</v>
      </c>
    </row>
    <row r="327" spans="1:13" x14ac:dyDescent="0.25">
      <c r="A327" t="s">
        <v>253</v>
      </c>
      <c r="B327" s="5">
        <v>45513</v>
      </c>
      <c r="C327" s="10">
        <v>2.361111111111111E-2</v>
      </c>
      <c r="D327" t="s">
        <v>806</v>
      </c>
      <c r="E327" t="s">
        <v>467</v>
      </c>
      <c r="F327">
        <v>60</v>
      </c>
      <c r="G327" t="s">
        <v>587</v>
      </c>
      <c r="H327" t="s">
        <v>721</v>
      </c>
      <c r="I327" t="s">
        <v>437</v>
      </c>
      <c r="J327">
        <v>4</v>
      </c>
      <c r="K327">
        <v>28</v>
      </c>
      <c r="L327" t="s">
        <v>448</v>
      </c>
      <c r="M327" t="s">
        <v>435</v>
      </c>
    </row>
    <row r="328" spans="1:13" x14ac:dyDescent="0.25">
      <c r="A328" t="s">
        <v>301</v>
      </c>
      <c r="B328" s="5">
        <v>45163</v>
      </c>
      <c r="C328" s="10">
        <v>2.1527777777777778E-2</v>
      </c>
      <c r="D328" t="s">
        <v>807</v>
      </c>
      <c r="E328" t="s">
        <v>486</v>
      </c>
      <c r="F328">
        <v>51</v>
      </c>
      <c r="G328" t="s">
        <v>559</v>
      </c>
      <c r="H328" t="s">
        <v>721</v>
      </c>
      <c r="I328" t="s">
        <v>436</v>
      </c>
      <c r="J328">
        <v>4</v>
      </c>
      <c r="K328">
        <v>18</v>
      </c>
      <c r="L328" t="s">
        <v>448</v>
      </c>
      <c r="M328" t="s">
        <v>435</v>
      </c>
    </row>
    <row r="329" spans="1:13" x14ac:dyDescent="0.25">
      <c r="A329" t="s">
        <v>347</v>
      </c>
      <c r="B329" s="5">
        <v>45510</v>
      </c>
      <c r="C329" s="10">
        <v>0.67361111111111116</v>
      </c>
      <c r="D329" t="s">
        <v>808</v>
      </c>
      <c r="E329" t="s">
        <v>467</v>
      </c>
      <c r="F329">
        <v>19</v>
      </c>
      <c r="G329" t="s">
        <v>587</v>
      </c>
      <c r="H329" t="s">
        <v>721</v>
      </c>
      <c r="I329" t="s">
        <v>436</v>
      </c>
      <c r="J329">
        <v>4</v>
      </c>
      <c r="K329">
        <v>25</v>
      </c>
      <c r="L329" t="s">
        <v>444</v>
      </c>
      <c r="M329" t="s">
        <v>435</v>
      </c>
    </row>
    <row r="330" spans="1:13" x14ac:dyDescent="0.25">
      <c r="A330" t="s">
        <v>179</v>
      </c>
      <c r="B330" s="5">
        <v>45534</v>
      </c>
      <c r="C330" s="10">
        <v>9.166666666666666E-2</v>
      </c>
      <c r="D330" t="s">
        <v>809</v>
      </c>
      <c r="E330" t="s">
        <v>467</v>
      </c>
      <c r="F330">
        <v>36</v>
      </c>
      <c r="G330" t="s">
        <v>559</v>
      </c>
      <c r="H330" t="s">
        <v>721</v>
      </c>
      <c r="I330" t="s">
        <v>436</v>
      </c>
      <c r="J330">
        <v>9</v>
      </c>
      <c r="K330">
        <v>23</v>
      </c>
      <c r="L330" t="s">
        <v>446</v>
      </c>
      <c r="M330" t="s">
        <v>435</v>
      </c>
    </row>
    <row r="331" spans="1:13" x14ac:dyDescent="0.25">
      <c r="A331" t="s">
        <v>45</v>
      </c>
      <c r="B331" s="5">
        <v>45512</v>
      </c>
      <c r="C331" s="10">
        <v>0.90833333333333333</v>
      </c>
      <c r="D331" t="s">
        <v>810</v>
      </c>
      <c r="E331" t="s">
        <v>486</v>
      </c>
      <c r="F331">
        <v>28</v>
      </c>
      <c r="G331" t="s">
        <v>468</v>
      </c>
      <c r="H331" t="s">
        <v>721</v>
      </c>
      <c r="I331" t="s">
        <v>437</v>
      </c>
      <c r="J331">
        <v>6</v>
      </c>
      <c r="K331">
        <v>12</v>
      </c>
      <c r="L331" t="s">
        <v>445</v>
      </c>
      <c r="M331" t="s">
        <v>435</v>
      </c>
    </row>
    <row r="332" spans="1:13" x14ac:dyDescent="0.25">
      <c r="A332" t="s">
        <v>148</v>
      </c>
      <c r="B332" s="5">
        <v>45163</v>
      </c>
      <c r="C332" s="10">
        <v>0.68402777777777779</v>
      </c>
      <c r="D332" t="s">
        <v>811</v>
      </c>
      <c r="E332" t="s">
        <v>467</v>
      </c>
      <c r="F332">
        <v>48</v>
      </c>
      <c r="G332" t="s">
        <v>468</v>
      </c>
      <c r="H332" t="s">
        <v>721</v>
      </c>
      <c r="I332" t="s">
        <v>437</v>
      </c>
      <c r="J332">
        <v>3</v>
      </c>
      <c r="K332">
        <v>24</v>
      </c>
      <c r="L332" t="s">
        <v>447</v>
      </c>
      <c r="M332" t="s">
        <v>435</v>
      </c>
    </row>
    <row r="333" spans="1:13" x14ac:dyDescent="0.25">
      <c r="A333" t="s">
        <v>3</v>
      </c>
      <c r="B333" s="5">
        <v>45145</v>
      </c>
      <c r="C333" s="10">
        <v>0.33402777777777776</v>
      </c>
      <c r="D333" t="s">
        <v>812</v>
      </c>
      <c r="E333" t="s">
        <v>467</v>
      </c>
      <c r="F333">
        <v>27</v>
      </c>
      <c r="G333" t="s">
        <v>468</v>
      </c>
      <c r="H333" t="s">
        <v>721</v>
      </c>
      <c r="I333" t="s">
        <v>437</v>
      </c>
      <c r="J333">
        <v>9</v>
      </c>
      <c r="K333">
        <v>13</v>
      </c>
      <c r="L333" t="s">
        <v>445</v>
      </c>
      <c r="M333" t="s">
        <v>435</v>
      </c>
    </row>
    <row r="334" spans="1:13" x14ac:dyDescent="0.25">
      <c r="A334" t="s">
        <v>304</v>
      </c>
      <c r="B334" s="5">
        <v>45143</v>
      </c>
      <c r="C334" s="10">
        <v>0.4236111111111111</v>
      </c>
      <c r="D334" t="s">
        <v>813</v>
      </c>
      <c r="E334" t="s">
        <v>486</v>
      </c>
      <c r="F334">
        <v>37</v>
      </c>
      <c r="G334" t="s">
        <v>559</v>
      </c>
      <c r="H334" t="s">
        <v>665</v>
      </c>
      <c r="I334" t="s">
        <v>437</v>
      </c>
      <c r="J334">
        <v>5</v>
      </c>
      <c r="K334">
        <v>10</v>
      </c>
      <c r="L334" t="s">
        <v>446</v>
      </c>
      <c r="M334" t="s">
        <v>435</v>
      </c>
    </row>
    <row r="335" spans="1:13" x14ac:dyDescent="0.25">
      <c r="A335" t="s">
        <v>244</v>
      </c>
      <c r="B335" s="5">
        <v>45163</v>
      </c>
      <c r="C335" s="10">
        <v>0.77152777777777781</v>
      </c>
      <c r="D335" t="s">
        <v>814</v>
      </c>
      <c r="E335" t="s">
        <v>486</v>
      </c>
      <c r="F335">
        <v>68</v>
      </c>
      <c r="G335" t="s">
        <v>559</v>
      </c>
      <c r="H335" t="s">
        <v>665</v>
      </c>
      <c r="I335" t="s">
        <v>436</v>
      </c>
      <c r="J335">
        <v>3</v>
      </c>
      <c r="K335">
        <v>12</v>
      </c>
      <c r="L335" t="s">
        <v>449</v>
      </c>
      <c r="M335" t="s">
        <v>435</v>
      </c>
    </row>
    <row r="336" spans="1:13" x14ac:dyDescent="0.25">
      <c r="A336" t="s">
        <v>43</v>
      </c>
      <c r="B336" s="5">
        <v>45531</v>
      </c>
      <c r="C336" s="10">
        <v>0.29930555555555555</v>
      </c>
      <c r="D336" t="s">
        <v>815</v>
      </c>
      <c r="E336" t="s">
        <v>486</v>
      </c>
      <c r="F336">
        <v>34</v>
      </c>
      <c r="G336" t="s">
        <v>587</v>
      </c>
      <c r="H336" t="s">
        <v>665</v>
      </c>
      <c r="I336" t="s">
        <v>436</v>
      </c>
      <c r="J336">
        <v>8</v>
      </c>
      <c r="K336">
        <v>11</v>
      </c>
      <c r="L336" t="s">
        <v>446</v>
      </c>
      <c r="M336" t="s">
        <v>435</v>
      </c>
    </row>
    <row r="337" spans="1:13" x14ac:dyDescent="0.25">
      <c r="A337" t="s">
        <v>252</v>
      </c>
      <c r="B337" s="5">
        <v>45518</v>
      </c>
      <c r="C337" s="10">
        <v>0.37013888888888891</v>
      </c>
      <c r="D337" t="s">
        <v>816</v>
      </c>
      <c r="E337" t="s">
        <v>467</v>
      </c>
      <c r="F337">
        <v>24</v>
      </c>
      <c r="G337" t="s">
        <v>587</v>
      </c>
      <c r="H337" t="s">
        <v>665</v>
      </c>
      <c r="I337" t="s">
        <v>436</v>
      </c>
      <c r="J337">
        <v>9</v>
      </c>
      <c r="K337">
        <v>15</v>
      </c>
      <c r="L337" t="s">
        <v>445</v>
      </c>
      <c r="M337" t="s">
        <v>435</v>
      </c>
    </row>
    <row r="338" spans="1:13" x14ac:dyDescent="0.25">
      <c r="A338" t="s">
        <v>272</v>
      </c>
      <c r="B338" s="5">
        <v>45158</v>
      </c>
      <c r="C338" s="10">
        <v>0.82638888888888884</v>
      </c>
      <c r="D338" t="s">
        <v>817</v>
      </c>
      <c r="E338" t="s">
        <v>486</v>
      </c>
      <c r="F338">
        <v>33</v>
      </c>
      <c r="G338" t="s">
        <v>616</v>
      </c>
      <c r="H338" t="s">
        <v>665</v>
      </c>
      <c r="I338" t="s">
        <v>436</v>
      </c>
      <c r="J338">
        <v>9</v>
      </c>
      <c r="K338">
        <v>25</v>
      </c>
      <c r="L338" t="s">
        <v>446</v>
      </c>
      <c r="M338" t="s">
        <v>435</v>
      </c>
    </row>
    <row r="339" spans="1:13" x14ac:dyDescent="0.25">
      <c r="A339" t="s">
        <v>63</v>
      </c>
      <c r="B339" s="5">
        <v>45161</v>
      </c>
      <c r="C339" s="10">
        <v>0.81388888888888888</v>
      </c>
      <c r="D339" t="s">
        <v>818</v>
      </c>
      <c r="E339" t="s">
        <v>467</v>
      </c>
      <c r="F339">
        <v>48</v>
      </c>
      <c r="G339" t="s">
        <v>616</v>
      </c>
      <c r="H339" t="s">
        <v>665</v>
      </c>
      <c r="I339" t="s">
        <v>436</v>
      </c>
      <c r="J339">
        <v>10</v>
      </c>
      <c r="K339">
        <v>13</v>
      </c>
      <c r="L339" t="s">
        <v>447</v>
      </c>
      <c r="M339" t="s">
        <v>435</v>
      </c>
    </row>
    <row r="340" spans="1:13" x14ac:dyDescent="0.25">
      <c r="A340" t="s">
        <v>199</v>
      </c>
      <c r="B340" s="5">
        <v>45140</v>
      </c>
      <c r="C340" s="10">
        <v>0.75624999999999998</v>
      </c>
      <c r="D340" t="s">
        <v>819</v>
      </c>
      <c r="E340" t="s">
        <v>467</v>
      </c>
      <c r="F340">
        <v>22</v>
      </c>
      <c r="G340" t="s">
        <v>639</v>
      </c>
      <c r="H340" t="s">
        <v>665</v>
      </c>
      <c r="I340" t="s">
        <v>436</v>
      </c>
      <c r="J340">
        <v>6</v>
      </c>
      <c r="K340">
        <v>16</v>
      </c>
      <c r="L340" t="s">
        <v>445</v>
      </c>
      <c r="M340" t="s">
        <v>435</v>
      </c>
    </row>
    <row r="341" spans="1:13" x14ac:dyDescent="0.25">
      <c r="A341" t="s">
        <v>35</v>
      </c>
      <c r="B341" s="5">
        <v>45160</v>
      </c>
      <c r="C341" s="10">
        <v>0.30555555555555558</v>
      </c>
      <c r="D341" t="s">
        <v>820</v>
      </c>
      <c r="E341" t="s">
        <v>486</v>
      </c>
      <c r="F341">
        <v>22</v>
      </c>
      <c r="G341" t="s">
        <v>522</v>
      </c>
      <c r="H341" t="s">
        <v>665</v>
      </c>
      <c r="I341" t="s">
        <v>437</v>
      </c>
      <c r="J341">
        <v>7</v>
      </c>
      <c r="K341">
        <v>10</v>
      </c>
      <c r="L341" t="s">
        <v>445</v>
      </c>
      <c r="M341" t="s">
        <v>435</v>
      </c>
    </row>
    <row r="342" spans="1:13" x14ac:dyDescent="0.25">
      <c r="A342" t="s">
        <v>352</v>
      </c>
      <c r="B342" s="5">
        <v>45509</v>
      </c>
      <c r="C342" s="10">
        <v>0.79236111111111107</v>
      </c>
      <c r="D342" t="s">
        <v>821</v>
      </c>
      <c r="E342" t="s">
        <v>486</v>
      </c>
      <c r="F342">
        <v>77</v>
      </c>
      <c r="G342" t="s">
        <v>522</v>
      </c>
      <c r="H342" t="s">
        <v>665</v>
      </c>
      <c r="I342" t="s">
        <v>436</v>
      </c>
      <c r="J342">
        <v>4</v>
      </c>
      <c r="K342">
        <v>22</v>
      </c>
      <c r="L342" t="s">
        <v>450</v>
      </c>
      <c r="M342" t="s">
        <v>435</v>
      </c>
    </row>
    <row r="343" spans="1:13" x14ac:dyDescent="0.25">
      <c r="A343" t="s">
        <v>109</v>
      </c>
      <c r="B343" s="5">
        <v>45144</v>
      </c>
      <c r="C343" s="10">
        <v>0.16111111111111112</v>
      </c>
      <c r="D343" t="s">
        <v>822</v>
      </c>
      <c r="E343" t="s">
        <v>486</v>
      </c>
      <c r="F343">
        <v>65</v>
      </c>
      <c r="G343" t="s">
        <v>522</v>
      </c>
      <c r="H343" t="s">
        <v>665</v>
      </c>
      <c r="I343" t="s">
        <v>436</v>
      </c>
      <c r="J343">
        <v>10</v>
      </c>
      <c r="K343">
        <v>19</v>
      </c>
      <c r="L343" t="s">
        <v>449</v>
      </c>
      <c r="M343" t="s">
        <v>435</v>
      </c>
    </row>
    <row r="344" spans="1:13" x14ac:dyDescent="0.25">
      <c r="A344" t="s">
        <v>218</v>
      </c>
      <c r="B344" s="5">
        <v>45150</v>
      </c>
      <c r="C344" s="10">
        <v>0.22847222222222222</v>
      </c>
      <c r="D344" t="s">
        <v>823</v>
      </c>
      <c r="E344" t="s">
        <v>467</v>
      </c>
      <c r="F344">
        <v>39</v>
      </c>
      <c r="G344" t="s">
        <v>468</v>
      </c>
      <c r="H344" t="s">
        <v>665</v>
      </c>
      <c r="I344" t="s">
        <v>437</v>
      </c>
      <c r="J344">
        <v>8</v>
      </c>
      <c r="K344">
        <v>29</v>
      </c>
      <c r="L344" t="s">
        <v>446</v>
      </c>
      <c r="M344" t="s">
        <v>435</v>
      </c>
    </row>
    <row r="345" spans="1:13" x14ac:dyDescent="0.25">
      <c r="A345" t="s">
        <v>191</v>
      </c>
      <c r="B345" s="5">
        <v>45159</v>
      </c>
      <c r="C345" s="10">
        <v>0.10277777777777777</v>
      </c>
      <c r="D345" t="s">
        <v>824</v>
      </c>
      <c r="E345" t="s">
        <v>486</v>
      </c>
      <c r="F345">
        <v>69</v>
      </c>
      <c r="G345" t="s">
        <v>468</v>
      </c>
      <c r="H345" t="s">
        <v>665</v>
      </c>
      <c r="I345" t="s">
        <v>437</v>
      </c>
      <c r="J345">
        <v>7</v>
      </c>
      <c r="K345">
        <v>22</v>
      </c>
      <c r="L345" t="s">
        <v>449</v>
      </c>
      <c r="M345" t="s">
        <v>435</v>
      </c>
    </row>
    <row r="346" spans="1:13" x14ac:dyDescent="0.25">
      <c r="A346" t="s">
        <v>385</v>
      </c>
      <c r="B346" s="5">
        <v>45146</v>
      </c>
      <c r="C346" s="10">
        <v>0.94444444444444442</v>
      </c>
      <c r="D346" t="s">
        <v>825</v>
      </c>
      <c r="E346" t="s">
        <v>486</v>
      </c>
      <c r="F346">
        <v>62</v>
      </c>
      <c r="G346" t="s">
        <v>616</v>
      </c>
      <c r="H346" t="s">
        <v>469</v>
      </c>
      <c r="I346" t="s">
        <v>437</v>
      </c>
      <c r="J346">
        <v>1</v>
      </c>
      <c r="K346">
        <v>23</v>
      </c>
      <c r="L346" t="s">
        <v>449</v>
      </c>
      <c r="M346" t="s">
        <v>435</v>
      </c>
    </row>
    <row r="347" spans="1:13" x14ac:dyDescent="0.25">
      <c r="A347" t="s">
        <v>154</v>
      </c>
      <c r="B347" s="5">
        <v>45153</v>
      </c>
      <c r="C347" s="10">
        <v>0.40763888888888888</v>
      </c>
      <c r="D347" t="s">
        <v>826</v>
      </c>
      <c r="E347" t="s">
        <v>486</v>
      </c>
      <c r="F347">
        <v>2</v>
      </c>
      <c r="G347" t="s">
        <v>616</v>
      </c>
      <c r="H347" t="s">
        <v>469</v>
      </c>
      <c r="I347" t="s">
        <v>437</v>
      </c>
      <c r="J347">
        <v>8</v>
      </c>
      <c r="K347">
        <v>24</v>
      </c>
      <c r="L347" t="s">
        <v>443</v>
      </c>
      <c r="M347" t="s">
        <v>435</v>
      </c>
    </row>
    <row r="348" spans="1:13" x14ac:dyDescent="0.25">
      <c r="A348" t="s">
        <v>36</v>
      </c>
      <c r="B348" s="5">
        <v>45506</v>
      </c>
      <c r="C348" s="10">
        <v>0.52916666666666667</v>
      </c>
      <c r="D348" t="s">
        <v>827</v>
      </c>
      <c r="E348" t="s">
        <v>486</v>
      </c>
      <c r="F348">
        <v>11</v>
      </c>
      <c r="G348" t="s">
        <v>616</v>
      </c>
      <c r="H348" t="s">
        <v>469</v>
      </c>
      <c r="I348" t="s">
        <v>436</v>
      </c>
      <c r="J348">
        <v>3</v>
      </c>
      <c r="K348">
        <v>22</v>
      </c>
      <c r="L348" t="s">
        <v>444</v>
      </c>
      <c r="M348" t="s">
        <v>435</v>
      </c>
    </row>
    <row r="349" spans="1:13" x14ac:dyDescent="0.25">
      <c r="A349" t="s">
        <v>54</v>
      </c>
      <c r="B349" s="5">
        <v>45509</v>
      </c>
      <c r="C349" s="10">
        <v>9.5138888888888884E-2</v>
      </c>
      <c r="D349" t="s">
        <v>828</v>
      </c>
      <c r="E349" t="s">
        <v>467</v>
      </c>
      <c r="F349">
        <v>32</v>
      </c>
      <c r="G349" t="s">
        <v>587</v>
      </c>
      <c r="H349" t="s">
        <v>469</v>
      </c>
      <c r="I349" t="s">
        <v>437</v>
      </c>
      <c r="J349">
        <v>8</v>
      </c>
      <c r="K349">
        <v>15</v>
      </c>
      <c r="L349" t="s">
        <v>446</v>
      </c>
      <c r="M349" t="s">
        <v>435</v>
      </c>
    </row>
    <row r="350" spans="1:13" x14ac:dyDescent="0.25">
      <c r="A350" t="s">
        <v>1</v>
      </c>
      <c r="B350" s="5">
        <v>45517</v>
      </c>
      <c r="C350" s="10">
        <v>0.25486111111111109</v>
      </c>
      <c r="D350" t="s">
        <v>829</v>
      </c>
      <c r="E350" t="s">
        <v>486</v>
      </c>
      <c r="F350">
        <v>47</v>
      </c>
      <c r="G350" t="s">
        <v>587</v>
      </c>
      <c r="H350" t="s">
        <v>469</v>
      </c>
      <c r="I350" t="s">
        <v>437</v>
      </c>
      <c r="J350">
        <v>1</v>
      </c>
      <c r="K350">
        <v>25</v>
      </c>
      <c r="L350" t="s">
        <v>447</v>
      </c>
      <c r="M350" t="s">
        <v>435</v>
      </c>
    </row>
    <row r="351" spans="1:13" x14ac:dyDescent="0.25">
      <c r="A351" t="s">
        <v>205</v>
      </c>
      <c r="B351" s="5">
        <v>45163</v>
      </c>
      <c r="C351" s="10">
        <v>0.97499999999999998</v>
      </c>
      <c r="D351" t="s">
        <v>830</v>
      </c>
      <c r="E351" t="s">
        <v>467</v>
      </c>
      <c r="F351">
        <v>4</v>
      </c>
      <c r="G351" t="s">
        <v>587</v>
      </c>
      <c r="H351" t="s">
        <v>469</v>
      </c>
      <c r="I351" t="s">
        <v>437</v>
      </c>
      <c r="J351">
        <v>3</v>
      </c>
      <c r="K351">
        <v>30</v>
      </c>
      <c r="L351" t="s">
        <v>443</v>
      </c>
      <c r="M351" t="s">
        <v>435</v>
      </c>
    </row>
    <row r="352" spans="1:13" x14ac:dyDescent="0.25">
      <c r="A352" t="s">
        <v>153</v>
      </c>
      <c r="B352" s="5">
        <v>45146</v>
      </c>
      <c r="C352" s="10">
        <v>0.37013888888888891</v>
      </c>
      <c r="D352" t="s">
        <v>831</v>
      </c>
      <c r="E352" t="s">
        <v>467</v>
      </c>
      <c r="F352">
        <v>26</v>
      </c>
      <c r="G352" t="s">
        <v>639</v>
      </c>
      <c r="H352" t="s">
        <v>469</v>
      </c>
      <c r="I352" t="s">
        <v>436</v>
      </c>
      <c r="J352">
        <v>3</v>
      </c>
      <c r="K352">
        <v>13</v>
      </c>
      <c r="L352" t="s">
        <v>445</v>
      </c>
      <c r="M352" t="s">
        <v>435</v>
      </c>
    </row>
    <row r="353" spans="1:13" x14ac:dyDescent="0.25">
      <c r="A353" t="s">
        <v>337</v>
      </c>
      <c r="B353" s="5">
        <v>45164</v>
      </c>
      <c r="C353" s="10">
        <v>0.63958333333333328</v>
      </c>
      <c r="D353" t="s">
        <v>832</v>
      </c>
      <c r="E353" t="s">
        <v>486</v>
      </c>
      <c r="F353">
        <v>42</v>
      </c>
      <c r="G353" t="s">
        <v>639</v>
      </c>
      <c r="H353" t="s">
        <v>469</v>
      </c>
      <c r="I353" t="s">
        <v>437</v>
      </c>
      <c r="J353">
        <v>1</v>
      </c>
      <c r="K353">
        <v>30</v>
      </c>
      <c r="L353" t="s">
        <v>447</v>
      </c>
      <c r="M353" t="s">
        <v>435</v>
      </c>
    </row>
    <row r="354" spans="1:13" x14ac:dyDescent="0.25">
      <c r="A354" t="s">
        <v>97</v>
      </c>
      <c r="B354" s="5">
        <v>45506</v>
      </c>
      <c r="C354" s="10">
        <v>0.80069444444444449</v>
      </c>
      <c r="D354" t="s">
        <v>833</v>
      </c>
      <c r="E354" t="s">
        <v>486</v>
      </c>
      <c r="F354">
        <v>20</v>
      </c>
      <c r="G354" t="s">
        <v>639</v>
      </c>
      <c r="H354" t="s">
        <v>469</v>
      </c>
      <c r="I354" t="s">
        <v>437</v>
      </c>
      <c r="J354">
        <v>6</v>
      </c>
      <c r="K354">
        <v>19</v>
      </c>
      <c r="L354" t="s">
        <v>444</v>
      </c>
      <c r="M354" t="s">
        <v>435</v>
      </c>
    </row>
    <row r="355" spans="1:13" x14ac:dyDescent="0.25">
      <c r="A355" t="s">
        <v>369</v>
      </c>
      <c r="B355" s="5">
        <v>45144</v>
      </c>
      <c r="C355" s="10">
        <v>0.32083333333333336</v>
      </c>
      <c r="D355" t="s">
        <v>834</v>
      </c>
      <c r="E355" t="s">
        <v>467</v>
      </c>
      <c r="F355">
        <v>9</v>
      </c>
      <c r="G355" t="s">
        <v>639</v>
      </c>
      <c r="H355" t="s">
        <v>469</v>
      </c>
      <c r="I355" t="s">
        <v>437</v>
      </c>
      <c r="J355">
        <v>7</v>
      </c>
      <c r="K355">
        <v>19</v>
      </c>
      <c r="L355" t="s">
        <v>443</v>
      </c>
      <c r="M355" t="s">
        <v>435</v>
      </c>
    </row>
    <row r="356" spans="1:13" x14ac:dyDescent="0.25">
      <c r="A356" t="s">
        <v>66</v>
      </c>
      <c r="B356" s="5">
        <v>45507</v>
      </c>
      <c r="C356" s="10">
        <v>0.19236111111111112</v>
      </c>
      <c r="D356" t="s">
        <v>835</v>
      </c>
      <c r="E356" t="s">
        <v>467</v>
      </c>
      <c r="F356">
        <v>47</v>
      </c>
      <c r="G356" t="s">
        <v>639</v>
      </c>
      <c r="H356" t="s">
        <v>469</v>
      </c>
      <c r="I356" t="s">
        <v>437</v>
      </c>
      <c r="J356">
        <v>8</v>
      </c>
      <c r="K356">
        <v>13</v>
      </c>
      <c r="L356" t="s">
        <v>447</v>
      </c>
      <c r="M356" t="s">
        <v>435</v>
      </c>
    </row>
    <row r="357" spans="1:13" x14ac:dyDescent="0.25">
      <c r="A357" t="s">
        <v>309</v>
      </c>
      <c r="B357" s="5">
        <v>45510</v>
      </c>
      <c r="C357" s="10">
        <v>0.71111111111111114</v>
      </c>
      <c r="D357" t="s">
        <v>836</v>
      </c>
      <c r="E357" t="s">
        <v>486</v>
      </c>
      <c r="F357">
        <v>49</v>
      </c>
      <c r="G357" t="s">
        <v>639</v>
      </c>
      <c r="H357" t="s">
        <v>469</v>
      </c>
      <c r="I357" t="s">
        <v>436</v>
      </c>
      <c r="J357">
        <v>10</v>
      </c>
      <c r="K357">
        <v>28</v>
      </c>
      <c r="L357" t="s">
        <v>447</v>
      </c>
      <c r="M357" t="s">
        <v>435</v>
      </c>
    </row>
    <row r="358" spans="1:13" x14ac:dyDescent="0.25">
      <c r="A358" t="s">
        <v>311</v>
      </c>
      <c r="B358" s="5">
        <v>45533</v>
      </c>
      <c r="C358" s="10">
        <v>3.4722222222222224E-2</v>
      </c>
      <c r="D358" t="s">
        <v>837</v>
      </c>
      <c r="E358" t="s">
        <v>467</v>
      </c>
      <c r="F358">
        <v>24</v>
      </c>
      <c r="G358" t="s">
        <v>639</v>
      </c>
      <c r="H358" t="s">
        <v>469</v>
      </c>
      <c r="I358" t="s">
        <v>436</v>
      </c>
      <c r="J358">
        <v>4</v>
      </c>
      <c r="K358">
        <v>13</v>
      </c>
      <c r="L358" t="s">
        <v>445</v>
      </c>
      <c r="M358" t="s">
        <v>435</v>
      </c>
    </row>
    <row r="359" spans="1:13" x14ac:dyDescent="0.25">
      <c r="A359" t="s">
        <v>372</v>
      </c>
      <c r="B359" s="5">
        <v>45516</v>
      </c>
      <c r="C359" s="10">
        <v>0.52777777777777779</v>
      </c>
      <c r="D359" t="s">
        <v>838</v>
      </c>
      <c r="E359" t="s">
        <v>467</v>
      </c>
      <c r="F359">
        <v>59</v>
      </c>
      <c r="G359" t="s">
        <v>659</v>
      </c>
      <c r="H359" t="s">
        <v>469</v>
      </c>
      <c r="I359" t="s">
        <v>437</v>
      </c>
      <c r="J359">
        <v>0</v>
      </c>
      <c r="K359">
        <v>22</v>
      </c>
      <c r="L359" t="s">
        <v>448</v>
      </c>
      <c r="M359" t="s">
        <v>435</v>
      </c>
    </row>
    <row r="360" spans="1:13" x14ac:dyDescent="0.25">
      <c r="A360" t="s">
        <v>184</v>
      </c>
      <c r="B360" s="5">
        <v>45156</v>
      </c>
      <c r="C360" s="10">
        <v>0.77152777777777781</v>
      </c>
      <c r="D360" t="s">
        <v>839</v>
      </c>
      <c r="E360" t="s">
        <v>467</v>
      </c>
      <c r="F360">
        <v>42</v>
      </c>
      <c r="G360" t="s">
        <v>659</v>
      </c>
      <c r="H360" t="s">
        <v>469</v>
      </c>
      <c r="I360" t="s">
        <v>436</v>
      </c>
      <c r="J360">
        <v>10</v>
      </c>
      <c r="K360">
        <v>11</v>
      </c>
      <c r="L360" t="s">
        <v>447</v>
      </c>
      <c r="M360" t="s">
        <v>435</v>
      </c>
    </row>
    <row r="361" spans="1:13" x14ac:dyDescent="0.25">
      <c r="A361" t="s">
        <v>256</v>
      </c>
      <c r="B361" s="5">
        <v>45512</v>
      </c>
      <c r="C361" s="10">
        <v>0.13125000000000001</v>
      </c>
      <c r="D361" t="s">
        <v>840</v>
      </c>
      <c r="E361" t="s">
        <v>486</v>
      </c>
      <c r="F361">
        <v>60</v>
      </c>
      <c r="G361" t="s">
        <v>559</v>
      </c>
      <c r="H361" t="s">
        <v>469</v>
      </c>
      <c r="I361" t="s">
        <v>437</v>
      </c>
      <c r="J361">
        <v>1</v>
      </c>
      <c r="K361">
        <v>27</v>
      </c>
      <c r="L361" t="s">
        <v>448</v>
      </c>
      <c r="M361" t="s">
        <v>435</v>
      </c>
    </row>
    <row r="362" spans="1:13" x14ac:dyDescent="0.25">
      <c r="A362" t="s">
        <v>359</v>
      </c>
      <c r="B362" s="5">
        <v>45150</v>
      </c>
      <c r="C362" s="10">
        <v>0.53194444444444444</v>
      </c>
      <c r="D362" t="s">
        <v>841</v>
      </c>
      <c r="E362" t="s">
        <v>486</v>
      </c>
      <c r="F362">
        <v>27</v>
      </c>
      <c r="G362" t="s">
        <v>559</v>
      </c>
      <c r="H362" t="s">
        <v>469</v>
      </c>
      <c r="I362" t="s">
        <v>437</v>
      </c>
      <c r="J362">
        <v>7</v>
      </c>
      <c r="K362">
        <v>12</v>
      </c>
      <c r="L362" t="s">
        <v>445</v>
      </c>
      <c r="M362" t="s">
        <v>435</v>
      </c>
    </row>
    <row r="363" spans="1:13" x14ac:dyDescent="0.25">
      <c r="A363" t="s">
        <v>40</v>
      </c>
      <c r="B363" s="5">
        <v>45533</v>
      </c>
      <c r="C363" s="10">
        <v>0.17986111111111111</v>
      </c>
      <c r="D363" t="s">
        <v>842</v>
      </c>
      <c r="E363" t="s">
        <v>467</v>
      </c>
      <c r="F363">
        <v>45</v>
      </c>
      <c r="G363" t="s">
        <v>559</v>
      </c>
      <c r="H363" t="s">
        <v>469</v>
      </c>
      <c r="I363" t="s">
        <v>437</v>
      </c>
      <c r="J363">
        <v>0</v>
      </c>
      <c r="K363">
        <v>11</v>
      </c>
      <c r="L363" t="s">
        <v>447</v>
      </c>
      <c r="M363" t="s">
        <v>435</v>
      </c>
    </row>
    <row r="364" spans="1:13" x14ac:dyDescent="0.25">
      <c r="A364" t="s">
        <v>169</v>
      </c>
      <c r="B364" s="5">
        <v>45153</v>
      </c>
      <c r="C364" s="10">
        <v>0.36388888888888887</v>
      </c>
      <c r="D364" t="s">
        <v>843</v>
      </c>
      <c r="E364" t="s">
        <v>486</v>
      </c>
      <c r="F364">
        <v>8</v>
      </c>
      <c r="G364" t="s">
        <v>559</v>
      </c>
      <c r="H364" t="s">
        <v>469</v>
      </c>
      <c r="I364" t="s">
        <v>436</v>
      </c>
      <c r="J364">
        <v>1</v>
      </c>
      <c r="K364">
        <v>27</v>
      </c>
      <c r="L364" t="s">
        <v>443</v>
      </c>
      <c r="M364" t="s">
        <v>435</v>
      </c>
    </row>
    <row r="365" spans="1:13" x14ac:dyDescent="0.25">
      <c r="A365" t="s">
        <v>94</v>
      </c>
      <c r="B365" s="5">
        <v>45535</v>
      </c>
      <c r="C365" s="10">
        <v>0.33750000000000002</v>
      </c>
      <c r="D365" t="s">
        <v>844</v>
      </c>
      <c r="E365" t="s">
        <v>467</v>
      </c>
      <c r="F365">
        <v>36</v>
      </c>
      <c r="G365" t="s">
        <v>559</v>
      </c>
      <c r="H365" t="s">
        <v>469</v>
      </c>
      <c r="I365" t="s">
        <v>436</v>
      </c>
      <c r="J365">
        <v>6</v>
      </c>
      <c r="K365">
        <v>22</v>
      </c>
      <c r="L365" t="s">
        <v>446</v>
      </c>
      <c r="M365" t="s">
        <v>435</v>
      </c>
    </row>
    <row r="366" spans="1:13" x14ac:dyDescent="0.25">
      <c r="A366" t="s">
        <v>55</v>
      </c>
      <c r="B366" s="5">
        <v>45530</v>
      </c>
      <c r="C366" s="10">
        <v>0.5756944444444444</v>
      </c>
      <c r="D366" t="s">
        <v>845</v>
      </c>
      <c r="E366" t="s">
        <v>486</v>
      </c>
      <c r="F366">
        <v>13</v>
      </c>
      <c r="G366" t="s">
        <v>522</v>
      </c>
      <c r="H366" t="s">
        <v>469</v>
      </c>
      <c r="I366" t="s">
        <v>436</v>
      </c>
      <c r="J366">
        <v>4</v>
      </c>
      <c r="K366">
        <v>10</v>
      </c>
      <c r="L366" t="s">
        <v>444</v>
      </c>
      <c r="M366" t="s">
        <v>435</v>
      </c>
    </row>
    <row r="367" spans="1:13" x14ac:dyDescent="0.25">
      <c r="A367" t="s">
        <v>104</v>
      </c>
      <c r="B367" s="5">
        <v>45522</v>
      </c>
      <c r="C367" s="10">
        <v>0.81736111111111109</v>
      </c>
      <c r="D367" t="s">
        <v>846</v>
      </c>
      <c r="E367" t="s">
        <v>486</v>
      </c>
      <c r="F367">
        <v>48</v>
      </c>
      <c r="G367" t="s">
        <v>522</v>
      </c>
      <c r="H367" t="s">
        <v>469</v>
      </c>
      <c r="I367" t="s">
        <v>436</v>
      </c>
      <c r="J367">
        <v>4</v>
      </c>
      <c r="K367">
        <v>20</v>
      </c>
      <c r="L367" t="s">
        <v>447</v>
      </c>
      <c r="M367" t="s">
        <v>435</v>
      </c>
    </row>
    <row r="368" spans="1:13" x14ac:dyDescent="0.25">
      <c r="A368" t="s">
        <v>224</v>
      </c>
      <c r="B368" s="5">
        <v>45166</v>
      </c>
      <c r="C368" s="10">
        <v>0.57361111111111107</v>
      </c>
      <c r="D368" t="s">
        <v>847</v>
      </c>
      <c r="E368" t="s">
        <v>486</v>
      </c>
      <c r="F368">
        <v>37</v>
      </c>
      <c r="G368" t="s">
        <v>522</v>
      </c>
      <c r="H368" t="s">
        <v>469</v>
      </c>
      <c r="I368" t="s">
        <v>437</v>
      </c>
      <c r="J368">
        <v>5</v>
      </c>
      <c r="K368">
        <v>22</v>
      </c>
      <c r="L368" t="s">
        <v>446</v>
      </c>
      <c r="M368" t="s">
        <v>435</v>
      </c>
    </row>
    <row r="369" spans="1:13" x14ac:dyDescent="0.25">
      <c r="A369" t="s">
        <v>226</v>
      </c>
      <c r="B369" s="5">
        <v>45529</v>
      </c>
      <c r="C369" s="10">
        <v>0.3215277777777778</v>
      </c>
      <c r="D369" t="s">
        <v>848</v>
      </c>
      <c r="E369" t="s">
        <v>486</v>
      </c>
      <c r="F369">
        <v>67</v>
      </c>
      <c r="G369" t="s">
        <v>522</v>
      </c>
      <c r="H369" t="s">
        <v>469</v>
      </c>
      <c r="I369" t="s">
        <v>437</v>
      </c>
      <c r="J369">
        <v>10</v>
      </c>
      <c r="K369">
        <v>20</v>
      </c>
      <c r="L369" t="s">
        <v>449</v>
      </c>
      <c r="M369" t="s">
        <v>435</v>
      </c>
    </row>
    <row r="370" spans="1:13" x14ac:dyDescent="0.25">
      <c r="A370" t="s">
        <v>44</v>
      </c>
      <c r="B370" s="5">
        <v>45512</v>
      </c>
      <c r="C370" s="10">
        <v>0.88263888888888886</v>
      </c>
      <c r="D370" t="s">
        <v>849</v>
      </c>
      <c r="E370" t="s">
        <v>486</v>
      </c>
      <c r="F370">
        <v>78</v>
      </c>
      <c r="G370" t="s">
        <v>522</v>
      </c>
      <c r="H370" t="s">
        <v>469</v>
      </c>
      <c r="I370" t="s">
        <v>436</v>
      </c>
      <c r="J370">
        <v>2</v>
      </c>
      <c r="K370">
        <v>21</v>
      </c>
      <c r="L370" t="s">
        <v>450</v>
      </c>
      <c r="M370" t="s">
        <v>435</v>
      </c>
    </row>
    <row r="371" spans="1:13" x14ac:dyDescent="0.25">
      <c r="A371" t="s">
        <v>98</v>
      </c>
      <c r="B371" s="5">
        <v>45144</v>
      </c>
      <c r="C371" s="10">
        <v>6.9444444444444441E-3</v>
      </c>
      <c r="D371" t="s">
        <v>850</v>
      </c>
      <c r="E371" t="s">
        <v>486</v>
      </c>
      <c r="F371">
        <v>79</v>
      </c>
      <c r="G371" t="s">
        <v>522</v>
      </c>
      <c r="H371" t="s">
        <v>469</v>
      </c>
      <c r="I371" t="s">
        <v>436</v>
      </c>
      <c r="J371">
        <v>2</v>
      </c>
      <c r="K371">
        <v>28</v>
      </c>
      <c r="L371" t="s">
        <v>450</v>
      </c>
      <c r="M371" t="s">
        <v>435</v>
      </c>
    </row>
    <row r="372" spans="1:13" x14ac:dyDescent="0.25">
      <c r="A372" t="s">
        <v>273</v>
      </c>
      <c r="B372" s="5">
        <v>45150</v>
      </c>
      <c r="C372" s="10">
        <v>0.82499999999999996</v>
      </c>
      <c r="D372" t="s">
        <v>851</v>
      </c>
      <c r="E372" t="s">
        <v>486</v>
      </c>
      <c r="F372">
        <v>76</v>
      </c>
      <c r="G372" t="s">
        <v>522</v>
      </c>
      <c r="H372" t="s">
        <v>469</v>
      </c>
      <c r="I372" t="s">
        <v>436</v>
      </c>
      <c r="J372">
        <v>3</v>
      </c>
      <c r="K372">
        <v>29</v>
      </c>
      <c r="L372" t="s">
        <v>450</v>
      </c>
      <c r="M372" t="s">
        <v>435</v>
      </c>
    </row>
    <row r="373" spans="1:13" x14ac:dyDescent="0.25">
      <c r="A373" t="s">
        <v>135</v>
      </c>
      <c r="B373" s="5">
        <v>45510</v>
      </c>
      <c r="C373" s="10">
        <v>0.77083333333333337</v>
      </c>
      <c r="D373" t="s">
        <v>852</v>
      </c>
      <c r="E373" t="s">
        <v>467</v>
      </c>
      <c r="F373">
        <v>23</v>
      </c>
      <c r="G373" t="s">
        <v>522</v>
      </c>
      <c r="H373" t="s">
        <v>469</v>
      </c>
      <c r="I373" t="s">
        <v>436</v>
      </c>
      <c r="J373">
        <v>0</v>
      </c>
      <c r="K373">
        <v>23</v>
      </c>
      <c r="L373" t="s">
        <v>445</v>
      </c>
      <c r="M373" t="s">
        <v>435</v>
      </c>
    </row>
    <row r="374" spans="1:13" x14ac:dyDescent="0.25">
      <c r="A374" t="s">
        <v>233</v>
      </c>
      <c r="B374" s="5">
        <v>45164</v>
      </c>
      <c r="C374" s="10">
        <v>7.8472222222222221E-2</v>
      </c>
      <c r="D374" t="s">
        <v>853</v>
      </c>
      <c r="E374" t="s">
        <v>467</v>
      </c>
      <c r="F374">
        <v>38</v>
      </c>
      <c r="G374" t="s">
        <v>522</v>
      </c>
      <c r="H374" t="s">
        <v>469</v>
      </c>
      <c r="I374" t="s">
        <v>437</v>
      </c>
      <c r="J374">
        <v>6</v>
      </c>
      <c r="K374">
        <v>27</v>
      </c>
      <c r="L374" t="s">
        <v>446</v>
      </c>
      <c r="M374" t="s">
        <v>435</v>
      </c>
    </row>
    <row r="375" spans="1:13" x14ac:dyDescent="0.25">
      <c r="A375" t="s">
        <v>323</v>
      </c>
      <c r="B375" s="5">
        <v>45157</v>
      </c>
      <c r="C375" s="10">
        <v>0.94861111111111107</v>
      </c>
      <c r="D375" t="s">
        <v>854</v>
      </c>
      <c r="E375" t="s">
        <v>467</v>
      </c>
      <c r="F375">
        <v>65</v>
      </c>
      <c r="G375" t="s">
        <v>522</v>
      </c>
      <c r="H375" t="s">
        <v>469</v>
      </c>
      <c r="I375" t="s">
        <v>436</v>
      </c>
      <c r="J375">
        <v>2</v>
      </c>
      <c r="K375">
        <v>28</v>
      </c>
      <c r="L375" t="s">
        <v>449</v>
      </c>
      <c r="M375" t="s">
        <v>435</v>
      </c>
    </row>
    <row r="376" spans="1:13" x14ac:dyDescent="0.25">
      <c r="A376" t="s">
        <v>185</v>
      </c>
      <c r="B376" s="5">
        <v>45158</v>
      </c>
      <c r="C376" s="10">
        <v>8.0555555555555561E-2</v>
      </c>
      <c r="D376" t="s">
        <v>855</v>
      </c>
      <c r="E376" t="s">
        <v>467</v>
      </c>
      <c r="F376">
        <v>79</v>
      </c>
      <c r="G376" t="s">
        <v>468</v>
      </c>
      <c r="H376" t="s">
        <v>469</v>
      </c>
      <c r="I376" t="s">
        <v>436</v>
      </c>
      <c r="J376">
        <v>5</v>
      </c>
      <c r="K376">
        <v>16</v>
      </c>
      <c r="L376" t="s">
        <v>450</v>
      </c>
      <c r="M376" t="s">
        <v>435</v>
      </c>
    </row>
    <row r="377" spans="1:13" x14ac:dyDescent="0.25">
      <c r="A377" t="s">
        <v>96</v>
      </c>
      <c r="B377" s="5">
        <v>45509</v>
      </c>
      <c r="C377" s="10">
        <v>0.25</v>
      </c>
      <c r="D377" t="s">
        <v>856</v>
      </c>
      <c r="E377" t="s">
        <v>467</v>
      </c>
      <c r="F377">
        <v>31</v>
      </c>
      <c r="G377" t="s">
        <v>468</v>
      </c>
      <c r="H377" t="s">
        <v>469</v>
      </c>
      <c r="I377" t="s">
        <v>436</v>
      </c>
      <c r="J377">
        <v>2</v>
      </c>
      <c r="K377">
        <v>10</v>
      </c>
      <c r="L377" t="s">
        <v>446</v>
      </c>
      <c r="M377" t="s">
        <v>435</v>
      </c>
    </row>
    <row r="378" spans="1:13" x14ac:dyDescent="0.25">
      <c r="A378" t="s">
        <v>310</v>
      </c>
      <c r="B378" s="5">
        <v>45148</v>
      </c>
      <c r="C378" s="10">
        <v>0.47291666666666665</v>
      </c>
      <c r="D378" t="s">
        <v>857</v>
      </c>
      <c r="E378" t="s">
        <v>467</v>
      </c>
      <c r="F378">
        <v>12</v>
      </c>
      <c r="G378" t="s">
        <v>468</v>
      </c>
      <c r="H378" t="s">
        <v>469</v>
      </c>
      <c r="I378" t="s">
        <v>436</v>
      </c>
      <c r="J378">
        <v>3</v>
      </c>
      <c r="K378">
        <v>26</v>
      </c>
      <c r="L378" t="s">
        <v>444</v>
      </c>
      <c r="M378" t="s">
        <v>435</v>
      </c>
    </row>
    <row r="379" spans="1:13" x14ac:dyDescent="0.25">
      <c r="A379" t="s">
        <v>140</v>
      </c>
      <c r="B379" s="5">
        <v>45158</v>
      </c>
      <c r="C379" s="10">
        <v>0.3611111111111111</v>
      </c>
      <c r="D379" t="s">
        <v>858</v>
      </c>
      <c r="E379" t="s">
        <v>467</v>
      </c>
      <c r="F379">
        <v>24</v>
      </c>
      <c r="G379" t="s">
        <v>468</v>
      </c>
      <c r="H379" t="s">
        <v>469</v>
      </c>
      <c r="I379" t="s">
        <v>436</v>
      </c>
      <c r="J379">
        <v>5</v>
      </c>
      <c r="K379">
        <v>21</v>
      </c>
      <c r="L379" t="s">
        <v>445</v>
      </c>
      <c r="M379" t="s">
        <v>435</v>
      </c>
    </row>
    <row r="380" spans="1:13" x14ac:dyDescent="0.25">
      <c r="A380" t="s">
        <v>183</v>
      </c>
      <c r="B380" s="5">
        <v>45139</v>
      </c>
      <c r="C380" s="10">
        <v>0.40416666666666667</v>
      </c>
      <c r="D380" t="s">
        <v>859</v>
      </c>
      <c r="E380" t="s">
        <v>467</v>
      </c>
      <c r="F380">
        <v>51</v>
      </c>
      <c r="G380" t="s">
        <v>468</v>
      </c>
      <c r="H380" t="s">
        <v>469</v>
      </c>
      <c r="I380" t="s">
        <v>436</v>
      </c>
      <c r="J380">
        <v>6</v>
      </c>
      <c r="K380">
        <v>20</v>
      </c>
      <c r="L380" t="s">
        <v>448</v>
      </c>
      <c r="M380" t="s">
        <v>435</v>
      </c>
    </row>
    <row r="381" spans="1:13" x14ac:dyDescent="0.25">
      <c r="A381" t="s">
        <v>30</v>
      </c>
      <c r="B381" s="5">
        <v>45514</v>
      </c>
      <c r="C381" s="10">
        <v>0.1</v>
      </c>
      <c r="D381" t="s">
        <v>860</v>
      </c>
      <c r="E381" t="s">
        <v>467</v>
      </c>
      <c r="F381">
        <v>50</v>
      </c>
      <c r="G381" t="s">
        <v>468</v>
      </c>
      <c r="H381" t="s">
        <v>469</v>
      </c>
      <c r="I381" t="s">
        <v>436</v>
      </c>
      <c r="J381">
        <v>7</v>
      </c>
      <c r="K381">
        <v>12</v>
      </c>
      <c r="L381" t="s">
        <v>447</v>
      </c>
      <c r="M381" t="s">
        <v>435</v>
      </c>
    </row>
    <row r="382" spans="1:13" x14ac:dyDescent="0.25">
      <c r="A382" t="s">
        <v>19</v>
      </c>
      <c r="B382" s="5">
        <v>45532</v>
      </c>
      <c r="C382" s="10">
        <v>0.85902777777777772</v>
      </c>
      <c r="D382" t="s">
        <v>861</v>
      </c>
      <c r="E382" t="s">
        <v>467</v>
      </c>
      <c r="F382">
        <v>76</v>
      </c>
      <c r="G382" t="s">
        <v>468</v>
      </c>
      <c r="H382" t="s">
        <v>469</v>
      </c>
      <c r="I382" t="s">
        <v>436</v>
      </c>
      <c r="J382">
        <v>8</v>
      </c>
      <c r="K382">
        <v>14</v>
      </c>
      <c r="L382" t="s">
        <v>450</v>
      </c>
      <c r="M382" t="s">
        <v>435</v>
      </c>
    </row>
    <row r="383" spans="1:13" x14ac:dyDescent="0.25">
      <c r="A383" t="s">
        <v>212</v>
      </c>
      <c r="B383" s="5">
        <v>45532</v>
      </c>
      <c r="C383" s="10">
        <v>0.86041666666666672</v>
      </c>
      <c r="D383" t="s">
        <v>862</v>
      </c>
      <c r="E383" t="s">
        <v>486</v>
      </c>
      <c r="F383">
        <v>63</v>
      </c>
      <c r="G383" t="s">
        <v>468</v>
      </c>
      <c r="H383" t="s">
        <v>469</v>
      </c>
      <c r="I383" t="s">
        <v>436</v>
      </c>
      <c r="J383">
        <v>0</v>
      </c>
      <c r="K383">
        <v>24</v>
      </c>
      <c r="L383" t="s">
        <v>449</v>
      </c>
      <c r="M383" t="s">
        <v>435</v>
      </c>
    </row>
    <row r="384" spans="1:13" x14ac:dyDescent="0.25">
      <c r="A384" t="s">
        <v>49</v>
      </c>
      <c r="B384" s="5">
        <v>45165</v>
      </c>
      <c r="C384" s="10">
        <v>0.8881944444444444</v>
      </c>
      <c r="D384" t="s">
        <v>863</v>
      </c>
      <c r="E384" t="s">
        <v>486</v>
      </c>
      <c r="F384">
        <v>13</v>
      </c>
      <c r="G384" t="s">
        <v>468</v>
      </c>
      <c r="H384" t="s">
        <v>469</v>
      </c>
      <c r="I384" t="s">
        <v>436</v>
      </c>
      <c r="J384">
        <v>4</v>
      </c>
      <c r="K384">
        <v>19</v>
      </c>
      <c r="L384" t="s">
        <v>444</v>
      </c>
      <c r="M384" t="s">
        <v>435</v>
      </c>
    </row>
    <row r="385" spans="1:13" x14ac:dyDescent="0.25">
      <c r="A385" t="s">
        <v>34</v>
      </c>
      <c r="B385" s="5">
        <v>45153</v>
      </c>
      <c r="C385" s="10">
        <v>0.88194444444444442</v>
      </c>
      <c r="D385" t="s">
        <v>864</v>
      </c>
      <c r="E385" t="s">
        <v>486</v>
      </c>
      <c r="F385">
        <v>37</v>
      </c>
      <c r="G385" t="s">
        <v>468</v>
      </c>
      <c r="H385" t="s">
        <v>469</v>
      </c>
      <c r="I385" t="s">
        <v>436</v>
      </c>
      <c r="J385">
        <v>7</v>
      </c>
      <c r="K385">
        <v>12</v>
      </c>
      <c r="L385" t="s">
        <v>446</v>
      </c>
      <c r="M385" t="s">
        <v>435</v>
      </c>
    </row>
    <row r="386" spans="1:13" x14ac:dyDescent="0.25">
      <c r="A386" t="s">
        <v>341</v>
      </c>
      <c r="B386" s="5">
        <v>45165</v>
      </c>
      <c r="C386" s="10">
        <v>6.8750000000000006E-2</v>
      </c>
      <c r="D386" t="s">
        <v>865</v>
      </c>
      <c r="E386" t="s">
        <v>486</v>
      </c>
      <c r="F386">
        <v>67</v>
      </c>
      <c r="G386" t="s">
        <v>468</v>
      </c>
      <c r="H386" t="s">
        <v>469</v>
      </c>
      <c r="I386" t="s">
        <v>436</v>
      </c>
      <c r="J386">
        <v>9</v>
      </c>
      <c r="K386">
        <v>27</v>
      </c>
      <c r="L386" t="s">
        <v>449</v>
      </c>
      <c r="M386" t="s">
        <v>435</v>
      </c>
    </row>
    <row r="387" spans="1:13" x14ac:dyDescent="0.25">
      <c r="A387" t="s">
        <v>239</v>
      </c>
      <c r="B387" s="5">
        <v>45157</v>
      </c>
      <c r="C387" s="10">
        <v>0.76041666666666663</v>
      </c>
      <c r="D387" t="s">
        <v>866</v>
      </c>
      <c r="E387" t="s">
        <v>486</v>
      </c>
      <c r="F387">
        <v>9</v>
      </c>
      <c r="G387" t="s">
        <v>468</v>
      </c>
      <c r="H387" t="s">
        <v>469</v>
      </c>
      <c r="I387" t="s">
        <v>436</v>
      </c>
      <c r="J387">
        <v>10</v>
      </c>
      <c r="K387">
        <v>10</v>
      </c>
      <c r="L387" t="s">
        <v>443</v>
      </c>
      <c r="M387" t="s">
        <v>435</v>
      </c>
    </row>
    <row r="388" spans="1:13" x14ac:dyDescent="0.25">
      <c r="A388" t="s">
        <v>163</v>
      </c>
      <c r="B388" s="5">
        <v>45531</v>
      </c>
      <c r="C388" s="10">
        <v>0.29444444444444445</v>
      </c>
      <c r="D388" t="s">
        <v>867</v>
      </c>
      <c r="E388" t="s">
        <v>486</v>
      </c>
      <c r="F388">
        <v>75</v>
      </c>
      <c r="G388" t="s">
        <v>468</v>
      </c>
      <c r="H388" t="s">
        <v>469</v>
      </c>
      <c r="I388" t="s">
        <v>437</v>
      </c>
      <c r="J388">
        <v>4</v>
      </c>
      <c r="K388">
        <v>13</v>
      </c>
      <c r="L388" t="s">
        <v>450</v>
      </c>
      <c r="M388" t="s">
        <v>435</v>
      </c>
    </row>
    <row r="389" spans="1:13" x14ac:dyDescent="0.25">
      <c r="A389" t="s">
        <v>194</v>
      </c>
      <c r="B389" s="5">
        <v>45512</v>
      </c>
      <c r="C389" s="10">
        <v>6.8750000000000006E-2</v>
      </c>
      <c r="D389" t="s">
        <v>868</v>
      </c>
      <c r="E389" t="s">
        <v>486</v>
      </c>
      <c r="F389">
        <v>74</v>
      </c>
      <c r="G389" t="s">
        <v>468</v>
      </c>
      <c r="H389" t="s">
        <v>469</v>
      </c>
      <c r="I389" t="s">
        <v>437</v>
      </c>
      <c r="J389">
        <v>0</v>
      </c>
      <c r="K389">
        <v>27</v>
      </c>
      <c r="L389" t="s">
        <v>450</v>
      </c>
      <c r="M389" t="s">
        <v>435</v>
      </c>
    </row>
    <row r="390" spans="1:13" x14ac:dyDescent="0.25">
      <c r="A390" t="s">
        <v>227</v>
      </c>
      <c r="B390" s="5">
        <v>45518</v>
      </c>
      <c r="C390" s="10">
        <v>0.25138888888888888</v>
      </c>
      <c r="D390" t="s">
        <v>869</v>
      </c>
      <c r="E390" t="s">
        <v>486</v>
      </c>
      <c r="F390">
        <v>41</v>
      </c>
      <c r="G390" t="s">
        <v>468</v>
      </c>
      <c r="H390" t="s">
        <v>469</v>
      </c>
      <c r="I390" t="s">
        <v>437</v>
      </c>
      <c r="J390">
        <v>6</v>
      </c>
      <c r="K390">
        <v>30</v>
      </c>
      <c r="L390" t="s">
        <v>447</v>
      </c>
      <c r="M390" t="s">
        <v>435</v>
      </c>
    </row>
    <row r="391" spans="1:13" x14ac:dyDescent="0.25">
      <c r="A391" t="s">
        <v>366</v>
      </c>
      <c r="B391" s="5">
        <v>45155</v>
      </c>
      <c r="C391" s="10">
        <v>0.20347222222222222</v>
      </c>
      <c r="D391" t="s">
        <v>870</v>
      </c>
      <c r="E391" t="s">
        <v>486</v>
      </c>
      <c r="F391">
        <v>17</v>
      </c>
      <c r="G391" t="s">
        <v>468</v>
      </c>
      <c r="H391" t="s">
        <v>469</v>
      </c>
      <c r="I391" t="s">
        <v>437</v>
      </c>
      <c r="J391">
        <v>8</v>
      </c>
      <c r="K391">
        <v>29</v>
      </c>
      <c r="L391" t="s">
        <v>444</v>
      </c>
      <c r="M391" t="s">
        <v>435</v>
      </c>
    </row>
    <row r="392" spans="1:13" x14ac:dyDescent="0.25">
      <c r="A392" t="s">
        <v>245</v>
      </c>
      <c r="B392" s="5">
        <v>45531</v>
      </c>
      <c r="C392" s="10">
        <v>0.60902777777777772</v>
      </c>
      <c r="D392" t="s">
        <v>871</v>
      </c>
      <c r="E392" t="s">
        <v>486</v>
      </c>
      <c r="F392">
        <v>74</v>
      </c>
      <c r="G392" t="s">
        <v>468</v>
      </c>
      <c r="H392" t="s">
        <v>469</v>
      </c>
      <c r="I392" t="s">
        <v>437</v>
      </c>
      <c r="J392">
        <v>8</v>
      </c>
      <c r="K392">
        <v>27</v>
      </c>
      <c r="L392" t="s">
        <v>450</v>
      </c>
      <c r="M392" t="s">
        <v>435</v>
      </c>
    </row>
    <row r="393" spans="1:13" x14ac:dyDescent="0.25">
      <c r="A393" t="s">
        <v>201</v>
      </c>
      <c r="B393" s="5">
        <v>45530</v>
      </c>
      <c r="C393" s="10">
        <v>0.65902777777777777</v>
      </c>
      <c r="D393" t="s">
        <v>872</v>
      </c>
      <c r="E393" t="s">
        <v>467</v>
      </c>
      <c r="F393">
        <v>54</v>
      </c>
      <c r="G393" t="s">
        <v>468</v>
      </c>
      <c r="H393" t="s">
        <v>469</v>
      </c>
      <c r="I393" t="s">
        <v>437</v>
      </c>
      <c r="J393">
        <v>1</v>
      </c>
      <c r="K393">
        <v>17</v>
      </c>
      <c r="L393" t="s">
        <v>448</v>
      </c>
      <c r="M393" t="s">
        <v>435</v>
      </c>
    </row>
    <row r="394" spans="1:13" x14ac:dyDescent="0.25">
      <c r="A394" t="s">
        <v>152</v>
      </c>
      <c r="B394" s="5">
        <v>45159</v>
      </c>
      <c r="C394" s="10">
        <v>0.22916666666666666</v>
      </c>
      <c r="D394" t="s">
        <v>873</v>
      </c>
      <c r="E394" t="s">
        <v>467</v>
      </c>
      <c r="F394">
        <v>19</v>
      </c>
      <c r="G394" t="s">
        <v>468</v>
      </c>
      <c r="H394" t="s">
        <v>469</v>
      </c>
      <c r="I394" t="s">
        <v>437</v>
      </c>
      <c r="J394">
        <v>1</v>
      </c>
      <c r="K394">
        <v>20</v>
      </c>
      <c r="L394" t="s">
        <v>444</v>
      </c>
      <c r="M394" t="s">
        <v>435</v>
      </c>
    </row>
    <row r="395" spans="1:13" x14ac:dyDescent="0.25">
      <c r="A395" t="s">
        <v>146</v>
      </c>
      <c r="B395" s="5">
        <v>45505</v>
      </c>
      <c r="C395" s="10">
        <v>0.5</v>
      </c>
      <c r="D395" t="s">
        <v>874</v>
      </c>
      <c r="E395" t="s">
        <v>467</v>
      </c>
      <c r="F395">
        <v>60</v>
      </c>
      <c r="G395" t="s">
        <v>468</v>
      </c>
      <c r="H395" t="s">
        <v>469</v>
      </c>
      <c r="I395" t="s">
        <v>437</v>
      </c>
      <c r="J395">
        <v>3</v>
      </c>
      <c r="K395">
        <v>23</v>
      </c>
      <c r="L395" t="s">
        <v>448</v>
      </c>
      <c r="M395" t="s">
        <v>435</v>
      </c>
    </row>
    <row r="396" spans="1:13" x14ac:dyDescent="0.25">
      <c r="A396" t="s">
        <v>217</v>
      </c>
      <c r="B396" s="5">
        <v>45153</v>
      </c>
      <c r="C396" s="10">
        <v>0.1451388888888889</v>
      </c>
      <c r="D396" t="s">
        <v>875</v>
      </c>
      <c r="E396" t="s">
        <v>467</v>
      </c>
      <c r="F396">
        <v>63</v>
      </c>
      <c r="G396" t="s">
        <v>468</v>
      </c>
      <c r="H396" t="s">
        <v>469</v>
      </c>
      <c r="I396" t="s">
        <v>437</v>
      </c>
      <c r="J396">
        <v>4</v>
      </c>
      <c r="K396">
        <v>26</v>
      </c>
      <c r="L396" t="s">
        <v>449</v>
      </c>
      <c r="M396" t="s">
        <v>435</v>
      </c>
    </row>
    <row r="397" spans="1:13" x14ac:dyDescent="0.25">
      <c r="A397" t="s">
        <v>339</v>
      </c>
      <c r="B397" s="5">
        <v>45166</v>
      </c>
      <c r="C397" s="10">
        <v>0.52847222222222223</v>
      </c>
      <c r="D397" t="s">
        <v>876</v>
      </c>
      <c r="E397" t="s">
        <v>467</v>
      </c>
      <c r="F397">
        <v>34</v>
      </c>
      <c r="G397" t="s">
        <v>468</v>
      </c>
      <c r="H397" t="s">
        <v>469</v>
      </c>
      <c r="I397" t="s">
        <v>437</v>
      </c>
      <c r="J397">
        <v>5</v>
      </c>
      <c r="K397">
        <v>17</v>
      </c>
      <c r="L397" t="s">
        <v>446</v>
      </c>
      <c r="M397" t="s">
        <v>435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87"/>
  <sheetViews>
    <sheetView topLeftCell="A75" zoomScale="97" workbookViewId="0">
      <selection activeCell="Q11" sqref="Q11"/>
    </sheetView>
  </sheetViews>
  <sheetFormatPr defaultRowHeight="15" x14ac:dyDescent="0.25"/>
  <cols>
    <col min="1" max="1" width="15.85546875" customWidth="1"/>
    <col min="2" max="2" width="13.42578125" customWidth="1"/>
    <col min="3" max="3" width="17" customWidth="1"/>
    <col min="4" max="4" width="17.7109375" customWidth="1"/>
    <col min="6" max="6" width="18.140625" customWidth="1"/>
    <col min="7" max="7" width="25.140625" bestFit="1" customWidth="1"/>
    <col min="9" max="9" width="26.140625" bestFit="1" customWidth="1"/>
    <col min="10" max="10" width="26.85546875" bestFit="1" customWidth="1"/>
  </cols>
  <sheetData>
    <row r="3" spans="1:10" x14ac:dyDescent="0.25">
      <c r="A3" t="s">
        <v>397</v>
      </c>
      <c r="C3" t="s">
        <v>432</v>
      </c>
      <c r="F3" t="s">
        <v>431</v>
      </c>
      <c r="I3" t="s">
        <v>433</v>
      </c>
    </row>
    <row r="4" spans="1:10" x14ac:dyDescent="0.25">
      <c r="A4" t="s">
        <v>396</v>
      </c>
      <c r="C4" s="1" t="s">
        <v>0</v>
      </c>
      <c r="D4" t="s">
        <v>396</v>
      </c>
      <c r="F4" s="1" t="s">
        <v>0</v>
      </c>
      <c r="G4" t="s">
        <v>398</v>
      </c>
      <c r="I4" s="1" t="s">
        <v>0</v>
      </c>
      <c r="J4" t="s">
        <v>399</v>
      </c>
    </row>
    <row r="5" spans="1:10" x14ac:dyDescent="0.25">
      <c r="A5" s="12">
        <v>464</v>
      </c>
      <c r="C5" s="2" t="s">
        <v>400</v>
      </c>
      <c r="D5" s="12">
        <v>15</v>
      </c>
      <c r="F5" s="2" t="s">
        <v>400</v>
      </c>
      <c r="G5" s="3">
        <v>38.200000000000003</v>
      </c>
      <c r="I5" s="2" t="s">
        <v>400</v>
      </c>
      <c r="J5" s="3">
        <v>2</v>
      </c>
    </row>
    <row r="6" spans="1:10" x14ac:dyDescent="0.25">
      <c r="C6" s="2" t="s">
        <v>401</v>
      </c>
      <c r="D6" s="12">
        <v>9</v>
      </c>
      <c r="F6" s="2" t="s">
        <v>401</v>
      </c>
      <c r="G6" s="3">
        <v>32.444444444444443</v>
      </c>
      <c r="I6" s="2" t="s">
        <v>401</v>
      </c>
      <c r="J6" s="3">
        <v>6.5</v>
      </c>
    </row>
    <row r="7" spans="1:10" x14ac:dyDescent="0.25">
      <c r="C7" s="2" t="s">
        <v>402</v>
      </c>
      <c r="D7" s="12">
        <v>16</v>
      </c>
      <c r="F7" s="2" t="s">
        <v>402</v>
      </c>
      <c r="G7" s="3">
        <v>37.875</v>
      </c>
      <c r="I7" s="2" t="s">
        <v>402</v>
      </c>
      <c r="J7" s="3">
        <v>2.5</v>
      </c>
    </row>
    <row r="8" spans="1:10" x14ac:dyDescent="0.25">
      <c r="A8" t="s">
        <v>398</v>
      </c>
      <c r="C8" s="2" t="s">
        <v>403</v>
      </c>
      <c r="D8" s="12">
        <v>16</v>
      </c>
      <c r="F8" s="2" t="s">
        <v>403</v>
      </c>
      <c r="G8" s="3">
        <v>34.125</v>
      </c>
      <c r="I8" s="2" t="s">
        <v>403</v>
      </c>
      <c r="J8" s="3">
        <v>2</v>
      </c>
    </row>
    <row r="9" spans="1:10" x14ac:dyDescent="0.25">
      <c r="A9" s="3">
        <v>34.719827586206897</v>
      </c>
      <c r="C9" s="2" t="s">
        <v>404</v>
      </c>
      <c r="D9" s="12">
        <v>8</v>
      </c>
      <c r="F9" s="2" t="s">
        <v>404</v>
      </c>
      <c r="G9" s="3">
        <v>24.5</v>
      </c>
      <c r="I9" s="2" t="s">
        <v>404</v>
      </c>
      <c r="J9" s="3">
        <v>2</v>
      </c>
    </row>
    <row r="10" spans="1:10" x14ac:dyDescent="0.25">
      <c r="C10" s="2" t="s">
        <v>405</v>
      </c>
      <c r="D10" s="12">
        <v>12</v>
      </c>
      <c r="F10" s="2" t="s">
        <v>405</v>
      </c>
      <c r="G10" s="3">
        <v>34.666666666666664</v>
      </c>
      <c r="I10" s="2" t="s">
        <v>405</v>
      </c>
      <c r="J10" s="3">
        <v>6</v>
      </c>
    </row>
    <row r="11" spans="1:10" x14ac:dyDescent="0.25">
      <c r="C11" s="2" t="s">
        <v>406</v>
      </c>
      <c r="D11" s="12">
        <v>15</v>
      </c>
      <c r="F11" s="2" t="s">
        <v>406</v>
      </c>
      <c r="G11" s="3">
        <v>38.333333333333336</v>
      </c>
      <c r="I11" s="2" t="s">
        <v>406</v>
      </c>
      <c r="J11" s="3">
        <v>4.5714285714285712</v>
      </c>
    </row>
    <row r="12" spans="1:10" x14ac:dyDescent="0.25">
      <c r="A12" t="s">
        <v>399</v>
      </c>
      <c r="C12" s="2" t="s">
        <v>407</v>
      </c>
      <c r="D12" s="12">
        <v>12</v>
      </c>
      <c r="F12" s="2" t="s">
        <v>407</v>
      </c>
      <c r="G12" s="3">
        <v>43.833333333333336</v>
      </c>
      <c r="I12" s="2" t="s">
        <v>407</v>
      </c>
      <c r="J12" s="3">
        <v>4.333333333333333</v>
      </c>
    </row>
    <row r="13" spans="1:10" x14ac:dyDescent="0.25">
      <c r="A13" s="3">
        <v>4.9913043478260866</v>
      </c>
      <c r="C13" s="2" t="s">
        <v>408</v>
      </c>
      <c r="D13" s="12">
        <v>16</v>
      </c>
      <c r="F13" s="2" t="s">
        <v>408</v>
      </c>
      <c r="G13" s="3">
        <v>30.9375</v>
      </c>
      <c r="I13" s="2" t="s">
        <v>408</v>
      </c>
      <c r="J13" s="3">
        <v>7</v>
      </c>
    </row>
    <row r="14" spans="1:10" x14ac:dyDescent="0.25">
      <c r="C14" s="2" t="s">
        <v>409</v>
      </c>
      <c r="D14" s="12">
        <v>17</v>
      </c>
      <c r="F14" s="2" t="s">
        <v>409</v>
      </c>
      <c r="G14" s="3">
        <v>34.941176470588232</v>
      </c>
      <c r="I14" s="2" t="s">
        <v>409</v>
      </c>
      <c r="J14" s="3">
        <v>7.666666666666667</v>
      </c>
    </row>
    <row r="15" spans="1:10" x14ac:dyDescent="0.25">
      <c r="C15" s="2" t="s">
        <v>410</v>
      </c>
      <c r="D15" s="12">
        <v>17</v>
      </c>
      <c r="F15" s="2" t="s">
        <v>410</v>
      </c>
      <c r="G15" s="3">
        <v>30.294117647058822</v>
      </c>
      <c r="I15" s="2" t="s">
        <v>410</v>
      </c>
      <c r="J15" s="3">
        <v>4.5</v>
      </c>
    </row>
    <row r="16" spans="1:10" x14ac:dyDescent="0.25">
      <c r="C16" s="2" t="s">
        <v>411</v>
      </c>
      <c r="D16" s="12">
        <v>14</v>
      </c>
      <c r="F16" s="2" t="s">
        <v>411</v>
      </c>
      <c r="G16" s="3">
        <v>32.428571428571431</v>
      </c>
      <c r="I16" s="2" t="s">
        <v>411</v>
      </c>
      <c r="J16" s="3">
        <v>4</v>
      </c>
    </row>
    <row r="17" spans="3:10" x14ac:dyDescent="0.25">
      <c r="C17" s="2" t="s">
        <v>412</v>
      </c>
      <c r="D17" s="12">
        <v>20</v>
      </c>
      <c r="F17" s="2" t="s">
        <v>412</v>
      </c>
      <c r="G17" s="3">
        <v>31.1</v>
      </c>
      <c r="I17" s="2" t="s">
        <v>412</v>
      </c>
      <c r="J17" s="3">
        <v>5.25</v>
      </c>
    </row>
    <row r="18" spans="3:10" x14ac:dyDescent="0.25">
      <c r="C18" s="2" t="s">
        <v>413</v>
      </c>
      <c r="D18" s="12">
        <v>15</v>
      </c>
      <c r="F18" s="2" t="s">
        <v>413</v>
      </c>
      <c r="G18" s="3">
        <v>34.333333333333336</v>
      </c>
      <c r="I18" s="2" t="s">
        <v>413</v>
      </c>
      <c r="J18" s="3">
        <v>3.5</v>
      </c>
    </row>
    <row r="19" spans="3:10" x14ac:dyDescent="0.25">
      <c r="C19" s="2" t="s">
        <v>414</v>
      </c>
      <c r="D19" s="12">
        <v>15</v>
      </c>
      <c r="F19" s="2" t="s">
        <v>414</v>
      </c>
      <c r="G19" s="3">
        <v>28.6</v>
      </c>
      <c r="I19" s="2" t="s">
        <v>414</v>
      </c>
      <c r="J19" s="3">
        <v>8.3333333333333339</v>
      </c>
    </row>
    <row r="20" spans="3:10" x14ac:dyDescent="0.25">
      <c r="C20" s="2" t="s">
        <v>415</v>
      </c>
      <c r="D20" s="12">
        <v>14</v>
      </c>
      <c r="F20" s="2" t="s">
        <v>415</v>
      </c>
      <c r="G20" s="3">
        <v>32</v>
      </c>
      <c r="I20" s="2" t="s">
        <v>415</v>
      </c>
      <c r="J20" s="3">
        <v>4.5</v>
      </c>
    </row>
    <row r="21" spans="3:10" x14ac:dyDescent="0.25">
      <c r="C21" s="2" t="s">
        <v>416</v>
      </c>
      <c r="D21" s="12">
        <v>16</v>
      </c>
      <c r="F21" s="2" t="s">
        <v>416</v>
      </c>
      <c r="G21" s="3">
        <v>37.625</v>
      </c>
      <c r="I21" s="2" t="s">
        <v>416</v>
      </c>
      <c r="J21" s="3">
        <v>5</v>
      </c>
    </row>
    <row r="22" spans="3:10" x14ac:dyDescent="0.25">
      <c r="C22" s="2" t="s">
        <v>417</v>
      </c>
      <c r="D22" s="12">
        <v>14</v>
      </c>
      <c r="F22" s="2" t="s">
        <v>417</v>
      </c>
      <c r="G22" s="3">
        <v>37.785714285714285</v>
      </c>
      <c r="I22" s="2" t="s">
        <v>417</v>
      </c>
      <c r="J22" s="3">
        <v>1</v>
      </c>
    </row>
    <row r="23" spans="3:10" x14ac:dyDescent="0.25">
      <c r="C23" s="2" t="s">
        <v>418</v>
      </c>
      <c r="D23" s="12">
        <v>16</v>
      </c>
      <c r="F23" s="2" t="s">
        <v>418</v>
      </c>
      <c r="G23" s="3">
        <v>36.375</v>
      </c>
      <c r="I23" s="2" t="s">
        <v>418</v>
      </c>
      <c r="J23" s="3">
        <v>5.6</v>
      </c>
    </row>
    <row r="24" spans="3:10" x14ac:dyDescent="0.25">
      <c r="C24" s="2" t="s">
        <v>419</v>
      </c>
      <c r="D24" s="12">
        <v>14</v>
      </c>
      <c r="F24" s="2" t="s">
        <v>419</v>
      </c>
      <c r="G24" s="3">
        <v>38.857142857142854</v>
      </c>
      <c r="I24" s="2" t="s">
        <v>419</v>
      </c>
      <c r="J24" s="3">
        <v>3</v>
      </c>
    </row>
    <row r="25" spans="3:10" x14ac:dyDescent="0.25">
      <c r="C25" s="2" t="s">
        <v>420</v>
      </c>
      <c r="D25" s="12">
        <v>13</v>
      </c>
      <c r="F25" s="2" t="s">
        <v>420</v>
      </c>
      <c r="G25" s="3">
        <v>37</v>
      </c>
      <c r="I25" s="2" t="s">
        <v>420</v>
      </c>
      <c r="J25" s="3">
        <v>5.666666666666667</v>
      </c>
    </row>
    <row r="26" spans="3:10" x14ac:dyDescent="0.25">
      <c r="C26" s="2" t="s">
        <v>421</v>
      </c>
      <c r="D26" s="12">
        <v>19</v>
      </c>
      <c r="F26" s="2" t="s">
        <v>421</v>
      </c>
      <c r="G26" s="3">
        <v>33</v>
      </c>
      <c r="I26" s="2" t="s">
        <v>421</v>
      </c>
      <c r="J26" s="3">
        <v>5.5</v>
      </c>
    </row>
    <row r="27" spans="3:10" x14ac:dyDescent="0.25">
      <c r="C27" s="2" t="s">
        <v>422</v>
      </c>
      <c r="D27" s="12">
        <v>15</v>
      </c>
      <c r="F27" s="2" t="s">
        <v>422</v>
      </c>
      <c r="G27" s="3">
        <v>33.333333333333336</v>
      </c>
      <c r="I27" s="2" t="s">
        <v>422</v>
      </c>
      <c r="J27" s="3">
        <v>5.2</v>
      </c>
    </row>
    <row r="28" spans="3:10" x14ac:dyDescent="0.25">
      <c r="C28" s="2" t="s">
        <v>423</v>
      </c>
      <c r="D28" s="12">
        <v>18</v>
      </c>
      <c r="F28" s="2" t="s">
        <v>423</v>
      </c>
      <c r="G28" s="3">
        <v>36.944444444444443</v>
      </c>
      <c r="I28" s="2" t="s">
        <v>423</v>
      </c>
      <c r="J28" s="3">
        <v>4</v>
      </c>
    </row>
    <row r="29" spans="3:10" x14ac:dyDescent="0.25">
      <c r="C29" s="2" t="s">
        <v>424</v>
      </c>
      <c r="D29" s="12">
        <v>14</v>
      </c>
      <c r="F29" s="2" t="s">
        <v>424</v>
      </c>
      <c r="G29" s="3">
        <v>34.357142857142854</v>
      </c>
      <c r="I29" s="2" t="s">
        <v>424</v>
      </c>
      <c r="J29" s="3">
        <v>4.75</v>
      </c>
    </row>
    <row r="30" spans="3:10" x14ac:dyDescent="0.25">
      <c r="C30" s="2" t="s">
        <v>425</v>
      </c>
      <c r="D30" s="12">
        <v>16</v>
      </c>
      <c r="F30" s="2" t="s">
        <v>425</v>
      </c>
      <c r="G30" s="3">
        <v>39</v>
      </c>
      <c r="I30" s="2" t="s">
        <v>425</v>
      </c>
      <c r="J30" s="3">
        <v>4.75</v>
      </c>
    </row>
    <row r="31" spans="3:10" x14ac:dyDescent="0.25">
      <c r="C31" s="2" t="s">
        <v>426</v>
      </c>
      <c r="D31" s="12">
        <v>13</v>
      </c>
      <c r="F31" s="2" t="s">
        <v>426</v>
      </c>
      <c r="G31" s="3">
        <v>32</v>
      </c>
      <c r="I31" s="2" t="s">
        <v>426</v>
      </c>
      <c r="J31" s="3">
        <v>6.5</v>
      </c>
    </row>
    <row r="32" spans="3:10" x14ac:dyDescent="0.25">
      <c r="C32" s="2" t="s">
        <v>427</v>
      </c>
      <c r="D32" s="12">
        <v>12</v>
      </c>
      <c r="F32" s="2" t="s">
        <v>427</v>
      </c>
      <c r="G32" s="3">
        <v>33.5</v>
      </c>
      <c r="I32" s="2" t="s">
        <v>427</v>
      </c>
      <c r="J32" s="3">
        <v>5</v>
      </c>
    </row>
    <row r="33" spans="1:10" x14ac:dyDescent="0.25">
      <c r="C33" s="2" t="s">
        <v>428</v>
      </c>
      <c r="D33" s="12">
        <v>19</v>
      </c>
      <c r="F33" s="2" t="s">
        <v>428</v>
      </c>
      <c r="G33" s="3">
        <v>37.89473684210526</v>
      </c>
      <c r="I33" s="2" t="s">
        <v>428</v>
      </c>
      <c r="J33" s="3">
        <v>6.333333333333333</v>
      </c>
    </row>
    <row r="34" spans="1:10" x14ac:dyDescent="0.25">
      <c r="C34" s="2" t="s">
        <v>429</v>
      </c>
      <c r="D34" s="12">
        <v>19</v>
      </c>
      <c r="F34" s="2" t="s">
        <v>429</v>
      </c>
      <c r="G34" s="3">
        <v>32</v>
      </c>
      <c r="I34" s="2" t="s">
        <v>429</v>
      </c>
      <c r="J34" s="3">
        <v>6</v>
      </c>
    </row>
    <row r="35" spans="1:10" x14ac:dyDescent="0.25">
      <c r="C35" s="2" t="s">
        <v>430</v>
      </c>
      <c r="D35" s="12">
        <v>15</v>
      </c>
      <c r="F35" s="2" t="s">
        <v>430</v>
      </c>
      <c r="G35" s="3">
        <v>35.133333333333333</v>
      </c>
      <c r="I35" s="2" t="s">
        <v>430</v>
      </c>
      <c r="J35" s="3">
        <v>8.1666666666666661</v>
      </c>
    </row>
    <row r="36" spans="1:10" x14ac:dyDescent="0.25">
      <c r="C36" s="2" t="s">
        <v>395</v>
      </c>
      <c r="D36" s="12">
        <v>464</v>
      </c>
      <c r="F36" s="2" t="s">
        <v>395</v>
      </c>
      <c r="G36" s="3">
        <v>34.719827586206897</v>
      </c>
      <c r="I36" s="2" t="s">
        <v>395</v>
      </c>
      <c r="J36" s="3">
        <v>4.9913043478260866</v>
      </c>
    </row>
    <row r="39" spans="1:10" x14ac:dyDescent="0.25">
      <c r="A39" s="1" t="s">
        <v>0</v>
      </c>
      <c r="B39" t="s">
        <v>438</v>
      </c>
      <c r="C39" t="s">
        <v>439</v>
      </c>
    </row>
    <row r="40" spans="1:10" x14ac:dyDescent="0.25">
      <c r="A40" s="2" t="s">
        <v>436</v>
      </c>
      <c r="B40" s="12">
        <v>236</v>
      </c>
      <c r="C40" s="6">
        <v>0.50862068965517238</v>
      </c>
    </row>
    <row r="41" spans="1:10" x14ac:dyDescent="0.25">
      <c r="A41" s="2" t="s">
        <v>437</v>
      </c>
      <c r="B41" s="12">
        <v>228</v>
      </c>
      <c r="C41" s="6">
        <v>0.49137931034482757</v>
      </c>
    </row>
    <row r="42" spans="1:10" x14ac:dyDescent="0.25">
      <c r="A42" s="2" t="s">
        <v>395</v>
      </c>
      <c r="B42" s="12">
        <v>464</v>
      </c>
      <c r="C42" s="6">
        <v>1</v>
      </c>
    </row>
    <row r="45" spans="1:10" x14ac:dyDescent="0.25">
      <c r="A45" s="9" t="s">
        <v>440</v>
      </c>
      <c r="B45" s="9" t="s">
        <v>397</v>
      </c>
      <c r="C45" s="9" t="s">
        <v>441</v>
      </c>
      <c r="D45" s="9" t="s">
        <v>442</v>
      </c>
    </row>
    <row r="46" spans="1:10" x14ac:dyDescent="0.25">
      <c r="A46" s="7" t="str">
        <f>A41</f>
        <v>Not Admitted</v>
      </c>
      <c r="B46" s="7">
        <f>B41</f>
        <v>228</v>
      </c>
      <c r="C46" s="8">
        <f>C41</f>
        <v>0.49137931034482757</v>
      </c>
      <c r="D46" s="7"/>
    </row>
    <row r="47" spans="1:10" x14ac:dyDescent="0.25">
      <c r="A47" s="7" t="str">
        <f>A40</f>
        <v>Admitted</v>
      </c>
      <c r="B47" s="7">
        <f>B40</f>
        <v>236</v>
      </c>
      <c r="C47" s="8">
        <f>C40</f>
        <v>0.50862068965517238</v>
      </c>
      <c r="D47" s="7"/>
    </row>
    <row r="49" spans="1:2" x14ac:dyDescent="0.25">
      <c r="A49" s="1" t="s">
        <v>0</v>
      </c>
      <c r="B49" t="s">
        <v>451</v>
      </c>
    </row>
    <row r="50" spans="1:2" x14ac:dyDescent="0.25">
      <c r="A50" s="2" t="s">
        <v>443</v>
      </c>
      <c r="B50" s="12">
        <v>61</v>
      </c>
    </row>
    <row r="51" spans="1:2" x14ac:dyDescent="0.25">
      <c r="A51" s="2" t="s">
        <v>444</v>
      </c>
      <c r="B51" s="12">
        <v>53</v>
      </c>
    </row>
    <row r="52" spans="1:2" x14ac:dyDescent="0.25">
      <c r="A52" s="2" t="s">
        <v>445</v>
      </c>
      <c r="B52" s="12">
        <v>71</v>
      </c>
    </row>
    <row r="53" spans="1:2" x14ac:dyDescent="0.25">
      <c r="A53" s="2" t="s">
        <v>446</v>
      </c>
      <c r="B53" s="12">
        <v>59</v>
      </c>
    </row>
    <row r="54" spans="1:2" x14ac:dyDescent="0.25">
      <c r="A54" s="2" t="s">
        <v>447</v>
      </c>
      <c r="B54" s="12">
        <v>63</v>
      </c>
    </row>
    <row r="55" spans="1:2" x14ac:dyDescent="0.25">
      <c r="A55" s="2" t="s">
        <v>448</v>
      </c>
      <c r="B55" s="12">
        <v>63</v>
      </c>
    </row>
    <row r="56" spans="1:2" x14ac:dyDescent="0.25">
      <c r="A56" s="2" t="s">
        <v>449</v>
      </c>
      <c r="B56" s="12">
        <v>37</v>
      </c>
    </row>
    <row r="57" spans="1:2" x14ac:dyDescent="0.25">
      <c r="A57" s="2" t="s">
        <v>450</v>
      </c>
      <c r="B57" s="12">
        <v>57</v>
      </c>
    </row>
    <row r="58" spans="1:2" x14ac:dyDescent="0.25">
      <c r="A58" s="2" t="s">
        <v>395</v>
      </c>
      <c r="B58" s="12">
        <v>464</v>
      </c>
    </row>
    <row r="60" spans="1:2" x14ac:dyDescent="0.25">
      <c r="A60" s="1" t="s">
        <v>0</v>
      </c>
      <c r="B60" t="s">
        <v>452</v>
      </c>
    </row>
    <row r="61" spans="1:2" x14ac:dyDescent="0.25">
      <c r="A61" s="2" t="s">
        <v>434</v>
      </c>
      <c r="B61" s="12">
        <v>267</v>
      </c>
    </row>
    <row r="62" spans="1:2" x14ac:dyDescent="0.25">
      <c r="A62" s="2" t="s">
        <v>435</v>
      </c>
      <c r="B62" s="12">
        <v>197</v>
      </c>
    </row>
    <row r="63" spans="1:2" x14ac:dyDescent="0.25">
      <c r="A63" s="2" t="s">
        <v>395</v>
      </c>
      <c r="B63" s="12">
        <v>464</v>
      </c>
    </row>
    <row r="65" spans="1:2" x14ac:dyDescent="0.25">
      <c r="A65" s="2" t="s">
        <v>878</v>
      </c>
    </row>
    <row r="66" spans="1:2" x14ac:dyDescent="0.25">
      <c r="A66" s="1" t="s">
        <v>0</v>
      </c>
      <c r="B66" t="s">
        <v>879</v>
      </c>
    </row>
    <row r="67" spans="1:2" x14ac:dyDescent="0.25">
      <c r="A67" s="2" t="s">
        <v>486</v>
      </c>
      <c r="B67" s="12">
        <v>228</v>
      </c>
    </row>
    <row r="68" spans="1:2" x14ac:dyDescent="0.25">
      <c r="A68" s="2" t="s">
        <v>467</v>
      </c>
      <c r="B68" s="12">
        <v>236</v>
      </c>
    </row>
    <row r="69" spans="1:2" x14ac:dyDescent="0.25">
      <c r="A69" s="2" t="s">
        <v>395</v>
      </c>
      <c r="B69" s="12">
        <v>464</v>
      </c>
    </row>
    <row r="71" spans="1:2" x14ac:dyDescent="0.25">
      <c r="A71" s="2"/>
    </row>
    <row r="72" spans="1:2" x14ac:dyDescent="0.25">
      <c r="A72" s="2" t="s">
        <v>880</v>
      </c>
    </row>
    <row r="73" spans="1:2" x14ac:dyDescent="0.25">
      <c r="A73" s="1" t="s">
        <v>0</v>
      </c>
      <c r="B73" t="s">
        <v>881</v>
      </c>
    </row>
    <row r="74" spans="1:2" x14ac:dyDescent="0.25">
      <c r="A74" s="2" t="s">
        <v>780</v>
      </c>
      <c r="B74" s="12">
        <v>3</v>
      </c>
    </row>
    <row r="75" spans="1:2" x14ac:dyDescent="0.25">
      <c r="A75" s="2" t="s">
        <v>775</v>
      </c>
      <c r="B75" s="12">
        <v>8</v>
      </c>
    </row>
    <row r="76" spans="1:2" x14ac:dyDescent="0.25">
      <c r="A76" s="2" t="s">
        <v>768</v>
      </c>
      <c r="B76" s="12">
        <v>9</v>
      </c>
    </row>
    <row r="77" spans="1:2" x14ac:dyDescent="0.25">
      <c r="A77" s="2" t="s">
        <v>750</v>
      </c>
      <c r="B77" s="12">
        <v>11</v>
      </c>
    </row>
    <row r="78" spans="1:2" x14ac:dyDescent="0.25">
      <c r="A78" s="2" t="s">
        <v>761</v>
      </c>
      <c r="B78" s="12">
        <v>12</v>
      </c>
    </row>
    <row r="79" spans="1:2" x14ac:dyDescent="0.25">
      <c r="A79" s="2" t="s">
        <v>721</v>
      </c>
      <c r="B79" s="12">
        <v>54</v>
      </c>
    </row>
    <row r="80" spans="1:2" x14ac:dyDescent="0.25">
      <c r="A80" s="2" t="s">
        <v>665</v>
      </c>
      <c r="B80" s="12">
        <v>87</v>
      </c>
    </row>
    <row r="81" spans="1:2" x14ac:dyDescent="0.25">
      <c r="A81" s="2" t="s">
        <v>469</v>
      </c>
      <c r="B81" s="12">
        <v>280</v>
      </c>
    </row>
    <row r="82" spans="1:2" x14ac:dyDescent="0.25">
      <c r="A82" s="2" t="s">
        <v>395</v>
      </c>
      <c r="B82" s="12">
        <v>464</v>
      </c>
    </row>
    <row r="85" spans="1:2" x14ac:dyDescent="0.25">
      <c r="A85" s="1" t="s">
        <v>0</v>
      </c>
    </row>
    <row r="86" spans="1:2" x14ac:dyDescent="0.25">
      <c r="A86" s="2" t="s">
        <v>882</v>
      </c>
    </row>
    <row r="87" spans="1:2" x14ac:dyDescent="0.25">
      <c r="A87" s="2" t="s">
        <v>395</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4615-7B1D-4289-9C60-168C52AD9558}">
  <dimension ref="A1:T18"/>
  <sheetViews>
    <sheetView tabSelected="1" zoomScale="122" zoomScaleNormal="333" workbookViewId="0">
      <selection activeCell="P6" sqref="P6"/>
    </sheetView>
  </sheetViews>
  <sheetFormatPr defaultRowHeight="15" x14ac:dyDescent="0.25"/>
  <cols>
    <col min="1" max="15" width="7.42578125" customWidth="1"/>
  </cols>
  <sheetData>
    <row r="1" spans="1:20" x14ac:dyDescent="0.25">
      <c r="A1" s="4"/>
      <c r="B1" s="4"/>
      <c r="C1" s="4"/>
      <c r="D1" s="4"/>
      <c r="E1" s="4"/>
      <c r="F1" s="4"/>
      <c r="G1" s="4"/>
      <c r="H1" s="4"/>
      <c r="I1" s="4"/>
      <c r="J1" s="4"/>
      <c r="K1" s="4"/>
      <c r="L1" s="4"/>
      <c r="M1" s="4"/>
      <c r="N1" s="4"/>
      <c r="O1" s="4"/>
      <c r="P1" s="4"/>
      <c r="Q1" s="4"/>
      <c r="R1" s="4"/>
      <c r="S1" s="4"/>
      <c r="T1" s="4"/>
    </row>
    <row r="2" spans="1:20" x14ac:dyDescent="0.25">
      <c r="A2" s="4"/>
      <c r="B2" s="4"/>
      <c r="C2" s="4"/>
      <c r="D2" s="4"/>
      <c r="E2" s="4"/>
      <c r="F2" s="4"/>
      <c r="G2" s="4"/>
      <c r="H2" s="4"/>
      <c r="I2" s="4"/>
      <c r="J2" s="4"/>
      <c r="K2" s="4"/>
      <c r="L2" s="4"/>
      <c r="M2" s="4"/>
      <c r="N2" s="4"/>
      <c r="O2" s="4"/>
      <c r="P2" s="4"/>
      <c r="Q2" s="4"/>
      <c r="R2" s="4"/>
      <c r="S2" s="4"/>
      <c r="T2" s="4"/>
    </row>
    <row r="3" spans="1:20" x14ac:dyDescent="0.25">
      <c r="A3" s="4"/>
      <c r="B3" s="4"/>
      <c r="C3" s="4"/>
      <c r="D3" s="4"/>
      <c r="E3" s="4"/>
      <c r="F3" s="4"/>
      <c r="G3" s="4"/>
      <c r="H3" s="4"/>
      <c r="I3" s="4"/>
      <c r="J3" s="4"/>
      <c r="K3" s="4"/>
      <c r="L3" s="4"/>
      <c r="M3" s="4"/>
      <c r="N3" s="4"/>
      <c r="O3" s="4"/>
      <c r="P3" s="4"/>
      <c r="Q3" s="4"/>
      <c r="R3" s="4"/>
      <c r="S3" s="4"/>
      <c r="T3" s="4"/>
    </row>
    <row r="4" spans="1:20" x14ac:dyDescent="0.25">
      <c r="A4" s="4"/>
      <c r="B4" s="4"/>
      <c r="C4" s="4"/>
      <c r="D4" s="4"/>
      <c r="E4" s="4"/>
      <c r="F4" s="4"/>
      <c r="G4" s="4"/>
      <c r="H4" s="4"/>
      <c r="I4" s="4"/>
      <c r="J4" s="4"/>
      <c r="K4" s="4"/>
      <c r="L4" s="4"/>
      <c r="M4" s="4"/>
      <c r="N4" s="4"/>
      <c r="O4" s="4"/>
      <c r="P4" s="4"/>
      <c r="Q4" s="4"/>
      <c r="R4" s="4"/>
      <c r="S4" s="4"/>
      <c r="T4" s="4"/>
    </row>
    <row r="5" spans="1:20" x14ac:dyDescent="0.25">
      <c r="A5" s="4"/>
      <c r="B5" s="4"/>
      <c r="C5" s="4"/>
      <c r="D5" s="4"/>
      <c r="E5" s="4"/>
      <c r="F5" s="4"/>
      <c r="G5" s="4"/>
      <c r="H5" s="4"/>
      <c r="I5" s="4"/>
      <c r="J5" s="4"/>
      <c r="K5" s="4"/>
      <c r="L5" s="4"/>
      <c r="M5" s="4"/>
      <c r="N5" s="4"/>
      <c r="O5" s="4"/>
      <c r="P5" s="4"/>
      <c r="Q5" s="4"/>
      <c r="R5" s="4"/>
      <c r="S5" s="4"/>
      <c r="T5" s="4"/>
    </row>
    <row r="6" spans="1:20" x14ac:dyDescent="0.25">
      <c r="A6" s="4"/>
      <c r="B6" s="4"/>
      <c r="C6" s="4"/>
      <c r="D6" s="4"/>
      <c r="E6" s="4"/>
      <c r="F6" s="4"/>
      <c r="G6" s="4"/>
      <c r="H6" s="4"/>
      <c r="I6" s="4"/>
      <c r="J6" s="4"/>
      <c r="K6" s="4"/>
      <c r="L6" s="4"/>
      <c r="M6" s="4"/>
      <c r="N6" s="4"/>
      <c r="O6" s="4"/>
      <c r="P6" s="4"/>
      <c r="Q6" s="4"/>
      <c r="R6" s="4"/>
      <c r="S6" s="4"/>
      <c r="T6" s="4"/>
    </row>
    <row r="7" spans="1:20" x14ac:dyDescent="0.25">
      <c r="A7" s="4"/>
      <c r="B7" s="4"/>
      <c r="C7" s="4"/>
      <c r="D7" s="4"/>
      <c r="E7" s="4"/>
      <c r="F7" s="4"/>
      <c r="G7" s="4"/>
      <c r="H7" s="4"/>
      <c r="I7" s="4"/>
      <c r="J7" s="4"/>
      <c r="K7" s="4"/>
      <c r="L7" s="4"/>
      <c r="M7" s="4"/>
      <c r="N7" s="4"/>
      <c r="O7" s="4"/>
      <c r="P7" s="4"/>
      <c r="Q7" s="4"/>
      <c r="R7" s="4"/>
      <c r="S7" s="4"/>
      <c r="T7" s="4"/>
    </row>
    <row r="8" spans="1:20" x14ac:dyDescent="0.25">
      <c r="A8" s="4"/>
      <c r="B8" s="4"/>
      <c r="C8" s="4"/>
      <c r="D8" s="4"/>
      <c r="E8" s="4"/>
      <c r="F8" s="4"/>
      <c r="G8" s="4"/>
      <c r="H8" s="4"/>
      <c r="I8" s="4"/>
      <c r="J8" s="4"/>
      <c r="K8" s="4"/>
      <c r="L8" s="4"/>
      <c r="M8" s="4"/>
      <c r="N8" s="4"/>
      <c r="O8" s="4"/>
      <c r="P8" s="4"/>
      <c r="Q8" s="4"/>
      <c r="R8" s="4"/>
      <c r="S8" s="4"/>
      <c r="T8" s="4"/>
    </row>
    <row r="9" spans="1:20" x14ac:dyDescent="0.25">
      <c r="A9" s="4"/>
      <c r="B9" s="4"/>
      <c r="C9" s="4"/>
      <c r="D9" s="4"/>
      <c r="E9" s="4"/>
      <c r="F9" s="4"/>
      <c r="G9" s="4"/>
      <c r="H9" s="4"/>
      <c r="I9" s="4"/>
      <c r="J9" s="4"/>
      <c r="K9" s="4"/>
      <c r="L9" s="4"/>
      <c r="M9" s="4"/>
      <c r="N9" s="4"/>
      <c r="O9" s="4"/>
      <c r="P9" s="4"/>
      <c r="Q9" s="4"/>
      <c r="R9" s="4"/>
      <c r="S9" s="4"/>
      <c r="T9" s="4"/>
    </row>
    <row r="10" spans="1:20" x14ac:dyDescent="0.25">
      <c r="A10" s="4"/>
      <c r="B10" s="4"/>
      <c r="C10" s="4"/>
      <c r="D10" s="4"/>
      <c r="E10" s="4"/>
      <c r="F10" s="4"/>
      <c r="G10" s="4"/>
      <c r="H10" s="4"/>
      <c r="I10" s="4"/>
      <c r="J10" s="4"/>
      <c r="K10" s="4"/>
      <c r="L10" s="4"/>
      <c r="M10" s="4"/>
      <c r="N10" s="4"/>
      <c r="O10" s="4"/>
      <c r="P10" s="4"/>
      <c r="Q10" s="4"/>
      <c r="R10" s="4"/>
      <c r="S10" s="4"/>
      <c r="T10" s="4"/>
    </row>
    <row r="11" spans="1:20" x14ac:dyDescent="0.25">
      <c r="A11" s="4"/>
      <c r="B11" s="4"/>
      <c r="C11" s="4"/>
      <c r="D11" s="4"/>
      <c r="E11" s="4"/>
      <c r="F11" s="4"/>
      <c r="G11" s="4"/>
      <c r="H11" s="4"/>
      <c r="I11" s="4"/>
      <c r="J11" s="4"/>
      <c r="K11" s="4"/>
      <c r="L11" s="4"/>
      <c r="M11" s="4"/>
      <c r="N11" s="4"/>
      <c r="O11" s="4"/>
      <c r="P11" s="4"/>
      <c r="Q11" s="4"/>
      <c r="R11" s="4"/>
      <c r="S11" s="4"/>
      <c r="T11" s="4"/>
    </row>
    <row r="12" spans="1:20" x14ac:dyDescent="0.25">
      <c r="A12" s="4"/>
      <c r="B12" s="4"/>
      <c r="C12" s="4"/>
      <c r="D12" s="4"/>
      <c r="E12" s="4"/>
      <c r="F12" s="4"/>
      <c r="G12" s="4"/>
      <c r="H12" s="4"/>
      <c r="I12" s="4"/>
      <c r="J12" s="4"/>
      <c r="K12" s="4"/>
      <c r="L12" s="4"/>
      <c r="M12" s="4"/>
      <c r="N12" s="4"/>
      <c r="O12" s="4"/>
      <c r="P12" s="4"/>
      <c r="Q12" s="4"/>
      <c r="R12" s="4"/>
      <c r="S12" s="4"/>
      <c r="T12" s="4"/>
    </row>
    <row r="13" spans="1:20" x14ac:dyDescent="0.25">
      <c r="A13" s="4"/>
      <c r="B13" s="4"/>
      <c r="C13" s="4"/>
      <c r="D13" s="4"/>
      <c r="E13" s="4"/>
      <c r="F13" s="4"/>
      <c r="G13" s="4"/>
      <c r="H13" s="4"/>
      <c r="I13" s="4"/>
      <c r="J13" s="4"/>
      <c r="K13" s="4"/>
      <c r="L13" s="4"/>
      <c r="M13" s="4"/>
      <c r="N13" s="4"/>
      <c r="O13" s="4"/>
      <c r="P13" s="4"/>
      <c r="Q13" s="4"/>
      <c r="R13" s="4"/>
      <c r="S13" s="4"/>
      <c r="T13" s="4"/>
    </row>
    <row r="14" spans="1:20" x14ac:dyDescent="0.25">
      <c r="A14" s="4"/>
      <c r="B14" s="4"/>
      <c r="C14" s="4"/>
      <c r="D14" s="4"/>
      <c r="E14" s="4"/>
      <c r="F14" s="4"/>
      <c r="G14" s="4"/>
      <c r="H14" s="4"/>
      <c r="I14" s="4"/>
      <c r="J14" s="4"/>
      <c r="K14" s="4"/>
      <c r="L14" s="4"/>
      <c r="M14" s="4"/>
      <c r="N14" s="4"/>
      <c r="O14" s="4"/>
      <c r="P14" s="4"/>
      <c r="Q14" s="4"/>
      <c r="R14" s="4"/>
      <c r="S14" s="4"/>
      <c r="T14" s="4"/>
    </row>
    <row r="15" spans="1:20" x14ac:dyDescent="0.25">
      <c r="A15" s="4"/>
      <c r="B15" s="4"/>
      <c r="C15" s="4"/>
      <c r="D15" s="4"/>
      <c r="E15" s="4"/>
      <c r="F15" s="4"/>
      <c r="G15" s="4"/>
      <c r="H15" s="4"/>
      <c r="I15" s="4"/>
      <c r="J15" s="4"/>
      <c r="K15" s="4"/>
      <c r="L15" s="4"/>
      <c r="M15" s="4"/>
      <c r="N15" s="4"/>
      <c r="O15" s="4"/>
      <c r="P15" s="4"/>
      <c r="Q15" s="4"/>
      <c r="R15" s="4"/>
      <c r="S15" s="4"/>
      <c r="T15" s="4"/>
    </row>
    <row r="16" spans="1:20" x14ac:dyDescent="0.25">
      <c r="A16" s="4"/>
      <c r="B16" s="4"/>
      <c r="C16" s="4"/>
      <c r="D16" s="4"/>
      <c r="E16" s="4"/>
      <c r="F16" s="4"/>
      <c r="G16" s="4"/>
      <c r="H16" s="4"/>
      <c r="I16" s="4"/>
      <c r="J16" s="4"/>
      <c r="K16" s="4"/>
      <c r="L16" s="4"/>
      <c r="M16" s="4"/>
      <c r="N16" s="4"/>
      <c r="O16" s="4"/>
      <c r="P16" s="4"/>
      <c r="Q16" s="4"/>
      <c r="R16" s="4"/>
      <c r="S16" s="4"/>
      <c r="T16" s="4"/>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4"/>
      <c r="B18" s="4"/>
      <c r="C18" s="4"/>
      <c r="D18" s="4"/>
      <c r="E18" s="4"/>
      <c r="F18" s="4"/>
      <c r="G18" s="4"/>
      <c r="H18" s="4"/>
      <c r="I18" s="4"/>
      <c r="J18" s="4"/>
      <c r="K18" s="4"/>
      <c r="L18" s="4"/>
      <c r="M18" s="4"/>
      <c r="N18" s="4"/>
      <c r="O18" s="4"/>
      <c r="P18" s="4"/>
      <c r="Q18" s="4"/>
      <c r="R18" s="4"/>
      <c r="S18" s="4"/>
      <c r="T18"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7 f 0 0 8 6 1 4 - 2 2 b a - 4 d 5 b - b b 4 1 - 1 9 1 9 a 6 d 6 a 5 1 5 ] ] > < / 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 D a t a _ 7 f 0 0 8 6 1 4 - 2 2 b a - 4 d 5 b - b b 4 1 - 1 9 1 9 a 6 d 6 a 5 1 5 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O r d e r " > < C u s t o m C o n t e n t > < ! [ C D A T A [ H o s p i t a l   E m e r g e n c y   R o o m   D a t a _ 7 f 0 0 8 6 1 4 - 2 2 b a - 4 d 5 b - b b 4 1 - 1 9 1 9 a 6 d 6 a 5 1 5 , C a l e n d e r _ T a b l e _ f c a 7 a d d 4 - 4 5 f a - 4 5 1 8 - b 9 a 7 - c b e 6 8 d 1 0 5 1 9 4 ] ] > < / 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H o s p i t a l   E m e r g e n c y   R o o m   D a t a _ 7 f 0 0 8 6 1 4 - 2 2 b a - 4 d 5 b - b b 4 1 - 1 9 1 9 a 6 d 6 a 5 1 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 F U L L   N A M E < / s t r i n g > < / k e y > < v a l u e > < i n t > 1 1 8 < / 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 M e a s u r e s \ M a x   o f   P a t i e n t   W a i t t i m e < / K e y > < / D i a g r a m O b j e c t K e y > < D i a g r a m O b j e c t K e y > < K e y > M e a s u r e s \ M a x   o f   P a t i e n t   W a i t t i m e \ T a g I n f o \ F o r m u l a < / K e y > < / D i a g r a m O b j e c t K e y > < D i a g r a m O b j e c t K e y > < K e y > M e a s u r e s \ M a x 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 L i n k s \ & l t ; C o l u m n s \ M a x   o f   P a t i e n t   W a i t t i m e & g t ; - & l t ; M e a s u r e s \ P a t i e n t   W a i t t i m e & g t ; < / K e y > < / D i a g r a m O b j e c t K e y > < D i a g r a m O b j e c t K e y > < K e y > L i n k s \ & l t ; C o l u m n s \ M a x   o f   P a t i e n t   W a i t t i m e & g t ; - & l t ; M e a s u r e s \ P a t i e n t   W a i t t i m e & g t ; \ C O L U M N < / K e y > < / D i a g r a m O b j e c t K e y > < D i a g r a m O b j e c t K e y > < K e y > L i n k s \ & l t ; C o l u m n s \ M a x 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 M e a s u r e s \ M a x   o f   P a t i e n t   W a i t t i m e < / K e y > < / a : K e y > < a : V a l u e   i : t y p e = " M e a s u r e G r i d N o d e V i e w S t a t e " > < C o l u m n > 1 0 < / C o l u m n > < L a y e d O u t > t r u e < / L a y e d O u t > < W a s U I I n v i s i b l e > t r u e < / W a s U I I n v i s i b l e > < / a : V a l u e > < / a : K e y V a l u e O f D i a g r a m O b j e c t K e y a n y T y p e z b w N T n L X > < a : K e y V a l u e O f D i a g r a m O b j e c t K e y a n y T y p e z b w N T n L X > < a : K e y > < K e y > M e a s u r e s \ M a x   o f   P a t i e n t   W a i t t i m e \ T a g I n f o \ F o r m u l a < / K e y > < / a : K e y > < a : V a l u e   i : t y p e = " M e a s u r e G r i d V i e w S t a t e I D i a g r a m T a g A d d i t i o n a l I n f o " / > < / a : K e y V a l u e O f D i a g r a m O b j e c t K e y a n y T y p e z b w N T n L X > < a : K e y V a l u e O f D i a g r a m O b j e c t K e y a n y T y p e z b w N T n L X > < a : K e y > < K e y > M e a s u r e s \ M a x 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 L i n k s \ & l t ; C o l u m n s \ M a x   o f   P a t i e n t   W a i t t i m e & g t ; - & l t ; M e a s u r e s \ P a t i e n t   W a i t t i m e & g t ; < / K e y > < / a : K e y > < a : V a l u e   i : t y p e = " M e a s u r e G r i d V i e w S t a t e I D i a g r a m L i n k " / > < / a : K e y V a l u e O f D i a g r a m O b j e c t K e y a n y T y p e z b w N T n L X > < a : K e y V a l u e O f D i a g r a m O b j e c t K e y a n y T y p e z b w N T n L X > < a : K e y > < K e y > L i n k s \ & l t ; C o l u m n s \ M a x   o f   P a t i e n t   W a i t t i m e & g t ; - & l t ; M e a s u r e s \ P a t i e n t   W a i t t i m e & g t ; \ C O L U M N < / K e y > < / a : K e y > < a : V a l u e   i : t y p e = " M e a s u r e G r i d V i e w S t a t e I D i a g r a m L i n k E n d p o i n t " / > < / a : K e y V a l u e O f D i a g r a m O b j e c t K e y a n y T y p e z b w N T n L X > < a : K e y V a l u e O f D i a g r a m O b j e c t K e y a n y T y p e z b w N T n L X > < a : K e y > < K e y > L i n k s \ & l t ; C o l u m n s \ M a x 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 D a t a \ M e a s u r e s \ M a x   o f   P a t i e n t   W a i t t i m e < / K e y > < / D i a g r a m O b j e c t K e y > < D i a g r a m O b j e c t K e y > < K e y > T a b l e s \ H o s p i t a l   E m e r g e n c y   R o o m   D a t a \ M a x 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 T a b l e s \ C a l e n d e r _ T a b l e \ C o l u m n s \ D a t e   ( Y e a r ) < / K e y > < / D i a g r a m O b j e c t K e y > < D i a g r a m O b j e c t K e y > < K e y > T a b l e s \ C a l e n d e r _ T a b l e \ C o l u m n s \ D a t e   ( Q u a r t e r ) < / 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 3 7 5 < / H e i g h t > < I s E x p a n d e d > t r u e < / I s E x p a n d e d > < L a y e d O u t > t r u e < / L a y e d O u t > < W i d t h > 2 4 0 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 D a t a \ M e a s u r e s \ M a x   o f   P a t i e n t   W a i t t i m e < / K e y > < / a : K e y > < a : V a l u e   i : t y p e = " D i a g r a m D i s p l a y N o d e V i e w S t a t e " > < H e i g h t > 1 5 0 < / H e i g h t > < I s E x p a n d e d > t r u e < / I s E x p a n d e d > < W i d t h > 2 0 0 < / W i d t h > < / a : V a l u e > < / a : K e y V a l u e O f D i a g r a m O b j e c t K e y a n y T y p e z b w N T n L X > < a : K e y V a l u e O f D i a g r a m O b j e c t K e y a n y T y p e z b w N T n L X > < a : K e y > < K e y > T a b l e s \ H o s p i t a l   E m e r g e n c y   R o o m   D a t a \ M a x 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 ( 2 5 6 , 1 8 7 . 5 ) .   E n d   p o i n t   2 :   ( 3 1 3 . 9 0 3 8 1 0 5 6 7 6 6 6 , 7 5 )   < / A u t o m a t i o n P r o p e r t y H e l p e r T e x t > < I s F o c u s e d > t r u e < / I s F o c u s e d > < L a y e d O u t > t r u e < / L a y e d O u t > < P o i n t s   x m l n s : b = " h t t p : / / s c h e m a s . d a t a c o n t r a c t . o r g / 2 0 0 4 / 0 7 / S y s t e m . W i n d o w s " > < b : P o i n t > < b : _ x > 2 5 5 . 9 9 9 9 9 9 9 9 9 9 9 9 9 4 < / b : _ x > < b : _ y > 1 8 7 . 5 < / b : _ y > < / b : P o i n t > < b : P o i n t > < b : _ x > 2 8 2 . 9 5 1 9 0 5 5 < / b : _ x > < b : _ y > 1 8 7 . 5 < / b : _ y > < / b : P o i n t > < b : P o i n t > < b : _ x > 2 8 4 . 9 5 1 9 0 5 5 < / b : _ x > < b : _ y > 1 8 5 . 5 < / b : _ y > < / b : P o i n t > < b : P o i n t > < b : _ x > 2 8 4 . 9 5 1 9 0 5 5 < / b : _ x > < b : _ y > 7 7 < / b : _ y > < / b : P o i n t > < b : P o i n t > < b : _ x > 2 8 6 . 9 5 1 9 0 5 5 < / b : _ x > < b : _ y > 7 5 < / b : _ y > < / b : P o i n t > < b : P o i n t > < b : _ x > 3 1 3 . 9 0 3 8 1 0 5 6 7 6 6 5 7 4 < / 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 2 3 9 . 9 9 9 9 9 9 9 9 9 9 9 9 9 4 < / b : _ x > < b : _ y > 1 7 9 . 5 < / b : _ y > < / L a b e l L o c a t i o n > < L o c a t i o n   x m l n s : b = " h t t p : / / s c h e m a s . d a t a c o n t r a c t . o r g / 2 0 0 4 / 0 7 / S y s t e m . W i n d o w s " > < b : _ x > 2 3 9 . 9 9 9 9 9 9 9 9 9 9 9 9 9 7 < / b : _ x > < b : _ y > 1 8 7 . 5 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 3 1 3 . 9 0 3 8 1 0 5 6 7 6 6 5 7 4 < / 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 2 5 5 . 9 9 9 9 9 9 9 9 9 9 9 9 9 4 < / b : _ x > < b : _ y > 1 8 7 . 5 < / b : _ y > < / b : P o i n t > < b : P o i n t > < b : _ x > 2 8 2 . 9 5 1 9 0 5 5 < / b : _ x > < b : _ y > 1 8 7 . 5 < / b : _ y > < / b : P o i n t > < b : P o i n t > < b : _ x > 2 8 4 . 9 5 1 9 0 5 5 < / b : _ x > < b : _ y > 1 8 5 . 5 < / b : _ y > < / b : P o i n t > < b : P o i n t > < b : _ x > 2 8 4 . 9 5 1 9 0 5 5 < / b : _ x > < b : _ y > 7 7 < / b : _ y > < / b : P o i n t > < b : P o i n t > < b : _ x > 2 8 6 . 9 5 1 9 0 5 5 < / b : _ x > < b : _ y > 7 5 < / b : _ y > < / b : P o i n t > < b : P o i n t > < b : _ x > 3 1 3 . 9 0 3 8 1 0 5 6 7 6 6 5 7 4 < / b : _ x > < b : _ y > 7 5 < / b : _ y > < / b : P o i n t > < / P o i n t s > < / a : V a l u e > < / a : K e y V a l u e O f D i a g r a m O b j e c t K e y a n y T y p e z b w N T n L X > < / V i e w S t a t e s > < / D i a g r a m M a n a g e r . S e r i a l i z a b l e D i a g r a m > < / A r r a y O f D i a g r a m M a n a g e r . S e r i a l i z a b l e D i a g r a m > ] ] > < / C u s t o m C o n t e n t > < / G e m i n i > 
</file>

<file path=customXml/item15.xml>��< ? x m l   v e r s i o n = " 1 . 0 "   e n c o d i n g = " u t f - 1 6 " ? > < D a t a M a s h u p   x m l n s = " h t t p : / / s c h e m a s . m i c r o s o f t . c o m / D a t a M a s h u p " > A A A A A G o G A A B Q S w M E F A A C A A g A a Z 9 i 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m f Y 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n 2 J a P S I r h W M D A A A k C w A A E w A c A E Z v c m 1 1 b G F z L 1 N l Y 3 R p b 2 4 x L m 0 g o h g A K K A U A A A A A A A A A A A A A A A A A A A A A A A A A A A A p V Z t b + M 2 D P 5 e o P 9 B U L 8 4 g G b U 6 X Y D N u R D a j t t h 7 x 0 c W 7 D 4 T I c V F t N D c h S I C n d B Y f 8 9 1 G 2 U z u J l Q 5 3 C R z H I k 0 + J B 9 S 0 i w 1 u R Q o q e 7 B 7 5 c X l x f 6 h S q W o S t 8 L / U 6 N 5 S j u G B q x U S 6 R X M p C x R R Q z E a I M 7 M 5 Q W C T y I 3 K m W w E u p X P 5 L p p m D C e K O c M z + U w s C D 9 n D 0 2 z J Z f I w + L c N Z 9 D C 9 W z 7 O Z 3 / E 4 S J Z 3 s + S x 4 f F c I z i S T y / i 6 f h J z S f z S Y o G i b 3 t 7 P h P F q e A + K n + h X 3 y O e I 8 b z I D V M D T D B B o e S b Q u h B 0 C c o F q n M c r E a f P j l + j o g 6 M + N N C w x W 8 4 G z V 9 / K g X 7 p 0 e q i K 7 w o 5 I F y D J 0 z 2 j G l L Y B L + g T K N a S e t 2 r g i f o c 7 0 + 5 D x J K a d K D 4 z a t E 2 G L 1 S s w O J i u 2 a N u Y W i Q j 9 L V V S Q r V B 7 H f 7 J t 2 / 4 k Z o c s o k e M g j R g C Y y 7 K v Z E d S I h l m R a 2 2 L C t l h T r V R r j T Y E T a t T q U x B Z 0 p L d x m 7 p g A c G 4 w K / v q g z A f f v Z t Y A f C O U 1 P D U d s T Z U p S j l 7 Z k q d g d e E O u J 0 t V f j c p V D / g 8 0 E 7 j r Z 1 q T P Z X q D K y / a W 5 M X p z R O P T 7 J T j 2 v G t K P r F 8 z f Z s b I o e y u I p F 6 x e 9 4 6 4 Q Z x 1 6 i j N j t T G 1 N 7 q A h J 1 u 3 1 r C A / 7 C L d Z X 1 K 9 R / D o 4 3 i M p s N J j B v A c 7 b m U J c M / U X 5 p s X S e r 1 c 9 U 7 i I n h i L 8 o B e 6 2 p D l 4 h J 5 T Z u X w G T q d H 2 C A A e 7 H i O 9 2 2 U x 6 8 2 4 / H I N v t 2 E 3 E k q / O M P v O M A 9 x E W y n C N y s E w M D 4 T R U W 2 / i R O N E c P M / E 9 0 H 5 8 + U a w t i K i v 7 P w y k k K 9 d f V E J m r Y 4 R u y 0 D l 3 Y s p + s e W 5 q 6 + h p i 9 5 6 o f F U q l Q a 3 i m g V q e d D N T y T b B V m T h p t q N e g y 2 x 5 5 7 P f u B 2 5 f d d b E X / 5 u Y F j W V q m f 8 e c d 2 5 A F h n c Z U s z u B p B + M P M / H T 3 S 3 u B t R / F 4 U T f n c f 1 f H v O w n G 8 W E n C Z h 8 n f S x g u 6 p 2 j / n 6 k w Z 8 J n t t Y T Y I V v Y / Q M Q X 1 7 k w g W 6 f d Y K I R N 2 P H 0 p w + g 8 W o 1 z b X z r E + K y N f H 6 1 / 0 b A s e Z 6 6 B H f r 0 J y F W 2 U d R u c B 6 s 2 W + v V S s p X p m y p w k j q 1 Q 1 O R v B Q c M a f z v I H P L 7 d g s 9 / w K n J w 9 o L D a c 7 3 / j r 0 b R s i 2 1 H y s l 1 X c e d D q w 2 U J V S k c 0 / E E K H B n G V X n f K d N / U E s B A i 0 A F A A C A A g A a Z 9 i W j b j P x + l A A A A 9 w A A A B I A A A A A A A A A A A A A A A A A A A A A A E N v b m Z p Z y 9 Q Y W N r Y W d l L n h t b F B L A Q I t A B Q A A g A I A G m f Y l o P y u m r p A A A A O k A A A A T A A A A A A A A A A A A A A A A A P E A A A B b Q 2 9 u d G V u d F 9 U e X B l c 1 0 u e G 1 s U E s B A i 0 A F A A C A A g A a Z 9 i W j 0 i K 4 V j A w A A J A s A A B M A A A A A A A A A A A A A A A A A 4 g E A A E Z v c m 1 1 b G F z L 1 N l Y 3 R p b 2 4 x L m 1 Q S w U G A A A A A A M A A w D C A A A A k 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i E A A A A A A A A 0 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A 0 N j B m Z T h k L T R l Y j Q t N G E 3 M y 0 5 M W N l L T g y Z j g w M j E y M j B k 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y L T I 4 V D E z O j M 4 O j M z L j Y 3 N j c z O D J a I i A v P j x F b n R y e S B U e X B l P S J G a W x s Q 2 9 s d W 1 u V H l w Z X M i I F Z h b H V l P S J z Q m d r S 0 J n W U R C Z 1 l H Q X d N P S I g L z 4 8 R W 5 0 c n k g V H l w Z T 0 i R m l s b E N v b H V t b k 5 h b W V z I i B W Y W x 1 Z T 0 i c 1 s m c X V v d D t Q Y X R p Z W 5 0 I E l k J n F 1 b 3 Q 7 L C Z x d W 9 0 O 1 B h d G l l b n Q g Q W R t a X N z a W 9 u I E R h d G U m c X V v d D s s J n F 1 b 3 Q 7 U G F 0 a W V u d C B B Z G 1 p c 3 N p b 2 4 g V G l t Z S Z x d W 9 0 O y w m c X V v d D t G V U x M I E 5 B T U 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y L n t Q Y X R p Z W 5 0 I E F k b W l z c 2 l v b i B E Y X R l L j I s M n 0 m c X V v d D s s J n F 1 b 3 Q 7 U 2 V j d G l v b j E v S G 9 z c G l 0 Y W w g R W 1 l c m d l b m N 5 I F J v b 2 0 g R G F 0 Y S 9 N Z X J n Z W Q g Q 2 9 s d W 1 u c y 5 7 R l V M T C B O Q U 1 F 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Q 2 h h b m d l Z C B U e X B l M i 5 7 U G F 0 a W V u d C B B Z G 1 p c 3 N p b 2 4 g R G F 0 Z S 4 y L D J 9 J n F 1 b 3 Q 7 L C Z x d W 9 0 O 1 N l Y 3 R p b 2 4 x L 0 h v c 3 B p d G F s I E V t Z X J n Z W 5 j e S B S b 2 9 t I E R h d G E v T W V y Z 2 V k I E N v b H V t b n M u e 0 Z V T E w g T k F N R 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J T I w d 2 l 0 a C U y M E x v Y 2 F s Z 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M 2 Z l M W Y 3 M 2 U t Y 2 R k Y i 0 0 N j Q y L T g w M m Q t Z m J l M z F m Z j h h M z E 3 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y O F Q x M z o z O D o z M y 4 2 O D g w M z g y 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C N g e K y K q n B A p s K c Q r e u E p Q A A A A A A g A A A A A A E G Y A A A A B A A A g A A A A Z I N m S J H f e w 6 q N J F U E 3 p C A / F o c w X H + d u 8 I F m t / V 8 b H F 8 A A A A A D o A A A A A C A A A g A A A A e d s x I x q 6 f a Z 7 o x u N k N 4 A x 2 d s g w m p / + R C v k d c M J y G H v J Q A A A A H f D M 1 R e i J O x + 4 R S X 8 G P u S + C e N S K n w p R B r A g o Y O v v L C x l S a I 7 q i n N 8 v K x 5 k b g d 0 X J U P c o Z Y o q y 3 r h / 5 + T R k W H 2 S w H b t U r H r 7 b h D z 8 A c G c e c J A A A A A H I i R E + D 1 k V V s C n V t 3 a Y M 2 h T P 4 i B 6 w s B w / Z t 0 P F F A S h b c f v S G F N a e F K S d c 9 m v e y p W B 6 T b p c P r Q 0 4 l r V 4 2 u x g L R A = = < / D a t a M a s h u p > 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I s S a n d b o x E m b e d d e d " > < C u s t o m C o n t e n t > < ! [ C D A T A [ y e s ] ] > < / 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 2 0 2 5 - 0 3 - 0 4 T 1 6 : 0 9 : 0 5 . 6 5 2 3 3 7 7 + 0 5 : 3 0 < / L a s t P r o c e s s e d T i m e > < / D a t a M o d e l i n g S a n d b o x . S e r i a l i z e d S a n d b o x E r r o r C a c h 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AEBFE353-6733-4E7E-814C-31CEDFA4ABA6}">
  <ds:schemaRefs/>
</ds:datastoreItem>
</file>

<file path=customXml/itemProps10.xml><?xml version="1.0" encoding="utf-8"?>
<ds:datastoreItem xmlns:ds="http://schemas.openxmlformats.org/officeDocument/2006/customXml" ds:itemID="{996FFEBD-52AD-438F-B398-E65271EA1A21}">
  <ds:schemaRefs/>
</ds:datastoreItem>
</file>

<file path=customXml/itemProps11.xml><?xml version="1.0" encoding="utf-8"?>
<ds:datastoreItem xmlns:ds="http://schemas.openxmlformats.org/officeDocument/2006/customXml" ds:itemID="{F4BC65BA-AD8F-4547-9412-6EE4A4DBBC05}">
  <ds:schemaRefs/>
</ds:datastoreItem>
</file>

<file path=customXml/itemProps12.xml><?xml version="1.0" encoding="utf-8"?>
<ds:datastoreItem xmlns:ds="http://schemas.openxmlformats.org/officeDocument/2006/customXml" ds:itemID="{0FB5C320-F357-455A-AF9E-0BD257FA8A6B}">
  <ds:schemaRefs/>
</ds:datastoreItem>
</file>

<file path=customXml/itemProps13.xml><?xml version="1.0" encoding="utf-8"?>
<ds:datastoreItem xmlns:ds="http://schemas.openxmlformats.org/officeDocument/2006/customXml" ds:itemID="{2D2B9988-1095-40C3-BC0B-EB31816CC515}">
  <ds:schemaRefs/>
</ds:datastoreItem>
</file>

<file path=customXml/itemProps14.xml><?xml version="1.0" encoding="utf-8"?>
<ds:datastoreItem xmlns:ds="http://schemas.openxmlformats.org/officeDocument/2006/customXml" ds:itemID="{3BF2E569-20B5-45FE-A59B-2CD7A2C33AE7}">
  <ds:schemaRefs/>
</ds:datastoreItem>
</file>

<file path=customXml/itemProps15.xml><?xml version="1.0" encoding="utf-8"?>
<ds:datastoreItem xmlns:ds="http://schemas.openxmlformats.org/officeDocument/2006/customXml" ds:itemID="{C567491D-C4CC-4D43-8D5B-D1C197952125}">
  <ds:schemaRefs>
    <ds:schemaRef ds:uri="http://schemas.microsoft.com/DataMashup"/>
  </ds:schemaRefs>
</ds:datastoreItem>
</file>

<file path=customXml/itemProps16.xml><?xml version="1.0" encoding="utf-8"?>
<ds:datastoreItem xmlns:ds="http://schemas.openxmlformats.org/officeDocument/2006/customXml" ds:itemID="{03F3766D-2510-4BAF-B21B-04D1BF93170B}">
  <ds:schemaRefs/>
</ds:datastoreItem>
</file>

<file path=customXml/itemProps17.xml><?xml version="1.0" encoding="utf-8"?>
<ds:datastoreItem xmlns:ds="http://schemas.openxmlformats.org/officeDocument/2006/customXml" ds:itemID="{17F36BF0-B64A-4DFD-9166-925DC95DE217}">
  <ds:schemaRefs/>
</ds:datastoreItem>
</file>

<file path=customXml/itemProps2.xml><?xml version="1.0" encoding="utf-8"?>
<ds:datastoreItem xmlns:ds="http://schemas.openxmlformats.org/officeDocument/2006/customXml" ds:itemID="{E0602AAF-2A69-498E-8DF8-12F369344B04}">
  <ds:schemaRefs/>
</ds:datastoreItem>
</file>

<file path=customXml/itemProps3.xml><?xml version="1.0" encoding="utf-8"?>
<ds:datastoreItem xmlns:ds="http://schemas.openxmlformats.org/officeDocument/2006/customXml" ds:itemID="{98CE6324-2E0C-417F-8607-49B2EAC8B087}">
  <ds:schemaRefs/>
</ds:datastoreItem>
</file>

<file path=customXml/itemProps4.xml><?xml version="1.0" encoding="utf-8"?>
<ds:datastoreItem xmlns:ds="http://schemas.openxmlformats.org/officeDocument/2006/customXml" ds:itemID="{9BE29493-6E2C-4A38-A2BC-733CEB9AF03E}">
  <ds:schemaRefs/>
</ds:datastoreItem>
</file>

<file path=customXml/itemProps5.xml><?xml version="1.0" encoding="utf-8"?>
<ds:datastoreItem xmlns:ds="http://schemas.openxmlformats.org/officeDocument/2006/customXml" ds:itemID="{EA1B7BFD-58F6-4C39-9F32-0CCF743685F1}">
  <ds:schemaRefs/>
</ds:datastoreItem>
</file>

<file path=customXml/itemProps6.xml><?xml version="1.0" encoding="utf-8"?>
<ds:datastoreItem xmlns:ds="http://schemas.openxmlformats.org/officeDocument/2006/customXml" ds:itemID="{631B9ED2-6F00-4B10-8F42-7E43664F304A}">
  <ds:schemaRefs/>
</ds:datastoreItem>
</file>

<file path=customXml/itemProps7.xml><?xml version="1.0" encoding="utf-8"?>
<ds:datastoreItem xmlns:ds="http://schemas.openxmlformats.org/officeDocument/2006/customXml" ds:itemID="{D4714A97-53F1-438F-A382-7E2ED8111010}">
  <ds:schemaRefs/>
</ds:datastoreItem>
</file>

<file path=customXml/itemProps8.xml><?xml version="1.0" encoding="utf-8"?>
<ds:datastoreItem xmlns:ds="http://schemas.openxmlformats.org/officeDocument/2006/customXml" ds:itemID="{F27375BE-8931-43A2-8985-B474DE72FD22}">
  <ds:schemaRefs/>
</ds:datastoreItem>
</file>

<file path=customXml/itemProps9.xml><?xml version="1.0" encoding="utf-8"?>
<ds:datastoreItem xmlns:ds="http://schemas.openxmlformats.org/officeDocument/2006/customXml" ds:itemID="{19C62BB6-A226-4B29-A503-595786B9B7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arham mohd</dc:creator>
  <cp:lastModifiedBy>arham mohd</cp:lastModifiedBy>
  <dcterms:created xsi:type="dcterms:W3CDTF">2015-06-05T18:17:20Z</dcterms:created>
  <dcterms:modified xsi:type="dcterms:W3CDTF">2025-03-04T10:40:09Z</dcterms:modified>
</cp:coreProperties>
</file>