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sunami\Desktop\tea\"/>
    </mc:Choice>
  </mc:AlternateContent>
  <xr:revisionPtr revIDLastSave="0" documentId="13_ncr:1_{D85C2715-2ABC-4893-9947-A2A4F7029B09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70" i="1" l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<sst xmlns="http://schemas.openxmlformats.org/spreadsheetml/2006/main" count="690" uniqueCount="110">
  <si>
    <t>Al</t>
  </si>
  <si>
    <t>Ca</t>
  </si>
  <si>
    <t>Cu</t>
  </si>
  <si>
    <t>Fe</t>
  </si>
  <si>
    <t>K</t>
  </si>
  <si>
    <t>Mg</t>
  </si>
  <si>
    <t>Mn</t>
  </si>
  <si>
    <t>Na</t>
  </si>
  <si>
    <t>Zn</t>
  </si>
  <si>
    <t>grouped</t>
  </si>
  <si>
    <t>time</t>
  </si>
  <si>
    <t>teaConc</t>
  </si>
  <si>
    <t>tea_org</t>
  </si>
  <si>
    <t>tea_var</t>
  </si>
  <si>
    <t>Black Turkish 1 2</t>
  </si>
  <si>
    <t>BT</t>
  </si>
  <si>
    <t>black</t>
  </si>
  <si>
    <t>turki</t>
  </si>
  <si>
    <t>Black Turkish 1 5</t>
  </si>
  <si>
    <t>Black Turkish 1 10</t>
  </si>
  <si>
    <t>Black Turkish 1 20</t>
  </si>
  <si>
    <t>Black Turkish 1 30</t>
  </si>
  <si>
    <t>Black Turkish 1 45</t>
  </si>
  <si>
    <t>Black Turkish 1 60</t>
  </si>
  <si>
    <t>Black Turkish 2 2</t>
  </si>
  <si>
    <t>Black Turkish 2 5</t>
  </si>
  <si>
    <t>Black Turkish 2 10</t>
  </si>
  <si>
    <t>Black Turkish 2 20</t>
  </si>
  <si>
    <t>Black Turkish 2 30</t>
  </si>
  <si>
    <t>Black Turkish 2 45</t>
  </si>
  <si>
    <t>Black Turkish 2 60</t>
  </si>
  <si>
    <t>Black Turkish 3 2</t>
  </si>
  <si>
    <t>Black Turkish 3 5</t>
  </si>
  <si>
    <t>Black Turkish 3 10</t>
  </si>
  <si>
    <t>Black Turkish 3 20</t>
  </si>
  <si>
    <t>Black Turkish 3 30</t>
  </si>
  <si>
    <t>Black Turkish 3 45</t>
  </si>
  <si>
    <t>Black Turkish 3 60</t>
  </si>
  <si>
    <t>Black Ceylan 1 2</t>
  </si>
  <si>
    <t>BC</t>
  </si>
  <si>
    <t>ceylon</t>
  </si>
  <si>
    <t>Black Ceylan 1 5</t>
  </si>
  <si>
    <t>Black Ceylan 1 10</t>
  </si>
  <si>
    <t>Black Ceylan 1 20</t>
  </si>
  <si>
    <t>Black Ceylan 1 30</t>
  </si>
  <si>
    <t>Black Ceylan 1 45</t>
  </si>
  <si>
    <t>Black Ceylan 1 60</t>
  </si>
  <si>
    <t>Black Ceylan 2 2</t>
  </si>
  <si>
    <t>Black Ceylan 2 5</t>
  </si>
  <si>
    <t>Black Ceylan 2 10</t>
  </si>
  <si>
    <t>Black Ceylan 2 20</t>
  </si>
  <si>
    <t>Black Ceylan 2 30</t>
  </si>
  <si>
    <t>Black Ceylan 2 45</t>
  </si>
  <si>
    <t>Black Ceylan 2 60</t>
  </si>
  <si>
    <t>Black Ceylan 3 2</t>
  </si>
  <si>
    <t>Black Ceylan 3 5</t>
  </si>
  <si>
    <t>Black Ceylan 3 10</t>
  </si>
  <si>
    <t>Black Ceylan 3 20</t>
  </si>
  <si>
    <t>Black Ceylan 3 30</t>
  </si>
  <si>
    <t>Black Ceylan 3 45</t>
  </si>
  <si>
    <t>Black Ceylan 3 60</t>
  </si>
  <si>
    <t>Green Turkish 1 2</t>
  </si>
  <si>
    <t>GT</t>
  </si>
  <si>
    <t>green</t>
  </si>
  <si>
    <t>Green Turkish 1 5</t>
  </si>
  <si>
    <t>Green Turkish 1 10</t>
  </si>
  <si>
    <t>Green Turkish 1 20</t>
  </si>
  <si>
    <t>Green Turkish 1 30</t>
  </si>
  <si>
    <t>Green Turkish 1 45</t>
  </si>
  <si>
    <t>Green Turkish 1 60</t>
  </si>
  <si>
    <t>Green Turkish 2 2</t>
  </si>
  <si>
    <t>Green Turkish 2 5</t>
  </si>
  <si>
    <t>Green Turkish 2 10</t>
  </si>
  <si>
    <t>Green Turkish 2 20</t>
  </si>
  <si>
    <t>Green Turkish 2 30</t>
  </si>
  <si>
    <t>Green Turkish 2 45</t>
  </si>
  <si>
    <t>Green Turkish 2 60</t>
  </si>
  <si>
    <t>Green Turkish 3 2</t>
  </si>
  <si>
    <t>Green Turkish 3 5</t>
  </si>
  <si>
    <t>Green Turkish 3 10</t>
  </si>
  <si>
    <t>Green Turkish 3 20</t>
  </si>
  <si>
    <t>Green Turkish 3 30</t>
  </si>
  <si>
    <t>Green Turkish 3 45</t>
  </si>
  <si>
    <t>Green Turkish 3 60</t>
  </si>
  <si>
    <t>Green Ceylan 1 2</t>
  </si>
  <si>
    <t>GC</t>
  </si>
  <si>
    <t>Green Ceylan 1 5</t>
  </si>
  <si>
    <t>Green Ceylan 1 10</t>
  </si>
  <si>
    <t>Green Ceylan 1 20</t>
  </si>
  <si>
    <t>Green Ceylan 1 30</t>
  </si>
  <si>
    <t>Green Ceylan 1 45</t>
  </si>
  <si>
    <t>Green Ceylan 1 60</t>
  </si>
  <si>
    <t>Green Ceylan 2 2</t>
  </si>
  <si>
    <t>Green Ceylan 2 5</t>
  </si>
  <si>
    <t>Green Ceylan 2 10</t>
  </si>
  <si>
    <t>Green Ceylan 2 20</t>
  </si>
  <si>
    <t>Green Ceylan 2 30</t>
  </si>
  <si>
    <t>Green Ceylan 2 45</t>
  </si>
  <si>
    <t>Green Ceylan 2 60</t>
  </si>
  <si>
    <t>Green Ceylan 3 2</t>
  </si>
  <si>
    <t>Green Ceylan 3 5</t>
  </si>
  <si>
    <t>Green Ceylan 3 10</t>
  </si>
  <si>
    <t>Green Ceylan 3 20</t>
  </si>
  <si>
    <t>Green Ceylan 3 30</t>
  </si>
  <si>
    <t>Green Ceylan 3 45</t>
  </si>
  <si>
    <t>Green Ceylan 3 60</t>
  </si>
  <si>
    <t>Supplementary Table S2.</t>
  </si>
  <si>
    <t>The data used in the study</t>
  </si>
  <si>
    <t>tea</t>
    <phoneticPr fontId="3"/>
  </si>
  <si>
    <t>Concentration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</si>
</sst>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1"/>
      <name val="Cambria"/>
      <family val="1"/>
    </font>
    <font>
      <b/>
      <sz val="11"/>
      <color rgb="FF000000"/>
      <name val="Calibri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9"/>
  <sheetViews>
    <sheetView tabSelected="1" zoomScaleNormal="100" workbookViewId="0">
      <selection activeCell="L12" sqref="L12"/>
    </sheetView>
  </sheetViews>
  <sheetFormatPr defaultColWidth="8.5546875" defaultRowHeight="14.4" x14ac:dyDescent="0.3"/>
  <cols>
    <col min="10" max="10" width="17.5546875" customWidth="1"/>
    <col min="11" max="11" width="13.33203125" customWidth="1"/>
    <col min="12" max="13" width="14.5546875" customWidth="1"/>
    <col min="14" max="14" width="13.6640625" customWidth="1"/>
    <col min="1024" max="1024" width="10.109375" customWidth="1"/>
  </cols>
  <sheetData>
    <row r="1" spans="1:16" x14ac:dyDescent="0.3">
      <c r="A1" s="4" t="s">
        <v>106</v>
      </c>
      <c r="B1" s="4"/>
      <c r="C1" s="4"/>
      <c r="D1" s="5" t="s">
        <v>107</v>
      </c>
      <c r="E1" s="5"/>
      <c r="F1" s="5"/>
      <c r="G1" s="5"/>
      <c r="H1" s="5"/>
    </row>
    <row r="2" spans="1:1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2" t="s">
        <v>108</v>
      </c>
      <c r="L2" s="1" t="s">
        <v>109</v>
      </c>
      <c r="M2" s="1" t="s">
        <v>10</v>
      </c>
      <c r="N2" t="s">
        <v>11</v>
      </c>
      <c r="O2" t="s">
        <v>12</v>
      </c>
      <c r="P2" t="s">
        <v>13</v>
      </c>
    </row>
    <row r="3" spans="1:16" x14ac:dyDescent="0.3">
      <c r="A3">
        <v>3.2970000000000002</v>
      </c>
      <c r="B3">
        <v>4.3559999999999999</v>
      </c>
      <c r="C3">
        <v>3.1290249999999999E-2</v>
      </c>
      <c r="D3">
        <v>6.7000000000000004E-2</v>
      </c>
      <c r="E3">
        <v>99.06</v>
      </c>
      <c r="F3">
        <v>3.5310000000000001</v>
      </c>
      <c r="G3">
        <v>1.4550000000000001</v>
      </c>
      <c r="H3">
        <v>0.54100000000000004</v>
      </c>
      <c r="I3">
        <v>0.13100000000000001</v>
      </c>
      <c r="J3" t="s">
        <v>14</v>
      </c>
      <c r="K3" t="s">
        <v>15</v>
      </c>
      <c r="L3" s="3">
        <v>1</v>
      </c>
      <c r="M3">
        <v>2</v>
      </c>
      <c r="N3" t="str">
        <f t="shared" ref="N3:N34" si="0">CONCATENATE(K3, L3)</f>
        <v>BT1</v>
      </c>
      <c r="O3" t="s">
        <v>16</v>
      </c>
      <c r="P3" t="s">
        <v>17</v>
      </c>
    </row>
    <row r="4" spans="1:16" x14ac:dyDescent="0.3">
      <c r="A4">
        <v>4.2670000000000003</v>
      </c>
      <c r="B4">
        <v>4.1180000000000003</v>
      </c>
      <c r="C4">
        <v>3.1290249999999999E-2</v>
      </c>
      <c r="D4">
        <v>7.9000000000000001E-2</v>
      </c>
      <c r="E4">
        <v>106.5</v>
      </c>
      <c r="F4">
        <v>3.3780000000000001</v>
      </c>
      <c r="G4">
        <v>1.542</v>
      </c>
      <c r="H4">
        <v>0.60299999999999998</v>
      </c>
      <c r="I4">
        <v>0.126</v>
      </c>
      <c r="J4" t="s">
        <v>14</v>
      </c>
      <c r="K4" t="s">
        <v>15</v>
      </c>
      <c r="L4" s="3">
        <v>1</v>
      </c>
      <c r="M4">
        <v>2</v>
      </c>
      <c r="N4" t="str">
        <f t="shared" si="0"/>
        <v>BT1</v>
      </c>
      <c r="O4" t="s">
        <v>16</v>
      </c>
      <c r="P4" t="s">
        <v>17</v>
      </c>
    </row>
    <row r="5" spans="1:16" x14ac:dyDescent="0.3">
      <c r="A5">
        <v>4.0880000000000001</v>
      </c>
      <c r="B5">
        <v>4.7629999999999999</v>
      </c>
      <c r="C5">
        <v>3.3370380952380999E-2</v>
      </c>
      <c r="D5">
        <v>8.4000000000000005E-2</v>
      </c>
      <c r="E5">
        <v>114</v>
      </c>
      <c r="F5">
        <v>4.7629999999999999</v>
      </c>
      <c r="G5">
        <v>1.8380000000000001</v>
      </c>
      <c r="H5">
        <v>1.0580000000000001</v>
      </c>
      <c r="I5">
        <v>0.156</v>
      </c>
      <c r="J5" t="s">
        <v>18</v>
      </c>
      <c r="K5" t="s">
        <v>15</v>
      </c>
      <c r="L5" s="3">
        <v>1</v>
      </c>
      <c r="M5">
        <v>5</v>
      </c>
      <c r="N5" t="str">
        <f t="shared" si="0"/>
        <v>BT1</v>
      </c>
      <c r="O5" t="s">
        <v>16</v>
      </c>
      <c r="P5" t="s">
        <v>17</v>
      </c>
    </row>
    <row r="6" spans="1:16" x14ac:dyDescent="0.3">
      <c r="A6">
        <v>4.3380000000000001</v>
      </c>
      <c r="B6">
        <v>4.556</v>
      </c>
      <c r="C6">
        <v>3.3370380952380999E-2</v>
      </c>
      <c r="D6">
        <v>9.0999999999999998E-2</v>
      </c>
      <c r="E6">
        <v>122.6</v>
      </c>
      <c r="F6">
        <v>5.0049999999999999</v>
      </c>
      <c r="G6">
        <v>2.2690000000000001</v>
      </c>
      <c r="H6">
        <v>0.95799999999999996</v>
      </c>
      <c r="I6">
        <v>0.16200000000000001</v>
      </c>
      <c r="J6" t="s">
        <v>18</v>
      </c>
      <c r="K6" t="s">
        <v>15</v>
      </c>
      <c r="L6" s="3">
        <v>1</v>
      </c>
      <c r="M6">
        <v>5</v>
      </c>
      <c r="N6" t="str">
        <f t="shared" si="0"/>
        <v>BT1</v>
      </c>
      <c r="O6" t="s">
        <v>16</v>
      </c>
      <c r="P6" t="s">
        <v>17</v>
      </c>
    </row>
    <row r="7" spans="1:16" x14ac:dyDescent="0.3">
      <c r="A7">
        <v>4.7320000000000002</v>
      </c>
      <c r="B7">
        <v>5.1379999999999999</v>
      </c>
      <c r="C7">
        <v>3.5514333333333301E-2</v>
      </c>
      <c r="D7">
        <v>0.11</v>
      </c>
      <c r="E7">
        <v>132.4</v>
      </c>
      <c r="F7">
        <v>5.6260000000000003</v>
      </c>
      <c r="G7">
        <v>2.9980000000000002</v>
      </c>
      <c r="H7">
        <v>1.51</v>
      </c>
      <c r="I7">
        <v>0.16500000000000001</v>
      </c>
      <c r="J7" t="s">
        <v>19</v>
      </c>
      <c r="K7" t="s">
        <v>15</v>
      </c>
      <c r="L7" s="3">
        <v>1</v>
      </c>
      <c r="M7">
        <v>10</v>
      </c>
      <c r="N7" t="str">
        <f t="shared" si="0"/>
        <v>BT1</v>
      </c>
      <c r="O7" t="s">
        <v>16</v>
      </c>
      <c r="P7" t="s">
        <v>17</v>
      </c>
    </row>
    <row r="8" spans="1:16" x14ac:dyDescent="0.3">
      <c r="A8">
        <v>4.9000000000000004</v>
      </c>
      <c r="B8">
        <v>4.9409999999999998</v>
      </c>
      <c r="C8">
        <v>3.5514333333333301E-2</v>
      </c>
      <c r="D8">
        <v>0.10100000000000001</v>
      </c>
      <c r="E8">
        <v>144.4</v>
      </c>
      <c r="F8">
        <v>6.1139999999999999</v>
      </c>
      <c r="G8">
        <v>3.1720000000000002</v>
      </c>
      <c r="H8">
        <v>1.5249999999999999</v>
      </c>
      <c r="I8">
        <v>0.17199999999999999</v>
      </c>
      <c r="J8" t="s">
        <v>19</v>
      </c>
      <c r="K8" t="s">
        <v>15</v>
      </c>
      <c r="L8" s="3">
        <v>1</v>
      </c>
      <c r="M8">
        <v>10</v>
      </c>
      <c r="N8" t="str">
        <f t="shared" si="0"/>
        <v>BT1</v>
      </c>
      <c r="O8" t="s">
        <v>16</v>
      </c>
      <c r="P8" t="s">
        <v>17</v>
      </c>
    </row>
    <row r="9" spans="1:16" x14ac:dyDescent="0.3">
      <c r="A9">
        <v>4.8479999999999999</v>
      </c>
      <c r="B9">
        <v>5.3570000000000002</v>
      </c>
      <c r="C9">
        <v>3.3815166666666702E-2</v>
      </c>
      <c r="D9">
        <v>0.122</v>
      </c>
      <c r="E9">
        <v>151.19999999999999</v>
      </c>
      <c r="F9">
        <v>7.4550000000000001</v>
      </c>
      <c r="G9">
        <v>3.8140000000000001</v>
      </c>
      <c r="H9">
        <v>1.5820000000000001</v>
      </c>
      <c r="I9">
        <v>0.187</v>
      </c>
      <c r="J9" t="s">
        <v>20</v>
      </c>
      <c r="K9" t="s">
        <v>15</v>
      </c>
      <c r="L9" s="3">
        <v>1</v>
      </c>
      <c r="M9">
        <v>20</v>
      </c>
      <c r="N9" t="str">
        <f t="shared" si="0"/>
        <v>BT1</v>
      </c>
      <c r="O9" t="s">
        <v>16</v>
      </c>
      <c r="P9" t="s">
        <v>17</v>
      </c>
    </row>
    <row r="10" spans="1:16" x14ac:dyDescent="0.3">
      <c r="A10">
        <v>5.0229999999999997</v>
      </c>
      <c r="B10">
        <v>5.2679999999999998</v>
      </c>
      <c r="C10">
        <v>3.3815166666666702E-2</v>
      </c>
      <c r="D10">
        <v>0.13200000000000001</v>
      </c>
      <c r="E10">
        <v>163.4</v>
      </c>
      <c r="F10">
        <v>7.79</v>
      </c>
      <c r="G10">
        <v>3.9860000000000002</v>
      </c>
      <c r="H10">
        <v>1.5680000000000001</v>
      </c>
      <c r="I10">
        <v>0.188</v>
      </c>
      <c r="J10" t="s">
        <v>20</v>
      </c>
      <c r="K10" t="s">
        <v>15</v>
      </c>
      <c r="L10" s="3">
        <v>1</v>
      </c>
      <c r="M10">
        <v>20</v>
      </c>
      <c r="N10" t="str">
        <f t="shared" si="0"/>
        <v>BT1</v>
      </c>
      <c r="O10" t="s">
        <v>16</v>
      </c>
      <c r="P10" t="s">
        <v>17</v>
      </c>
    </row>
    <row r="11" spans="1:16" x14ac:dyDescent="0.3">
      <c r="A11">
        <v>4.7690000000000001</v>
      </c>
      <c r="B11">
        <v>5.3680000000000003</v>
      </c>
      <c r="C11">
        <v>2.7920416666666701E-2</v>
      </c>
      <c r="D11">
        <v>0.13600000000000001</v>
      </c>
      <c r="E11">
        <v>179</v>
      </c>
      <c r="F11">
        <v>9.1579999999999995</v>
      </c>
      <c r="G11">
        <v>4.2690000000000001</v>
      </c>
      <c r="H11">
        <v>1.5940000000000001</v>
      </c>
      <c r="I11">
        <v>0.20599999999999999</v>
      </c>
      <c r="J11" t="s">
        <v>21</v>
      </c>
      <c r="K11" t="s">
        <v>15</v>
      </c>
      <c r="L11" s="3">
        <v>1</v>
      </c>
      <c r="M11">
        <v>30</v>
      </c>
      <c r="N11" t="str">
        <f t="shared" si="0"/>
        <v>BT1</v>
      </c>
      <c r="O11" t="s">
        <v>16</v>
      </c>
      <c r="P11" t="s">
        <v>17</v>
      </c>
    </row>
    <row r="12" spans="1:16" x14ac:dyDescent="0.3">
      <c r="A12">
        <v>5.1929999999999996</v>
      </c>
      <c r="B12">
        <v>5.3570000000000002</v>
      </c>
      <c r="C12">
        <v>2.7920416666666701E-2</v>
      </c>
      <c r="D12">
        <v>0.14799999999999999</v>
      </c>
      <c r="E12">
        <v>169.2</v>
      </c>
      <c r="F12">
        <v>8.9870000000000001</v>
      </c>
      <c r="G12">
        <v>4.4290000000000003</v>
      </c>
      <c r="H12">
        <v>1.6379999999999999</v>
      </c>
      <c r="I12">
        <v>0.19600000000000001</v>
      </c>
      <c r="J12" t="s">
        <v>21</v>
      </c>
      <c r="K12" t="s">
        <v>15</v>
      </c>
      <c r="L12" s="3">
        <v>1</v>
      </c>
      <c r="M12">
        <v>30</v>
      </c>
      <c r="N12" t="str">
        <f t="shared" si="0"/>
        <v>BT1</v>
      </c>
      <c r="O12" t="s">
        <v>16</v>
      </c>
      <c r="P12" t="s">
        <v>17</v>
      </c>
    </row>
    <row r="13" spans="1:16" x14ac:dyDescent="0.3">
      <c r="A13">
        <v>4.7320000000000002</v>
      </c>
      <c r="B13">
        <v>5.4169999999999998</v>
      </c>
      <c r="C13">
        <v>2.7533666666666699E-2</v>
      </c>
      <c r="D13">
        <v>0.14899999999999999</v>
      </c>
      <c r="E13">
        <v>181.9</v>
      </c>
      <c r="F13">
        <v>9.9529999999999994</v>
      </c>
      <c r="G13">
        <v>4.9889999999999999</v>
      </c>
      <c r="H13">
        <v>1.7410000000000001</v>
      </c>
      <c r="I13">
        <v>0.222</v>
      </c>
      <c r="J13" t="s">
        <v>22</v>
      </c>
      <c r="K13" t="s">
        <v>15</v>
      </c>
      <c r="L13" s="3">
        <v>1</v>
      </c>
      <c r="M13">
        <v>45</v>
      </c>
      <c r="N13" t="str">
        <f t="shared" si="0"/>
        <v>BT1</v>
      </c>
      <c r="O13" t="s">
        <v>16</v>
      </c>
      <c r="P13" t="s">
        <v>17</v>
      </c>
    </row>
    <row r="14" spans="1:16" x14ac:dyDescent="0.3">
      <c r="A14">
        <v>5.0469999999999997</v>
      </c>
      <c r="B14">
        <v>5.5795000000000003</v>
      </c>
      <c r="C14">
        <v>2.7533666666666699E-2</v>
      </c>
      <c r="D14">
        <v>0.157</v>
      </c>
      <c r="E14">
        <v>183.3</v>
      </c>
      <c r="F14">
        <v>9.8520000000000003</v>
      </c>
      <c r="G14">
        <v>5.032</v>
      </c>
      <c r="H14">
        <v>1.708</v>
      </c>
      <c r="I14">
        <v>0.21099999999999999</v>
      </c>
      <c r="J14" t="s">
        <v>22</v>
      </c>
      <c r="K14" t="s">
        <v>15</v>
      </c>
      <c r="L14" s="3">
        <v>1</v>
      </c>
      <c r="M14">
        <v>45</v>
      </c>
      <c r="N14" t="str">
        <f t="shared" si="0"/>
        <v>BT1</v>
      </c>
      <c r="O14" t="s">
        <v>16</v>
      </c>
      <c r="P14" t="s">
        <v>17</v>
      </c>
    </row>
    <row r="15" spans="1:16" x14ac:dyDescent="0.3">
      <c r="A15">
        <v>5.0609999999999999</v>
      </c>
      <c r="B15">
        <v>5.4611000000000001</v>
      </c>
      <c r="C15">
        <v>2.6931285714285699E-2</v>
      </c>
      <c r="D15">
        <v>0.16500000000000001</v>
      </c>
      <c r="E15">
        <v>186.1</v>
      </c>
      <c r="F15">
        <v>11.09</v>
      </c>
      <c r="G15">
        <v>5.351</v>
      </c>
      <c r="H15">
        <v>1.974</v>
      </c>
      <c r="I15">
        <v>0.22700000000000001</v>
      </c>
      <c r="J15" t="s">
        <v>23</v>
      </c>
      <c r="K15" t="s">
        <v>15</v>
      </c>
      <c r="L15" s="3">
        <v>1</v>
      </c>
      <c r="M15">
        <v>60</v>
      </c>
      <c r="N15" t="str">
        <f t="shared" si="0"/>
        <v>BT1</v>
      </c>
      <c r="O15" t="s">
        <v>16</v>
      </c>
      <c r="P15" t="s">
        <v>17</v>
      </c>
    </row>
    <row r="16" spans="1:16" x14ac:dyDescent="0.3">
      <c r="A16">
        <v>4.8280000000000003</v>
      </c>
      <c r="B16">
        <v>5.7939999999999996</v>
      </c>
      <c r="C16">
        <v>2.6931285714285699E-2</v>
      </c>
      <c r="D16">
        <v>0.17299999999999999</v>
      </c>
      <c r="E16">
        <v>190.3</v>
      </c>
      <c r="F16">
        <v>10.898</v>
      </c>
      <c r="G16">
        <v>5.4889999999999999</v>
      </c>
      <c r="H16">
        <v>1.8979999999999999</v>
      </c>
      <c r="I16">
        <v>0.24399999999999999</v>
      </c>
      <c r="J16" t="s">
        <v>23</v>
      </c>
      <c r="K16" t="s">
        <v>15</v>
      </c>
      <c r="L16" s="3">
        <v>1</v>
      </c>
      <c r="M16">
        <v>60</v>
      </c>
      <c r="N16" t="str">
        <f t="shared" si="0"/>
        <v>BT1</v>
      </c>
      <c r="O16" t="s">
        <v>16</v>
      </c>
      <c r="P16" t="s">
        <v>17</v>
      </c>
    </row>
    <row r="17" spans="1:16" x14ac:dyDescent="0.3">
      <c r="A17">
        <v>7.5609999999999999</v>
      </c>
      <c r="B17">
        <v>5.3070000000000004</v>
      </c>
      <c r="C17">
        <v>6.4000000000000001E-2</v>
      </c>
      <c r="D17">
        <v>9.2999999999999999E-2</v>
      </c>
      <c r="E17">
        <v>172.7</v>
      </c>
      <c r="F17">
        <v>7.2930000000000001</v>
      </c>
      <c r="G17">
        <v>3.3690000000000002</v>
      </c>
      <c r="H17">
        <v>1.5009999999999999</v>
      </c>
      <c r="I17">
        <v>0.13800000000000001</v>
      </c>
      <c r="J17" t="s">
        <v>24</v>
      </c>
      <c r="K17" t="s">
        <v>15</v>
      </c>
      <c r="L17" s="3">
        <v>2</v>
      </c>
      <c r="M17">
        <v>2</v>
      </c>
      <c r="N17" t="str">
        <f t="shared" si="0"/>
        <v>BT2</v>
      </c>
      <c r="O17" t="s">
        <v>16</v>
      </c>
      <c r="P17" t="s">
        <v>17</v>
      </c>
    </row>
    <row r="18" spans="1:16" x14ac:dyDescent="0.3">
      <c r="A18">
        <v>8.1280000000000001</v>
      </c>
      <c r="B18">
        <v>5.2</v>
      </c>
      <c r="C18">
        <v>5.7000000000000002E-2</v>
      </c>
      <c r="D18">
        <v>0.10299999999999999</v>
      </c>
      <c r="E18">
        <v>186.3</v>
      </c>
      <c r="F18">
        <v>6.7119999999999997</v>
      </c>
      <c r="G18">
        <v>3.9809999999999999</v>
      </c>
      <c r="H18">
        <v>1.583</v>
      </c>
      <c r="I18">
        <v>0.13600000000000001</v>
      </c>
      <c r="J18" t="s">
        <v>24</v>
      </c>
      <c r="K18" t="s">
        <v>15</v>
      </c>
      <c r="L18" s="3">
        <v>2</v>
      </c>
      <c r="M18">
        <v>2</v>
      </c>
      <c r="N18" t="str">
        <f t="shared" si="0"/>
        <v>BT2</v>
      </c>
      <c r="O18" t="s">
        <v>16</v>
      </c>
      <c r="P18" t="s">
        <v>17</v>
      </c>
    </row>
    <row r="19" spans="1:16" x14ac:dyDescent="0.3">
      <c r="A19">
        <v>9.1690000000000005</v>
      </c>
      <c r="B19">
        <v>5.5970000000000004</v>
      </c>
      <c r="C19">
        <v>7.1999999999999995E-2</v>
      </c>
      <c r="D19">
        <v>0.13700000000000001</v>
      </c>
      <c r="E19">
        <v>214.7</v>
      </c>
      <c r="F19">
        <v>9.8290000000000006</v>
      </c>
      <c r="G19">
        <v>4.5460000000000003</v>
      </c>
      <c r="H19">
        <v>1.889</v>
      </c>
      <c r="I19">
        <v>0.17499999999999999</v>
      </c>
      <c r="J19" t="s">
        <v>25</v>
      </c>
      <c r="K19" t="s">
        <v>15</v>
      </c>
      <c r="L19" s="3">
        <v>2</v>
      </c>
      <c r="M19">
        <v>5</v>
      </c>
      <c r="N19" t="str">
        <f t="shared" si="0"/>
        <v>BT2</v>
      </c>
      <c r="O19" t="s">
        <v>16</v>
      </c>
      <c r="P19" t="s">
        <v>17</v>
      </c>
    </row>
    <row r="20" spans="1:16" x14ac:dyDescent="0.3">
      <c r="A20">
        <v>8.9890000000000008</v>
      </c>
      <c r="B20">
        <v>5.3639999999999999</v>
      </c>
      <c r="C20">
        <v>6.2E-2</v>
      </c>
      <c r="D20">
        <v>0.11</v>
      </c>
      <c r="E20">
        <v>228.3</v>
      </c>
      <c r="F20">
        <v>10.122999999999999</v>
      </c>
      <c r="G20">
        <v>4.8319999999999999</v>
      </c>
      <c r="H20">
        <v>1.9330000000000001</v>
      </c>
      <c r="I20">
        <v>0.19400000000000001</v>
      </c>
      <c r="J20" t="s">
        <v>25</v>
      </c>
      <c r="K20" t="s">
        <v>15</v>
      </c>
      <c r="L20" s="3">
        <v>2</v>
      </c>
      <c r="M20">
        <v>5</v>
      </c>
      <c r="N20" t="str">
        <f t="shared" si="0"/>
        <v>BT2</v>
      </c>
      <c r="O20" t="s">
        <v>16</v>
      </c>
      <c r="P20" t="s">
        <v>17</v>
      </c>
    </row>
    <row r="21" spans="1:16" x14ac:dyDescent="0.3">
      <c r="A21">
        <v>8.7509999999999994</v>
      </c>
      <c r="B21">
        <v>5.9429999999999996</v>
      </c>
      <c r="C21">
        <v>7.0999999999999994E-2</v>
      </c>
      <c r="D21">
        <v>0.16300000000000001</v>
      </c>
      <c r="E21">
        <v>238.7</v>
      </c>
      <c r="F21">
        <v>13.91</v>
      </c>
      <c r="G21">
        <v>5.9470000000000001</v>
      </c>
      <c r="H21">
        <v>2.3730000000000002</v>
      </c>
      <c r="I21">
        <v>0.217</v>
      </c>
      <c r="J21" t="s">
        <v>26</v>
      </c>
      <c r="K21" t="s">
        <v>15</v>
      </c>
      <c r="L21" s="3">
        <v>2</v>
      </c>
      <c r="M21">
        <v>10</v>
      </c>
      <c r="N21" t="str">
        <f t="shared" si="0"/>
        <v>BT2</v>
      </c>
      <c r="O21" t="s">
        <v>16</v>
      </c>
      <c r="P21" t="s">
        <v>17</v>
      </c>
    </row>
    <row r="22" spans="1:16" x14ac:dyDescent="0.3">
      <c r="A22">
        <v>9.6630000000000003</v>
      </c>
      <c r="B22">
        <v>6.0149999999999997</v>
      </c>
      <c r="C22">
        <v>7.1999999999999995E-2</v>
      </c>
      <c r="D22">
        <v>0.155</v>
      </c>
      <c r="E22">
        <v>246.5</v>
      </c>
      <c r="F22">
        <v>14.21</v>
      </c>
      <c r="G22">
        <v>5.7359999999999998</v>
      </c>
      <c r="H22">
        <v>2.2490000000000001</v>
      </c>
      <c r="I22">
        <v>0.219</v>
      </c>
      <c r="J22" t="s">
        <v>26</v>
      </c>
      <c r="K22" t="s">
        <v>15</v>
      </c>
      <c r="L22" s="3">
        <v>2</v>
      </c>
      <c r="M22">
        <v>10</v>
      </c>
      <c r="N22" t="str">
        <f t="shared" si="0"/>
        <v>BT2</v>
      </c>
      <c r="O22" t="s">
        <v>16</v>
      </c>
      <c r="P22" t="s">
        <v>17</v>
      </c>
    </row>
    <row r="23" spans="1:16" x14ac:dyDescent="0.3">
      <c r="A23">
        <v>9.1110000000000007</v>
      </c>
      <c r="B23">
        <v>6.2050000000000001</v>
      </c>
      <c r="C23">
        <v>6.4000000000000001E-2</v>
      </c>
      <c r="D23">
        <v>0.183</v>
      </c>
      <c r="E23">
        <v>268.60000000000002</v>
      </c>
      <c r="F23">
        <v>14.81</v>
      </c>
      <c r="G23">
        <v>7.6890000000000001</v>
      </c>
      <c r="H23">
        <v>2.4079999999999999</v>
      </c>
      <c r="I23">
        <v>0.24299999999999999</v>
      </c>
      <c r="J23" t="s">
        <v>27</v>
      </c>
      <c r="K23" t="s">
        <v>15</v>
      </c>
      <c r="L23" s="3">
        <v>2</v>
      </c>
      <c r="M23">
        <v>20</v>
      </c>
      <c r="N23" t="str">
        <f t="shared" si="0"/>
        <v>BT2</v>
      </c>
      <c r="O23" t="s">
        <v>16</v>
      </c>
      <c r="P23" t="s">
        <v>17</v>
      </c>
    </row>
    <row r="24" spans="1:16" x14ac:dyDescent="0.3">
      <c r="A24">
        <v>9.5299999999999994</v>
      </c>
      <c r="B24">
        <v>6.399</v>
      </c>
      <c r="C24">
        <v>7.1999999999999995E-2</v>
      </c>
      <c r="D24">
        <v>0.17299999999999999</v>
      </c>
      <c r="E24">
        <v>250.6</v>
      </c>
      <c r="F24">
        <v>15.33</v>
      </c>
      <c r="G24">
        <v>7.4589999999999996</v>
      </c>
      <c r="H24">
        <v>2.492</v>
      </c>
      <c r="I24">
        <v>0.23200000000000001</v>
      </c>
      <c r="J24" t="s">
        <v>27</v>
      </c>
      <c r="K24" t="s">
        <v>15</v>
      </c>
      <c r="L24" s="3">
        <v>2</v>
      </c>
      <c r="M24">
        <v>20</v>
      </c>
      <c r="N24" t="str">
        <f t="shared" si="0"/>
        <v>BT2</v>
      </c>
      <c r="O24" t="s">
        <v>16</v>
      </c>
      <c r="P24" t="s">
        <v>17</v>
      </c>
    </row>
    <row r="25" spans="1:16" x14ac:dyDescent="0.3">
      <c r="A25">
        <v>9.6630000000000003</v>
      </c>
      <c r="B25">
        <v>6.5970000000000004</v>
      </c>
      <c r="C25">
        <v>4.8000000000000001E-2</v>
      </c>
      <c r="D25">
        <v>0.20899999999999999</v>
      </c>
      <c r="E25">
        <v>277.2</v>
      </c>
      <c r="F25">
        <v>17.72</v>
      </c>
      <c r="G25">
        <v>7.9809999999999999</v>
      </c>
      <c r="H25">
        <v>2.6259999999999999</v>
      </c>
      <c r="I25">
        <v>0.28100000000000003</v>
      </c>
      <c r="J25" t="s">
        <v>28</v>
      </c>
      <c r="K25" t="s">
        <v>15</v>
      </c>
      <c r="L25" s="3">
        <v>2</v>
      </c>
      <c r="M25">
        <v>30</v>
      </c>
      <c r="N25" t="str">
        <f t="shared" si="0"/>
        <v>BT2</v>
      </c>
      <c r="O25" t="s">
        <v>16</v>
      </c>
      <c r="P25" t="s">
        <v>17</v>
      </c>
    </row>
    <row r="26" spans="1:16" x14ac:dyDescent="0.3">
      <c r="A26">
        <v>10.71</v>
      </c>
      <c r="B26">
        <v>6.766</v>
      </c>
      <c r="C26">
        <v>6.4000000000000001E-2</v>
      </c>
      <c r="D26">
        <v>0.193</v>
      </c>
      <c r="E26">
        <v>285.8</v>
      </c>
      <c r="F26">
        <v>17.760000000000002</v>
      </c>
      <c r="G26">
        <v>8.1229999999999993</v>
      </c>
      <c r="H26">
        <v>2.5710000000000002</v>
      </c>
      <c r="I26">
        <v>0.29799999999999999</v>
      </c>
      <c r="J26" t="s">
        <v>28</v>
      </c>
      <c r="K26" t="s">
        <v>15</v>
      </c>
      <c r="L26" s="3">
        <v>2</v>
      </c>
      <c r="M26">
        <v>30</v>
      </c>
      <c r="N26" t="str">
        <f t="shared" si="0"/>
        <v>BT2</v>
      </c>
      <c r="O26" t="s">
        <v>16</v>
      </c>
      <c r="P26" t="s">
        <v>17</v>
      </c>
    </row>
    <row r="27" spans="1:16" x14ac:dyDescent="0.3">
      <c r="A27">
        <v>10.72</v>
      </c>
      <c r="B27">
        <v>6.8739999999999997</v>
      </c>
      <c r="C27">
        <v>0.06</v>
      </c>
      <c r="D27">
        <v>0.21199999999999999</v>
      </c>
      <c r="E27">
        <v>298.7</v>
      </c>
      <c r="F27">
        <v>18.899999999999999</v>
      </c>
      <c r="G27">
        <v>8.6359999999999992</v>
      </c>
      <c r="H27">
        <v>2.9359999999999999</v>
      </c>
      <c r="I27">
        <v>0.314</v>
      </c>
      <c r="J27" t="s">
        <v>29</v>
      </c>
      <c r="K27" t="s">
        <v>15</v>
      </c>
      <c r="L27" s="3">
        <v>2</v>
      </c>
      <c r="M27">
        <v>45</v>
      </c>
      <c r="N27" t="str">
        <f t="shared" si="0"/>
        <v>BT2</v>
      </c>
      <c r="O27" t="s">
        <v>16</v>
      </c>
      <c r="P27" t="s">
        <v>17</v>
      </c>
    </row>
    <row r="28" spans="1:16" x14ac:dyDescent="0.3">
      <c r="A28">
        <v>11.41</v>
      </c>
      <c r="B28">
        <v>6.9720000000000004</v>
      </c>
      <c r="C28">
        <v>0.05</v>
      </c>
      <c r="D28">
        <v>0.22600000000000001</v>
      </c>
      <c r="E28">
        <v>305.60000000000002</v>
      </c>
      <c r="F28">
        <v>19.346</v>
      </c>
      <c r="G28">
        <v>8.532</v>
      </c>
      <c r="H28">
        <v>3.012</v>
      </c>
      <c r="I28">
        <v>0.308</v>
      </c>
      <c r="J28" t="s">
        <v>29</v>
      </c>
      <c r="K28" t="s">
        <v>15</v>
      </c>
      <c r="L28" s="3">
        <v>2</v>
      </c>
      <c r="M28">
        <v>45</v>
      </c>
      <c r="N28" t="str">
        <f t="shared" si="0"/>
        <v>BT2</v>
      </c>
      <c r="O28" t="s">
        <v>16</v>
      </c>
      <c r="P28" t="s">
        <v>17</v>
      </c>
    </row>
    <row r="29" spans="1:16" x14ac:dyDescent="0.3">
      <c r="A29">
        <v>11.69</v>
      </c>
      <c r="B29">
        <v>7.2460000000000004</v>
      </c>
      <c r="C29">
        <v>0.05</v>
      </c>
      <c r="D29">
        <v>0.23100000000000001</v>
      </c>
      <c r="E29">
        <v>317.89999999999998</v>
      </c>
      <c r="F29">
        <v>21.7</v>
      </c>
      <c r="G29">
        <v>9.0760000000000005</v>
      </c>
      <c r="H29">
        <v>3.2429999999999999</v>
      </c>
      <c r="I29">
        <v>0.35099999999999998</v>
      </c>
      <c r="J29" t="s">
        <v>30</v>
      </c>
      <c r="K29" t="s">
        <v>15</v>
      </c>
      <c r="L29" s="3">
        <v>2</v>
      </c>
      <c r="M29">
        <v>60</v>
      </c>
      <c r="N29" t="str">
        <f t="shared" si="0"/>
        <v>BT2</v>
      </c>
      <c r="O29" t="s">
        <v>16</v>
      </c>
      <c r="P29" t="s">
        <v>17</v>
      </c>
    </row>
    <row r="30" spans="1:16" x14ac:dyDescent="0.3">
      <c r="A30">
        <v>10.83</v>
      </c>
      <c r="B30">
        <v>7.1310000000000002</v>
      </c>
      <c r="C30">
        <v>0.06</v>
      </c>
      <c r="D30">
        <v>0.223</v>
      </c>
      <c r="E30">
        <v>333.4</v>
      </c>
      <c r="F30">
        <v>20.998000000000001</v>
      </c>
      <c r="G30">
        <v>9.2550000000000008</v>
      </c>
      <c r="H30">
        <v>3.1669999999999998</v>
      </c>
      <c r="I30">
        <v>0.35499999999999998</v>
      </c>
      <c r="J30" t="s">
        <v>30</v>
      </c>
      <c r="K30" t="s">
        <v>15</v>
      </c>
      <c r="L30" s="3">
        <v>2</v>
      </c>
      <c r="M30">
        <v>60</v>
      </c>
      <c r="N30" t="str">
        <f t="shared" si="0"/>
        <v>BT2</v>
      </c>
      <c r="O30" t="s">
        <v>16</v>
      </c>
      <c r="P30" t="s">
        <v>17</v>
      </c>
    </row>
    <row r="31" spans="1:16" x14ac:dyDescent="0.3">
      <c r="A31">
        <v>11.7</v>
      </c>
      <c r="B31">
        <v>6.5129999999999999</v>
      </c>
      <c r="C31">
        <v>9.5000000000000001E-2</v>
      </c>
      <c r="D31">
        <v>0.12</v>
      </c>
      <c r="E31">
        <v>278.8</v>
      </c>
      <c r="F31">
        <v>10.57</v>
      </c>
      <c r="G31">
        <v>4.8949999999999996</v>
      </c>
      <c r="H31">
        <v>2.3119999999999998</v>
      </c>
      <c r="I31">
        <v>0.23200000000000001</v>
      </c>
      <c r="J31" t="s">
        <v>31</v>
      </c>
      <c r="K31" t="s">
        <v>15</v>
      </c>
      <c r="L31" s="3">
        <v>3</v>
      </c>
      <c r="M31">
        <v>2</v>
      </c>
      <c r="N31" t="str">
        <f t="shared" si="0"/>
        <v>BT3</v>
      </c>
      <c r="O31" t="s">
        <v>16</v>
      </c>
      <c r="P31" t="s">
        <v>17</v>
      </c>
    </row>
    <row r="32" spans="1:16" x14ac:dyDescent="0.3">
      <c r="A32">
        <v>12.17</v>
      </c>
      <c r="B32">
        <v>6.3</v>
      </c>
      <c r="C32">
        <v>9.5000000000000001E-2</v>
      </c>
      <c r="D32">
        <v>0.112</v>
      </c>
      <c r="E32">
        <v>291.89999999999998</v>
      </c>
      <c r="F32">
        <v>11.063000000000001</v>
      </c>
      <c r="G32">
        <v>4.6390000000000002</v>
      </c>
      <c r="H32">
        <v>2.2490000000000001</v>
      </c>
      <c r="I32">
        <v>0.20599999999999999</v>
      </c>
      <c r="J32" t="s">
        <v>31</v>
      </c>
      <c r="K32" t="s">
        <v>15</v>
      </c>
      <c r="L32" s="3">
        <v>3</v>
      </c>
      <c r="M32">
        <v>2</v>
      </c>
      <c r="N32" t="str">
        <f t="shared" si="0"/>
        <v>BT3</v>
      </c>
      <c r="O32" t="s">
        <v>16</v>
      </c>
      <c r="P32" t="s">
        <v>17</v>
      </c>
    </row>
    <row r="33" spans="1:16" x14ac:dyDescent="0.3">
      <c r="A33">
        <v>13.4</v>
      </c>
      <c r="B33">
        <v>6.9720000000000004</v>
      </c>
      <c r="C33">
        <v>9.8000000000000004E-2</v>
      </c>
      <c r="D33">
        <v>0.14799999999999999</v>
      </c>
      <c r="E33">
        <v>328.1</v>
      </c>
      <c r="F33">
        <v>13.83</v>
      </c>
      <c r="G33">
        <v>6.41</v>
      </c>
      <c r="H33">
        <v>2.6259999999999999</v>
      </c>
      <c r="I33">
        <v>0.25600000000000001</v>
      </c>
      <c r="J33" t="s">
        <v>32</v>
      </c>
      <c r="K33" t="s">
        <v>15</v>
      </c>
      <c r="L33" s="3">
        <v>3</v>
      </c>
      <c r="M33">
        <v>5</v>
      </c>
      <c r="N33" t="str">
        <f t="shared" si="0"/>
        <v>BT3</v>
      </c>
      <c r="O33" t="s">
        <v>16</v>
      </c>
      <c r="P33" t="s">
        <v>17</v>
      </c>
    </row>
    <row r="34" spans="1:16" x14ac:dyDescent="0.3">
      <c r="A34">
        <v>12.52</v>
      </c>
      <c r="B34">
        <v>6.7380000000000004</v>
      </c>
      <c r="C34">
        <v>8.6999999999999994E-2</v>
      </c>
      <c r="D34">
        <v>0.13400000000000001</v>
      </c>
      <c r="E34">
        <v>306.60000000000002</v>
      </c>
      <c r="F34">
        <v>14.183</v>
      </c>
      <c r="G34">
        <v>6.6219999999999999</v>
      </c>
      <c r="H34">
        <v>2.8769999999999998</v>
      </c>
      <c r="I34">
        <v>0.26200000000000001</v>
      </c>
      <c r="J34" t="s">
        <v>32</v>
      </c>
      <c r="K34" t="s">
        <v>15</v>
      </c>
      <c r="L34" s="3">
        <v>3</v>
      </c>
      <c r="M34">
        <v>5</v>
      </c>
      <c r="N34" t="str">
        <f t="shared" si="0"/>
        <v>BT3</v>
      </c>
      <c r="O34" t="s">
        <v>16</v>
      </c>
      <c r="P34" t="s">
        <v>17</v>
      </c>
    </row>
    <row r="35" spans="1:16" x14ac:dyDescent="0.3">
      <c r="A35">
        <v>14.46</v>
      </c>
      <c r="B35">
        <v>7.1840000000000002</v>
      </c>
      <c r="C35">
        <v>7.8E-2</v>
      </c>
      <c r="D35">
        <v>0.16300000000000001</v>
      </c>
      <c r="E35">
        <v>359.4</v>
      </c>
      <c r="F35">
        <v>17.82</v>
      </c>
      <c r="G35">
        <v>8.0350000000000001</v>
      </c>
      <c r="H35">
        <v>3.4009999999999998</v>
      </c>
      <c r="I35">
        <v>0.307</v>
      </c>
      <c r="J35" t="s">
        <v>33</v>
      </c>
      <c r="K35" t="s">
        <v>15</v>
      </c>
      <c r="L35" s="3">
        <v>3</v>
      </c>
      <c r="M35">
        <v>10</v>
      </c>
      <c r="N35" t="str">
        <f t="shared" ref="N35:N66" si="1">CONCATENATE(K35, L35)</f>
        <v>BT3</v>
      </c>
      <c r="O35" t="s">
        <v>16</v>
      </c>
      <c r="P35" t="s">
        <v>17</v>
      </c>
    </row>
    <row r="36" spans="1:16" x14ac:dyDescent="0.3">
      <c r="A36">
        <v>14.34</v>
      </c>
      <c r="B36">
        <v>7.7629999999999999</v>
      </c>
      <c r="C36">
        <v>8.2000000000000003E-2</v>
      </c>
      <c r="D36">
        <v>0.17699999999999999</v>
      </c>
      <c r="E36">
        <v>346.6</v>
      </c>
      <c r="F36">
        <v>17.087</v>
      </c>
      <c r="G36">
        <v>8.7230000000000008</v>
      </c>
      <c r="H36">
        <v>3.3050000000000002</v>
      </c>
      <c r="I36">
        <v>0.29799999999999999</v>
      </c>
      <c r="J36" t="s">
        <v>33</v>
      </c>
      <c r="K36" t="s">
        <v>15</v>
      </c>
      <c r="L36" s="3">
        <v>3</v>
      </c>
      <c r="M36">
        <v>10</v>
      </c>
      <c r="N36" t="str">
        <f t="shared" si="1"/>
        <v>BT3</v>
      </c>
      <c r="O36" t="s">
        <v>16</v>
      </c>
      <c r="P36" t="s">
        <v>17</v>
      </c>
    </row>
    <row r="37" spans="1:16" x14ac:dyDescent="0.3">
      <c r="A37">
        <v>14.48</v>
      </c>
      <c r="B37">
        <v>7.2759999999999998</v>
      </c>
      <c r="C37">
        <v>5.6000000000000001E-2</v>
      </c>
      <c r="D37">
        <v>0.19600000000000001</v>
      </c>
      <c r="E37">
        <v>382.7</v>
      </c>
      <c r="F37">
        <v>21.454999999999998</v>
      </c>
      <c r="G37">
        <v>10.23</v>
      </c>
      <c r="H37">
        <v>3.7890000000000001</v>
      </c>
      <c r="I37">
        <v>0.373</v>
      </c>
      <c r="J37" t="s">
        <v>34</v>
      </c>
      <c r="K37" t="s">
        <v>15</v>
      </c>
      <c r="L37" s="3">
        <v>3</v>
      </c>
      <c r="M37">
        <v>20</v>
      </c>
      <c r="N37" t="str">
        <f t="shared" si="1"/>
        <v>BT3</v>
      </c>
      <c r="O37" t="s">
        <v>16</v>
      </c>
      <c r="P37" t="s">
        <v>17</v>
      </c>
    </row>
    <row r="38" spans="1:16" x14ac:dyDescent="0.3">
      <c r="A38">
        <v>17.350000000000001</v>
      </c>
      <c r="B38">
        <v>7.984</v>
      </c>
      <c r="C38">
        <v>6.8000000000000005E-2</v>
      </c>
      <c r="D38">
        <v>0.20200000000000001</v>
      </c>
      <c r="E38">
        <v>371.7</v>
      </c>
      <c r="F38">
        <v>20.95</v>
      </c>
      <c r="G38">
        <v>10.55</v>
      </c>
      <c r="H38">
        <v>3.5310000000000001</v>
      </c>
      <c r="I38">
        <v>0.34100000000000003</v>
      </c>
      <c r="J38" t="s">
        <v>34</v>
      </c>
      <c r="K38" t="s">
        <v>15</v>
      </c>
      <c r="L38" s="3">
        <v>3</v>
      </c>
      <c r="M38">
        <v>20</v>
      </c>
      <c r="N38" t="str">
        <f t="shared" si="1"/>
        <v>BT3</v>
      </c>
      <c r="O38" t="s">
        <v>16</v>
      </c>
      <c r="P38" t="s">
        <v>17</v>
      </c>
    </row>
    <row r="39" spans="1:16" x14ac:dyDescent="0.3">
      <c r="A39">
        <v>15.08</v>
      </c>
      <c r="B39">
        <v>7.8209999999999997</v>
      </c>
      <c r="C39">
        <v>5.7000000000000002E-2</v>
      </c>
      <c r="D39">
        <v>0.216</v>
      </c>
      <c r="E39">
        <v>403.4</v>
      </c>
      <c r="F39">
        <v>23.27</v>
      </c>
      <c r="G39">
        <v>11.38</v>
      </c>
      <c r="H39">
        <v>3.911</v>
      </c>
      <c r="I39">
        <v>0.39300000000000002</v>
      </c>
      <c r="J39" t="s">
        <v>35</v>
      </c>
      <c r="K39" t="s">
        <v>15</v>
      </c>
      <c r="L39" s="3">
        <v>3</v>
      </c>
      <c r="M39">
        <v>30</v>
      </c>
      <c r="N39" t="str">
        <f t="shared" si="1"/>
        <v>BT3</v>
      </c>
      <c r="O39" t="s">
        <v>16</v>
      </c>
      <c r="P39" t="s">
        <v>17</v>
      </c>
    </row>
    <row r="40" spans="1:16" x14ac:dyDescent="0.3">
      <c r="A40">
        <v>17.84</v>
      </c>
      <c r="B40">
        <v>8.1880000000000006</v>
      </c>
      <c r="C40">
        <v>5.1999999999999998E-2</v>
      </c>
      <c r="D40">
        <v>0.22900000000000001</v>
      </c>
      <c r="E40">
        <v>421.6</v>
      </c>
      <c r="F40">
        <v>24</v>
      </c>
      <c r="G40">
        <v>11.56</v>
      </c>
      <c r="H40">
        <v>4.0810000000000004</v>
      </c>
      <c r="I40">
        <v>0.40100000000000002</v>
      </c>
      <c r="J40" t="s">
        <v>35</v>
      </c>
      <c r="K40" t="s">
        <v>15</v>
      </c>
      <c r="L40" s="3">
        <v>3</v>
      </c>
      <c r="M40">
        <v>30</v>
      </c>
      <c r="N40" t="str">
        <f t="shared" si="1"/>
        <v>BT3</v>
      </c>
      <c r="O40" t="s">
        <v>16</v>
      </c>
      <c r="P40" t="s">
        <v>17</v>
      </c>
    </row>
    <row r="41" spans="1:16" x14ac:dyDescent="0.3">
      <c r="A41">
        <v>15.22</v>
      </c>
      <c r="B41">
        <v>8.3049999999999997</v>
      </c>
      <c r="C41">
        <v>7.3298549831579393E-2</v>
      </c>
      <c r="D41">
        <v>0.24099999999999999</v>
      </c>
      <c r="E41">
        <v>441.8</v>
      </c>
      <c r="F41">
        <v>26.07</v>
      </c>
      <c r="G41">
        <v>12.83</v>
      </c>
      <c r="H41">
        <v>4.181</v>
      </c>
      <c r="I41">
        <v>0.45500000000000002</v>
      </c>
      <c r="J41" t="s">
        <v>36</v>
      </c>
      <c r="K41" t="s">
        <v>15</v>
      </c>
      <c r="L41" s="3">
        <v>3</v>
      </c>
      <c r="M41">
        <v>45</v>
      </c>
      <c r="N41" t="str">
        <f t="shared" si="1"/>
        <v>BT3</v>
      </c>
      <c r="O41" t="s">
        <v>16</v>
      </c>
      <c r="P41" t="s">
        <v>17</v>
      </c>
    </row>
    <row r="42" spans="1:16" x14ac:dyDescent="0.3">
      <c r="A42">
        <v>18.510000000000002</v>
      </c>
      <c r="B42">
        <v>8.1180000000000003</v>
      </c>
      <c r="C42">
        <v>7.3298549831579393E-2</v>
      </c>
      <c r="D42">
        <v>0.26800000000000002</v>
      </c>
      <c r="E42">
        <v>458.8</v>
      </c>
      <c r="F42">
        <v>26.44</v>
      </c>
      <c r="G42">
        <v>13.022</v>
      </c>
      <c r="H42">
        <v>4.1139999999999999</v>
      </c>
      <c r="I42">
        <v>0.433</v>
      </c>
      <c r="J42" t="s">
        <v>36</v>
      </c>
      <c r="K42" t="s">
        <v>15</v>
      </c>
      <c r="L42" s="3">
        <v>3</v>
      </c>
      <c r="M42">
        <v>45</v>
      </c>
      <c r="N42" t="str">
        <f t="shared" si="1"/>
        <v>BT3</v>
      </c>
      <c r="O42" t="s">
        <v>16</v>
      </c>
      <c r="P42" t="s">
        <v>17</v>
      </c>
    </row>
    <row r="43" spans="1:16" x14ac:dyDescent="0.3">
      <c r="A43">
        <v>16.63</v>
      </c>
      <c r="B43">
        <v>8.3699999999999992</v>
      </c>
      <c r="C43">
        <v>9.7201130789097798E-2</v>
      </c>
      <c r="D43">
        <v>0.29399999999999998</v>
      </c>
      <c r="E43">
        <v>462.7</v>
      </c>
      <c r="F43">
        <v>29.94</v>
      </c>
      <c r="G43">
        <v>13.382</v>
      </c>
      <c r="H43">
        <v>4.3630000000000004</v>
      </c>
      <c r="I43">
        <v>0.48899999999999999</v>
      </c>
      <c r="J43" t="s">
        <v>37</v>
      </c>
      <c r="K43" t="s">
        <v>15</v>
      </c>
      <c r="L43" s="3">
        <v>3</v>
      </c>
      <c r="M43">
        <v>60</v>
      </c>
      <c r="N43" t="str">
        <f t="shared" si="1"/>
        <v>BT3</v>
      </c>
      <c r="O43" t="s">
        <v>16</v>
      </c>
      <c r="P43" t="s">
        <v>17</v>
      </c>
    </row>
    <row r="44" spans="1:16" x14ac:dyDescent="0.3">
      <c r="A44">
        <v>18.303000000000001</v>
      </c>
      <c r="B44">
        <v>8.2050000000000001</v>
      </c>
      <c r="C44">
        <v>9.7201130789097798E-2</v>
      </c>
      <c r="D44">
        <v>0.28499999999999998</v>
      </c>
      <c r="E44">
        <v>481.9</v>
      </c>
      <c r="F44">
        <v>30.28</v>
      </c>
      <c r="G44">
        <v>13.47</v>
      </c>
      <c r="H44">
        <v>4.4039999999999999</v>
      </c>
      <c r="I44">
        <v>0.49099999999999999</v>
      </c>
      <c r="J44" t="s">
        <v>37</v>
      </c>
      <c r="K44" t="s">
        <v>15</v>
      </c>
      <c r="L44" s="3">
        <v>3</v>
      </c>
      <c r="M44">
        <v>60</v>
      </c>
      <c r="N44" t="str">
        <f t="shared" si="1"/>
        <v>BT3</v>
      </c>
      <c r="O44" t="s">
        <v>16</v>
      </c>
      <c r="P44" t="s">
        <v>17</v>
      </c>
    </row>
    <row r="45" spans="1:16" x14ac:dyDescent="0.3">
      <c r="A45">
        <v>2.1269999999999998</v>
      </c>
      <c r="B45">
        <v>3.7919999999999998</v>
      </c>
      <c r="C45">
        <v>3.4303607142857198E-2</v>
      </c>
      <c r="D45">
        <v>5.1614556962025299E-2</v>
      </c>
      <c r="E45">
        <v>122.3</v>
      </c>
      <c r="F45">
        <v>5.1360000000000001</v>
      </c>
      <c r="G45">
        <v>0.79900000000000004</v>
      </c>
      <c r="H45">
        <v>1.266</v>
      </c>
      <c r="I45">
        <v>8.8999999999999996E-2</v>
      </c>
      <c r="J45" t="s">
        <v>38</v>
      </c>
      <c r="K45" t="s">
        <v>39</v>
      </c>
      <c r="L45" s="3">
        <v>1</v>
      </c>
      <c r="M45">
        <v>2</v>
      </c>
      <c r="N45" t="str">
        <f t="shared" si="1"/>
        <v>BC1</v>
      </c>
      <c r="O45" t="s">
        <v>16</v>
      </c>
      <c r="P45" t="s">
        <v>40</v>
      </c>
    </row>
    <row r="46" spans="1:16" x14ac:dyDescent="0.3">
      <c r="A46">
        <v>2.15</v>
      </c>
      <c r="B46">
        <v>3.8119999999999998</v>
      </c>
      <c r="C46">
        <v>3.4303607142857198E-2</v>
      </c>
      <c r="D46">
        <v>5.1614556962025299E-2</v>
      </c>
      <c r="E46">
        <v>125.8</v>
      </c>
      <c r="F46">
        <v>4.9630000000000001</v>
      </c>
      <c r="G46">
        <v>0.78500000000000003</v>
      </c>
      <c r="H46">
        <v>1.3240000000000001</v>
      </c>
      <c r="I46">
        <v>9.8000000000000004E-2</v>
      </c>
      <c r="J46" t="s">
        <v>38</v>
      </c>
      <c r="K46" t="s">
        <v>39</v>
      </c>
      <c r="L46" s="3">
        <v>1</v>
      </c>
      <c r="M46">
        <v>2</v>
      </c>
      <c r="N46" t="str">
        <f t="shared" si="1"/>
        <v>BC1</v>
      </c>
      <c r="O46" t="s">
        <v>16</v>
      </c>
      <c r="P46" t="s">
        <v>40</v>
      </c>
    </row>
    <row r="47" spans="1:16" x14ac:dyDescent="0.3">
      <c r="A47">
        <v>2.391</v>
      </c>
      <c r="B47">
        <v>3.9569999999999999</v>
      </c>
      <c r="C47">
        <v>3.8273916666666699E-2</v>
      </c>
      <c r="D47">
        <v>5.2987341772151898E-2</v>
      </c>
      <c r="E47">
        <v>144.69999999999999</v>
      </c>
      <c r="F47">
        <v>6.2549999999999999</v>
      </c>
      <c r="G47">
        <v>1.1759999999999999</v>
      </c>
      <c r="H47">
        <v>1.488</v>
      </c>
      <c r="I47">
        <v>0.124</v>
      </c>
      <c r="J47" t="s">
        <v>41</v>
      </c>
      <c r="K47" t="s">
        <v>39</v>
      </c>
      <c r="L47" s="3">
        <v>1</v>
      </c>
      <c r="M47">
        <v>5</v>
      </c>
      <c r="N47" t="str">
        <f t="shared" si="1"/>
        <v>BC1</v>
      </c>
      <c r="O47" t="s">
        <v>16</v>
      </c>
      <c r="P47" t="s">
        <v>40</v>
      </c>
    </row>
    <row r="48" spans="1:16" x14ac:dyDescent="0.3">
      <c r="A48">
        <v>2.5049999999999999</v>
      </c>
      <c r="B48">
        <v>3.8980000000000001</v>
      </c>
      <c r="C48">
        <v>3.8273916666666699E-2</v>
      </c>
      <c r="D48">
        <v>5.2987341772151898E-2</v>
      </c>
      <c r="E48">
        <v>161.9</v>
      </c>
      <c r="F48">
        <v>7.024</v>
      </c>
      <c r="G48">
        <v>0.98899999999999999</v>
      </c>
      <c r="H48">
        <v>1.5660000000000001</v>
      </c>
      <c r="I48">
        <v>0.127</v>
      </c>
      <c r="J48" t="s">
        <v>41</v>
      </c>
      <c r="K48" t="s">
        <v>39</v>
      </c>
      <c r="L48" s="3">
        <v>1</v>
      </c>
      <c r="M48">
        <v>5</v>
      </c>
      <c r="N48" t="str">
        <f t="shared" si="1"/>
        <v>BC1</v>
      </c>
      <c r="O48" t="s">
        <v>16</v>
      </c>
      <c r="P48" t="s">
        <v>40</v>
      </c>
    </row>
    <row r="49" spans="1:16" x14ac:dyDescent="0.3">
      <c r="A49">
        <v>2.5649999999999999</v>
      </c>
      <c r="B49">
        <v>3.9830000000000001</v>
      </c>
      <c r="C49">
        <v>4.1491083333333303E-2</v>
      </c>
      <c r="D49">
        <v>6.3E-2</v>
      </c>
      <c r="E49">
        <v>164.2</v>
      </c>
      <c r="F49">
        <v>8.9339999999999993</v>
      </c>
      <c r="G49">
        <v>1.284</v>
      </c>
      <c r="H49">
        <v>1.714</v>
      </c>
      <c r="I49">
        <v>0.128</v>
      </c>
      <c r="J49" t="s">
        <v>42</v>
      </c>
      <c r="K49" t="s">
        <v>39</v>
      </c>
      <c r="L49" s="3">
        <v>1</v>
      </c>
      <c r="M49">
        <v>10</v>
      </c>
      <c r="N49" t="str">
        <f t="shared" si="1"/>
        <v>BC1</v>
      </c>
      <c r="O49" t="s">
        <v>16</v>
      </c>
      <c r="P49" t="s">
        <v>40</v>
      </c>
    </row>
    <row r="50" spans="1:16" x14ac:dyDescent="0.3">
      <c r="A50">
        <v>2.669</v>
      </c>
      <c r="B50">
        <v>3.9660000000000002</v>
      </c>
      <c r="C50">
        <v>4.1491083333333303E-2</v>
      </c>
      <c r="D50">
        <v>5.2999999999999999E-2</v>
      </c>
      <c r="E50">
        <v>179.9</v>
      </c>
      <c r="F50">
        <v>8.1690000000000005</v>
      </c>
      <c r="G50">
        <v>1.3305</v>
      </c>
      <c r="H50">
        <v>1.696</v>
      </c>
      <c r="I50">
        <v>0.13700000000000001</v>
      </c>
      <c r="J50" t="s">
        <v>42</v>
      </c>
      <c r="K50" t="s">
        <v>39</v>
      </c>
      <c r="L50" s="3">
        <v>1</v>
      </c>
      <c r="M50">
        <v>10</v>
      </c>
      <c r="N50" t="str">
        <f t="shared" si="1"/>
        <v>BC1</v>
      </c>
      <c r="O50" t="s">
        <v>16</v>
      </c>
      <c r="P50" t="s">
        <v>40</v>
      </c>
    </row>
    <row r="51" spans="1:16" x14ac:dyDescent="0.3">
      <c r="A51">
        <v>2.528</v>
      </c>
      <c r="B51">
        <v>4.1020000000000003</v>
      </c>
      <c r="C51">
        <v>3.8964749999999999E-2</v>
      </c>
      <c r="D51">
        <v>0.05</v>
      </c>
      <c r="E51">
        <v>195.1</v>
      </c>
      <c r="F51">
        <v>9.8670000000000009</v>
      </c>
      <c r="G51">
        <v>1.6459999999999999</v>
      </c>
      <c r="H51">
        <v>1.93</v>
      </c>
      <c r="I51">
        <v>0.14000000000000001</v>
      </c>
      <c r="J51" t="s">
        <v>43</v>
      </c>
      <c r="K51" t="s">
        <v>39</v>
      </c>
      <c r="L51" s="3">
        <v>1</v>
      </c>
      <c r="M51">
        <v>20</v>
      </c>
      <c r="N51" t="str">
        <f t="shared" si="1"/>
        <v>BC1</v>
      </c>
      <c r="O51" t="s">
        <v>16</v>
      </c>
      <c r="P51" t="s">
        <v>40</v>
      </c>
    </row>
    <row r="52" spans="1:16" x14ac:dyDescent="0.3">
      <c r="A52">
        <v>2.6539999999999999</v>
      </c>
      <c r="B52">
        <v>4.2789999999999999</v>
      </c>
      <c r="C52">
        <v>3.8964749999999999E-2</v>
      </c>
      <c r="D52">
        <v>6.9000000000000006E-2</v>
      </c>
      <c r="E52">
        <v>183.3</v>
      </c>
      <c r="F52">
        <v>10.18</v>
      </c>
      <c r="G52">
        <v>1.6830000000000001</v>
      </c>
      <c r="H52">
        <v>1.966</v>
      </c>
      <c r="I52">
        <v>0.14299999999999999</v>
      </c>
      <c r="J52" t="s">
        <v>43</v>
      </c>
      <c r="K52" t="s">
        <v>39</v>
      </c>
      <c r="L52" s="3">
        <v>1</v>
      </c>
      <c r="M52">
        <v>20</v>
      </c>
      <c r="N52" t="str">
        <f t="shared" si="1"/>
        <v>BC1</v>
      </c>
      <c r="O52" t="s">
        <v>16</v>
      </c>
      <c r="P52" t="s">
        <v>40</v>
      </c>
    </row>
    <row r="53" spans="1:16" x14ac:dyDescent="0.3">
      <c r="A53">
        <v>2.5870000000000002</v>
      </c>
      <c r="B53">
        <v>4.2450000000000001</v>
      </c>
      <c r="C53">
        <v>3.1652333333333303E-2</v>
      </c>
      <c r="D53">
        <v>5.1999999999999998E-2</v>
      </c>
      <c r="E53">
        <v>204.5</v>
      </c>
      <c r="F53">
        <v>11.56</v>
      </c>
      <c r="G53">
        <v>1.8919999999999999</v>
      </c>
      <c r="H53">
        <v>2.0310000000000001</v>
      </c>
      <c r="I53">
        <v>0.14699999999999999</v>
      </c>
      <c r="J53" t="s">
        <v>44</v>
      </c>
      <c r="K53" t="s">
        <v>39</v>
      </c>
      <c r="L53" s="3">
        <v>1</v>
      </c>
      <c r="M53">
        <v>30</v>
      </c>
      <c r="N53" t="str">
        <f t="shared" si="1"/>
        <v>BC1</v>
      </c>
      <c r="O53" t="s">
        <v>16</v>
      </c>
      <c r="P53" t="s">
        <v>40</v>
      </c>
    </row>
    <row r="54" spans="1:16" x14ac:dyDescent="0.3">
      <c r="A54">
        <v>2.6579999999999999</v>
      </c>
      <c r="B54">
        <v>4.4169999999999998</v>
      </c>
      <c r="C54">
        <v>3.1652333333333303E-2</v>
      </c>
      <c r="D54">
        <v>7.0999999999999994E-2</v>
      </c>
      <c r="E54">
        <v>211.9</v>
      </c>
      <c r="F54">
        <v>12.12</v>
      </c>
      <c r="G54">
        <v>1.9259999999999999</v>
      </c>
      <c r="H54">
        <v>2.0129999999999999</v>
      </c>
      <c r="I54">
        <v>0.14499999999999999</v>
      </c>
      <c r="J54" t="s">
        <v>44</v>
      </c>
      <c r="K54" t="s">
        <v>39</v>
      </c>
      <c r="L54" s="3">
        <v>1</v>
      </c>
      <c r="M54">
        <v>30</v>
      </c>
      <c r="N54" t="str">
        <f t="shared" si="1"/>
        <v>BC1</v>
      </c>
      <c r="O54" t="s">
        <v>16</v>
      </c>
      <c r="P54" t="s">
        <v>40</v>
      </c>
    </row>
    <row r="55" spans="1:16" x14ac:dyDescent="0.3">
      <c r="A55">
        <v>2.633</v>
      </c>
      <c r="B55">
        <v>4.5170000000000003</v>
      </c>
      <c r="C55">
        <v>3.2615666666666703E-2</v>
      </c>
      <c r="D55">
        <v>6.6000000000000003E-2</v>
      </c>
      <c r="E55">
        <v>221.1</v>
      </c>
      <c r="F55">
        <v>13.78</v>
      </c>
      <c r="G55">
        <v>2.1989999999999998</v>
      </c>
      <c r="H55">
        <v>2.1629999999999998</v>
      </c>
      <c r="I55">
        <v>0.15</v>
      </c>
      <c r="J55" t="s">
        <v>45</v>
      </c>
      <c r="K55" t="s">
        <v>39</v>
      </c>
      <c r="L55" s="3">
        <v>1</v>
      </c>
      <c r="M55">
        <v>45</v>
      </c>
      <c r="N55" t="str">
        <f t="shared" si="1"/>
        <v>BC1</v>
      </c>
      <c r="O55" t="s">
        <v>16</v>
      </c>
      <c r="P55" t="s">
        <v>40</v>
      </c>
    </row>
    <row r="56" spans="1:16" x14ac:dyDescent="0.3">
      <c r="A56">
        <v>2.4580000000000002</v>
      </c>
      <c r="B56">
        <v>4.7190000000000003</v>
      </c>
      <c r="C56">
        <v>3.2615666666666703E-2</v>
      </c>
      <c r="D56">
        <v>7.1999999999999995E-2</v>
      </c>
      <c r="E56">
        <v>225.1</v>
      </c>
      <c r="F56">
        <v>14.222</v>
      </c>
      <c r="G56">
        <v>2.2850000000000001</v>
      </c>
      <c r="H56">
        <v>2.2200000000000002</v>
      </c>
      <c r="I56">
        <v>0.154</v>
      </c>
      <c r="J56" t="s">
        <v>45</v>
      </c>
      <c r="K56" t="s">
        <v>39</v>
      </c>
      <c r="L56" s="3">
        <v>1</v>
      </c>
      <c r="M56">
        <v>45</v>
      </c>
      <c r="N56" t="str">
        <f t="shared" si="1"/>
        <v>BC1</v>
      </c>
      <c r="O56" t="s">
        <v>16</v>
      </c>
      <c r="P56" t="s">
        <v>40</v>
      </c>
    </row>
    <row r="57" spans="1:16" x14ac:dyDescent="0.3">
      <c r="A57">
        <v>2.7669999999999999</v>
      </c>
      <c r="B57">
        <v>4.7619999999999996</v>
      </c>
      <c r="C57">
        <v>3.5744166666666702E-2</v>
      </c>
      <c r="D57">
        <v>0.08</v>
      </c>
      <c r="E57">
        <v>232.2</v>
      </c>
      <c r="F57">
        <v>15.7</v>
      </c>
      <c r="G57">
        <v>2.496</v>
      </c>
      <c r="H57">
        <v>2.3090000000000002</v>
      </c>
      <c r="I57">
        <v>0.17299999999999999</v>
      </c>
      <c r="J57" t="s">
        <v>46</v>
      </c>
      <c r="K57" t="s">
        <v>39</v>
      </c>
      <c r="L57" s="3">
        <v>1</v>
      </c>
      <c r="M57">
        <v>60</v>
      </c>
      <c r="N57" t="str">
        <f t="shared" si="1"/>
        <v>BC1</v>
      </c>
      <c r="O57" t="s">
        <v>16</v>
      </c>
      <c r="P57" t="s">
        <v>40</v>
      </c>
    </row>
    <row r="58" spans="1:16" x14ac:dyDescent="0.3">
      <c r="A58">
        <v>2.5449999999999999</v>
      </c>
      <c r="B58">
        <v>4.8010000000000002</v>
      </c>
      <c r="C58">
        <v>3.5744166666666702E-2</v>
      </c>
      <c r="D58">
        <v>8.2000000000000003E-2</v>
      </c>
      <c r="E58">
        <v>238.8</v>
      </c>
      <c r="F58">
        <v>15.6</v>
      </c>
      <c r="G58">
        <v>2.4039999999999999</v>
      </c>
      <c r="H58">
        <v>2.4729999999999999</v>
      </c>
      <c r="I58">
        <v>0.16400000000000001</v>
      </c>
      <c r="J58" t="s">
        <v>46</v>
      </c>
      <c r="K58" t="s">
        <v>39</v>
      </c>
      <c r="L58" s="3">
        <v>1</v>
      </c>
      <c r="M58">
        <v>60</v>
      </c>
      <c r="N58" t="str">
        <f t="shared" si="1"/>
        <v>BC1</v>
      </c>
      <c r="O58" t="s">
        <v>16</v>
      </c>
      <c r="P58" t="s">
        <v>40</v>
      </c>
    </row>
    <row r="59" spans="1:16" x14ac:dyDescent="0.3">
      <c r="A59">
        <v>3.657</v>
      </c>
      <c r="B59">
        <v>3.9220000000000002</v>
      </c>
      <c r="C59">
        <v>3.4303607142857198E-2</v>
      </c>
      <c r="D59">
        <v>4.9742976240100198E-2</v>
      </c>
      <c r="E59">
        <v>198.1</v>
      </c>
      <c r="F59">
        <v>9.8699999999999992</v>
      </c>
      <c r="G59">
        <v>1.4650000000000001</v>
      </c>
      <c r="H59">
        <v>2.0430000000000001</v>
      </c>
      <c r="I59">
        <v>0.13500000000000001</v>
      </c>
      <c r="J59" t="s">
        <v>47</v>
      </c>
      <c r="K59" t="s">
        <v>39</v>
      </c>
      <c r="L59" s="3">
        <v>2</v>
      </c>
      <c r="M59">
        <v>2</v>
      </c>
      <c r="N59" t="str">
        <f t="shared" si="1"/>
        <v>BC2</v>
      </c>
      <c r="O59" t="s">
        <v>16</v>
      </c>
      <c r="P59" t="s">
        <v>40</v>
      </c>
    </row>
    <row r="60" spans="1:16" x14ac:dyDescent="0.3">
      <c r="A60">
        <v>3.7909999999999999</v>
      </c>
      <c r="B60">
        <v>4.0060000000000002</v>
      </c>
      <c r="C60">
        <v>3.4303607142857198E-2</v>
      </c>
      <c r="D60">
        <v>4.9742976240100198E-2</v>
      </c>
      <c r="E60">
        <v>211.5</v>
      </c>
      <c r="F60">
        <v>9.3960000000000008</v>
      </c>
      <c r="G60">
        <v>1.508</v>
      </c>
      <c r="H60">
        <v>2.1070000000000002</v>
      </c>
      <c r="I60">
        <v>0.13700000000000001</v>
      </c>
      <c r="J60" t="s">
        <v>47</v>
      </c>
      <c r="K60" t="s">
        <v>39</v>
      </c>
      <c r="L60" s="3">
        <v>2</v>
      </c>
      <c r="M60">
        <v>2</v>
      </c>
      <c r="N60" t="str">
        <f t="shared" si="1"/>
        <v>BC2</v>
      </c>
      <c r="O60" t="s">
        <v>16</v>
      </c>
      <c r="P60" t="s">
        <v>40</v>
      </c>
    </row>
    <row r="61" spans="1:16" x14ac:dyDescent="0.3">
      <c r="A61">
        <v>4.0860000000000003</v>
      </c>
      <c r="B61">
        <v>4.3339999999999996</v>
      </c>
      <c r="C61">
        <v>3.8273916666666699E-2</v>
      </c>
      <c r="D61">
        <v>0.05</v>
      </c>
      <c r="E61">
        <v>230.8</v>
      </c>
      <c r="F61">
        <v>12.05</v>
      </c>
      <c r="G61">
        <v>2.0619999999999998</v>
      </c>
      <c r="H61">
        <v>2.2509999999999999</v>
      </c>
      <c r="I61">
        <v>0.17899999999999999</v>
      </c>
      <c r="J61" t="s">
        <v>48</v>
      </c>
      <c r="K61" t="s">
        <v>39</v>
      </c>
      <c r="L61" s="3">
        <v>2</v>
      </c>
      <c r="M61">
        <v>5</v>
      </c>
      <c r="N61" t="str">
        <f t="shared" si="1"/>
        <v>BC2</v>
      </c>
      <c r="O61" t="s">
        <v>16</v>
      </c>
      <c r="P61" t="s">
        <v>40</v>
      </c>
    </row>
    <row r="62" spans="1:16" x14ac:dyDescent="0.3">
      <c r="A62">
        <v>4.2530000000000001</v>
      </c>
      <c r="B62">
        <v>4.266</v>
      </c>
      <c r="C62">
        <v>3.8273916666666699E-2</v>
      </c>
      <c r="D62">
        <v>5.2999999999999999E-2</v>
      </c>
      <c r="E62">
        <v>238.4</v>
      </c>
      <c r="F62">
        <v>12.43</v>
      </c>
      <c r="G62">
        <v>2.0310000000000001</v>
      </c>
      <c r="H62">
        <v>2.3260000000000001</v>
      </c>
      <c r="I62">
        <v>0.153</v>
      </c>
      <c r="J62" t="s">
        <v>48</v>
      </c>
      <c r="K62" t="s">
        <v>39</v>
      </c>
      <c r="L62" s="3">
        <v>2</v>
      </c>
      <c r="M62">
        <v>5</v>
      </c>
      <c r="N62" t="str">
        <f t="shared" si="1"/>
        <v>BC2</v>
      </c>
      <c r="O62" t="s">
        <v>16</v>
      </c>
      <c r="P62" t="s">
        <v>40</v>
      </c>
    </row>
    <row r="63" spans="1:16" x14ac:dyDescent="0.3">
      <c r="A63">
        <v>4.181</v>
      </c>
      <c r="B63">
        <v>4.5519999999999996</v>
      </c>
      <c r="C63">
        <v>4.1491083333333303E-2</v>
      </c>
      <c r="D63">
        <v>6.2E-2</v>
      </c>
      <c r="E63">
        <v>248.8</v>
      </c>
      <c r="F63">
        <v>15.83</v>
      </c>
      <c r="G63">
        <v>3.26</v>
      </c>
      <c r="H63">
        <v>2.875</v>
      </c>
      <c r="I63">
        <v>0.19800000000000001</v>
      </c>
      <c r="J63" t="s">
        <v>49</v>
      </c>
      <c r="K63" t="s">
        <v>39</v>
      </c>
      <c r="L63" s="3">
        <v>2</v>
      </c>
      <c r="M63">
        <v>10</v>
      </c>
      <c r="N63" t="str">
        <f t="shared" si="1"/>
        <v>BC2</v>
      </c>
      <c r="O63" t="s">
        <v>16</v>
      </c>
      <c r="P63" t="s">
        <v>40</v>
      </c>
    </row>
    <row r="64" spans="1:16" x14ac:dyDescent="0.3">
      <c r="A64">
        <v>4.242</v>
      </c>
      <c r="B64">
        <v>4.3339999999999996</v>
      </c>
      <c r="C64">
        <v>4.1491083333333303E-2</v>
      </c>
      <c r="D64">
        <v>6.0999999999999999E-2</v>
      </c>
      <c r="E64">
        <v>242.7</v>
      </c>
      <c r="F64">
        <v>16.190000000000001</v>
      </c>
      <c r="G64">
        <v>3.367</v>
      </c>
      <c r="H64">
        <v>2.919</v>
      </c>
      <c r="I64">
        <v>0.20899999999999999</v>
      </c>
      <c r="J64" t="s">
        <v>49</v>
      </c>
      <c r="K64" t="s">
        <v>39</v>
      </c>
      <c r="L64" s="3">
        <v>2</v>
      </c>
      <c r="M64">
        <v>10</v>
      </c>
      <c r="N64" t="str">
        <f t="shared" si="1"/>
        <v>BC2</v>
      </c>
      <c r="O64" t="s">
        <v>16</v>
      </c>
      <c r="P64" t="s">
        <v>40</v>
      </c>
    </row>
    <row r="65" spans="1:16" x14ac:dyDescent="0.3">
      <c r="A65">
        <v>4.2729999999999997</v>
      </c>
      <c r="B65">
        <v>4.9450000000000003</v>
      </c>
      <c r="C65">
        <v>3.8964749999999999E-2</v>
      </c>
      <c r="D65">
        <v>6.6000000000000003E-2</v>
      </c>
      <c r="E65">
        <v>254.9</v>
      </c>
      <c r="F65">
        <v>18.440000000000001</v>
      </c>
      <c r="G65">
        <v>3.6850000000000001</v>
      </c>
      <c r="H65">
        <v>3.0539999999999998</v>
      </c>
      <c r="I65">
        <v>0.221</v>
      </c>
      <c r="J65" t="s">
        <v>50</v>
      </c>
      <c r="K65" t="s">
        <v>39</v>
      </c>
      <c r="L65" s="3">
        <v>2</v>
      </c>
      <c r="M65">
        <v>20</v>
      </c>
      <c r="N65" t="str">
        <f t="shared" si="1"/>
        <v>BC2</v>
      </c>
      <c r="O65" t="s">
        <v>16</v>
      </c>
      <c r="P65" t="s">
        <v>40</v>
      </c>
    </row>
    <row r="66" spans="1:16" x14ac:dyDescent="0.3">
      <c r="A66">
        <v>4.3970000000000002</v>
      </c>
      <c r="B66">
        <v>4.8680000000000003</v>
      </c>
      <c r="C66">
        <v>3.8964749999999999E-2</v>
      </c>
      <c r="D66">
        <v>7.1999999999999995E-2</v>
      </c>
      <c r="E66">
        <v>259.2</v>
      </c>
      <c r="F66">
        <v>17.73</v>
      </c>
      <c r="G66">
        <v>3.72</v>
      </c>
      <c r="H66">
        <v>3.14</v>
      </c>
      <c r="I66">
        <v>0.248</v>
      </c>
      <c r="J66" t="s">
        <v>50</v>
      </c>
      <c r="K66" t="s">
        <v>39</v>
      </c>
      <c r="L66" s="3">
        <v>2</v>
      </c>
      <c r="M66">
        <v>20</v>
      </c>
      <c r="N66" t="str">
        <f t="shared" si="1"/>
        <v>BC2</v>
      </c>
      <c r="O66" t="s">
        <v>16</v>
      </c>
      <c r="P66" t="s">
        <v>40</v>
      </c>
    </row>
    <row r="67" spans="1:16" x14ac:dyDescent="0.3">
      <c r="A67">
        <v>4.4020000000000001</v>
      </c>
      <c r="B67">
        <v>4.9580000000000002</v>
      </c>
      <c r="C67">
        <v>3.1652333333333303E-2</v>
      </c>
      <c r="D67">
        <v>7.9000000000000001E-2</v>
      </c>
      <c r="E67">
        <v>277.8</v>
      </c>
      <c r="F67">
        <v>22.7</v>
      </c>
      <c r="G67">
        <v>3.8130000000000002</v>
      </c>
      <c r="H67">
        <v>3.552</v>
      </c>
      <c r="I67">
        <v>0.247</v>
      </c>
      <c r="J67" t="s">
        <v>51</v>
      </c>
      <c r="K67" t="s">
        <v>39</v>
      </c>
      <c r="L67" s="3">
        <v>2</v>
      </c>
      <c r="M67">
        <v>30</v>
      </c>
      <c r="N67" t="str">
        <f t="shared" ref="N67:N98" si="2">CONCATENATE(K67, L67)</f>
        <v>BC2</v>
      </c>
      <c r="O67" t="s">
        <v>16</v>
      </c>
      <c r="P67" t="s">
        <v>40</v>
      </c>
    </row>
    <row r="68" spans="1:16" x14ac:dyDescent="0.3">
      <c r="A68">
        <v>4.2850000000000001</v>
      </c>
      <c r="B68">
        <v>5.0990000000000002</v>
      </c>
      <c r="C68">
        <v>3.1652333333333303E-2</v>
      </c>
      <c r="D68">
        <v>8.2000000000000003E-2</v>
      </c>
      <c r="E68">
        <v>280.10000000000002</v>
      </c>
      <c r="F68">
        <v>21.988</v>
      </c>
      <c r="G68">
        <v>3.992</v>
      </c>
      <c r="H68">
        <v>3.4780000000000002</v>
      </c>
      <c r="I68">
        <v>0.24099999999999999</v>
      </c>
      <c r="J68" t="s">
        <v>51</v>
      </c>
      <c r="K68" t="s">
        <v>39</v>
      </c>
      <c r="L68" s="3">
        <v>2</v>
      </c>
      <c r="M68">
        <v>30</v>
      </c>
      <c r="N68" t="str">
        <f t="shared" si="2"/>
        <v>BC2</v>
      </c>
      <c r="O68" t="s">
        <v>16</v>
      </c>
      <c r="P68" t="s">
        <v>40</v>
      </c>
    </row>
    <row r="69" spans="1:16" x14ac:dyDescent="0.3">
      <c r="A69">
        <v>4.774</v>
      </c>
      <c r="B69">
        <v>5.4809999999999999</v>
      </c>
      <c r="C69">
        <v>3.2615666666666703E-2</v>
      </c>
      <c r="D69">
        <v>8.6999999999999994E-2</v>
      </c>
      <c r="E69">
        <v>303.39999999999998</v>
      </c>
      <c r="F69">
        <v>24.01</v>
      </c>
      <c r="G69">
        <v>4.2039999999999997</v>
      </c>
      <c r="H69">
        <v>3.7890000000000001</v>
      </c>
      <c r="I69">
        <v>0.29399999999999998</v>
      </c>
      <c r="J69" t="s">
        <v>52</v>
      </c>
      <c r="K69" t="s">
        <v>39</v>
      </c>
      <c r="L69" s="3">
        <v>2</v>
      </c>
      <c r="M69">
        <v>45</v>
      </c>
      <c r="N69" t="str">
        <f t="shared" si="2"/>
        <v>BC2</v>
      </c>
      <c r="O69" t="s">
        <v>16</v>
      </c>
      <c r="P69" t="s">
        <v>40</v>
      </c>
    </row>
    <row r="70" spans="1:16" x14ac:dyDescent="0.3">
      <c r="A70">
        <v>4.4980000000000002</v>
      </c>
      <c r="B70">
        <v>5.5439999999999996</v>
      </c>
      <c r="C70">
        <v>3.2615666666666703E-2</v>
      </c>
      <c r="D70">
        <v>9.4E-2</v>
      </c>
      <c r="E70">
        <v>313.10000000000002</v>
      </c>
      <c r="F70">
        <v>24.34</v>
      </c>
      <c r="G70">
        <v>4.1749999999999998</v>
      </c>
      <c r="H70">
        <v>3.8849999999999998</v>
      </c>
      <c r="I70">
        <v>0.28100000000000003</v>
      </c>
      <c r="J70" t="s">
        <v>52</v>
      </c>
      <c r="K70" t="s">
        <v>39</v>
      </c>
      <c r="L70" s="3">
        <v>2</v>
      </c>
      <c r="M70">
        <v>45</v>
      </c>
      <c r="N70" t="str">
        <f t="shared" si="2"/>
        <v>BC2</v>
      </c>
      <c r="O70" t="s">
        <v>16</v>
      </c>
      <c r="P70" t="s">
        <v>40</v>
      </c>
    </row>
    <row r="71" spans="1:16" x14ac:dyDescent="0.3">
      <c r="A71">
        <v>4.84</v>
      </c>
      <c r="B71">
        <v>5.6059999999999999</v>
      </c>
      <c r="C71">
        <v>6.2E-2</v>
      </c>
      <c r="D71">
        <v>0.108</v>
      </c>
      <c r="E71">
        <v>321.8</v>
      </c>
      <c r="F71">
        <v>25.6</v>
      </c>
      <c r="G71">
        <v>4.3570000000000002</v>
      </c>
      <c r="H71">
        <v>3.9569999999999999</v>
      </c>
      <c r="I71">
        <v>0.312</v>
      </c>
      <c r="J71" t="s">
        <v>53</v>
      </c>
      <c r="K71" t="s">
        <v>39</v>
      </c>
      <c r="L71" s="3">
        <v>2</v>
      </c>
      <c r="M71">
        <v>60</v>
      </c>
      <c r="N71" t="str">
        <f t="shared" si="2"/>
        <v>BC2</v>
      </c>
      <c r="O71" t="s">
        <v>16</v>
      </c>
      <c r="P71" t="s">
        <v>40</v>
      </c>
    </row>
    <row r="72" spans="1:16" x14ac:dyDescent="0.3">
      <c r="A72">
        <v>4.843</v>
      </c>
      <c r="B72">
        <v>5.5439999999999996</v>
      </c>
      <c r="C72">
        <v>8.2000000000000003E-2</v>
      </c>
      <c r="D72">
        <v>9.8000000000000004E-2</v>
      </c>
      <c r="E72">
        <v>303.7</v>
      </c>
      <c r="F72">
        <v>26.018000000000001</v>
      </c>
      <c r="G72">
        <v>4.298</v>
      </c>
      <c r="H72">
        <v>4.0780000000000003</v>
      </c>
      <c r="I72">
        <v>0.32100000000000001</v>
      </c>
      <c r="J72" t="s">
        <v>53</v>
      </c>
      <c r="K72" t="s">
        <v>39</v>
      </c>
      <c r="L72" s="3">
        <v>2</v>
      </c>
      <c r="M72">
        <v>60</v>
      </c>
      <c r="N72" t="str">
        <f t="shared" si="2"/>
        <v>BC2</v>
      </c>
      <c r="O72" t="s">
        <v>16</v>
      </c>
      <c r="P72" t="s">
        <v>40</v>
      </c>
    </row>
    <row r="73" spans="1:16" x14ac:dyDescent="0.3">
      <c r="A73">
        <v>5.5069999999999997</v>
      </c>
      <c r="B73">
        <v>4.5049999999999999</v>
      </c>
      <c r="C73">
        <v>8.7999999999999995E-2</v>
      </c>
      <c r="D73">
        <v>5.7000000000000002E-2</v>
      </c>
      <c r="E73">
        <v>283.89999999999998</v>
      </c>
      <c r="F73">
        <v>14.23</v>
      </c>
      <c r="G73">
        <v>2.2799999999999998</v>
      </c>
      <c r="H73">
        <v>3.1629999999999998</v>
      </c>
      <c r="I73">
        <v>0.20100000000000001</v>
      </c>
      <c r="J73" t="s">
        <v>54</v>
      </c>
      <c r="K73" t="s">
        <v>39</v>
      </c>
      <c r="L73" s="3">
        <v>3</v>
      </c>
      <c r="M73">
        <v>2</v>
      </c>
      <c r="N73" t="str">
        <f t="shared" si="2"/>
        <v>BC3</v>
      </c>
      <c r="O73" t="s">
        <v>16</v>
      </c>
      <c r="P73" t="s">
        <v>40</v>
      </c>
    </row>
    <row r="74" spans="1:16" x14ac:dyDescent="0.3">
      <c r="A74">
        <v>5.1319999999999997</v>
      </c>
      <c r="B74">
        <v>4.944</v>
      </c>
      <c r="C74">
        <v>4.9000000000000002E-2</v>
      </c>
      <c r="D74">
        <v>5.8999999999999997E-2</v>
      </c>
      <c r="E74">
        <v>318.7</v>
      </c>
      <c r="F74">
        <v>14.898</v>
      </c>
      <c r="G74">
        <v>1.98</v>
      </c>
      <c r="H74">
        <v>3.14</v>
      </c>
      <c r="I74">
        <v>0.22700000000000001</v>
      </c>
      <c r="J74" t="s">
        <v>54</v>
      </c>
      <c r="K74" t="s">
        <v>39</v>
      </c>
      <c r="L74" s="3">
        <v>3</v>
      </c>
      <c r="M74">
        <v>2</v>
      </c>
      <c r="N74" t="str">
        <f t="shared" si="2"/>
        <v>BC3</v>
      </c>
      <c r="O74" t="s">
        <v>16</v>
      </c>
      <c r="P74" t="s">
        <v>40</v>
      </c>
    </row>
    <row r="75" spans="1:16" x14ac:dyDescent="0.3">
      <c r="A75">
        <v>5.8479999999999999</v>
      </c>
      <c r="B75">
        <v>5.4749999999999996</v>
      </c>
      <c r="C75">
        <v>8.5000000000000006E-2</v>
      </c>
      <c r="D75">
        <v>6.4000000000000001E-2</v>
      </c>
      <c r="E75">
        <v>397.3</v>
      </c>
      <c r="F75">
        <v>17.66</v>
      </c>
      <c r="G75">
        <v>3.0030000000000001</v>
      </c>
      <c r="H75">
        <v>3.387</v>
      </c>
      <c r="I75">
        <v>0.28799999999999998</v>
      </c>
      <c r="J75" t="s">
        <v>55</v>
      </c>
      <c r="K75" t="s">
        <v>39</v>
      </c>
      <c r="L75" s="3">
        <v>3</v>
      </c>
      <c r="M75">
        <v>5</v>
      </c>
      <c r="N75" t="str">
        <f t="shared" si="2"/>
        <v>BC3</v>
      </c>
      <c r="O75" t="s">
        <v>16</v>
      </c>
      <c r="P75" t="s">
        <v>40</v>
      </c>
    </row>
    <row r="76" spans="1:16" x14ac:dyDescent="0.3">
      <c r="A76">
        <v>5.9279999999999999</v>
      </c>
      <c r="B76">
        <v>5.1820000000000004</v>
      </c>
      <c r="C76">
        <v>7.0999999999999994E-2</v>
      </c>
      <c r="D76">
        <v>6.7000000000000004E-2</v>
      </c>
      <c r="E76">
        <v>372.5</v>
      </c>
      <c r="F76">
        <v>17.021999999999998</v>
      </c>
      <c r="G76">
        <v>2.87</v>
      </c>
      <c r="H76">
        <v>3.5369999999999999</v>
      </c>
      <c r="I76">
        <v>0.29599999999999999</v>
      </c>
      <c r="J76" t="s">
        <v>55</v>
      </c>
      <c r="K76" t="s">
        <v>39</v>
      </c>
      <c r="L76" s="3">
        <v>3</v>
      </c>
      <c r="M76">
        <v>5</v>
      </c>
      <c r="N76" t="str">
        <f t="shared" si="2"/>
        <v>BC3</v>
      </c>
      <c r="O76" t="s">
        <v>16</v>
      </c>
      <c r="P76" t="s">
        <v>40</v>
      </c>
    </row>
    <row r="77" spans="1:16" x14ac:dyDescent="0.3">
      <c r="A77">
        <v>5.95</v>
      </c>
      <c r="B77">
        <v>5.8890000000000002</v>
      </c>
      <c r="C77">
        <v>8.7999999999999995E-2</v>
      </c>
      <c r="D77">
        <v>7.0000000000000007E-2</v>
      </c>
      <c r="E77">
        <v>418.3</v>
      </c>
      <c r="F77">
        <v>19.68</v>
      </c>
      <c r="G77">
        <v>3.4169999999999998</v>
      </c>
      <c r="H77">
        <v>3.827</v>
      </c>
      <c r="I77">
        <v>0.34699999999999998</v>
      </c>
      <c r="J77" t="s">
        <v>56</v>
      </c>
      <c r="K77" t="s">
        <v>39</v>
      </c>
      <c r="L77" s="3">
        <v>3</v>
      </c>
      <c r="M77">
        <v>10</v>
      </c>
      <c r="N77" t="str">
        <f t="shared" si="2"/>
        <v>BC3</v>
      </c>
      <c r="O77" t="s">
        <v>16</v>
      </c>
      <c r="P77" t="s">
        <v>40</v>
      </c>
    </row>
    <row r="78" spans="1:16" x14ac:dyDescent="0.3">
      <c r="A78">
        <v>6.3840000000000003</v>
      </c>
      <c r="B78">
        <v>5.6890000000000001</v>
      </c>
      <c r="C78">
        <v>7.9000000000000001E-2</v>
      </c>
      <c r="D78">
        <v>0.08</v>
      </c>
      <c r="E78">
        <v>427.3</v>
      </c>
      <c r="F78">
        <v>18.978000000000002</v>
      </c>
      <c r="G78">
        <v>3.6749999999999998</v>
      </c>
      <c r="H78">
        <v>4.0650000000000004</v>
      </c>
      <c r="I78">
        <v>0.33400000000000002</v>
      </c>
      <c r="J78" t="s">
        <v>56</v>
      </c>
      <c r="K78" t="s">
        <v>39</v>
      </c>
      <c r="L78" s="3">
        <v>3</v>
      </c>
      <c r="M78">
        <v>10</v>
      </c>
      <c r="N78" t="str">
        <f t="shared" si="2"/>
        <v>BC3</v>
      </c>
      <c r="O78" t="s">
        <v>16</v>
      </c>
      <c r="P78" t="s">
        <v>40</v>
      </c>
    </row>
    <row r="79" spans="1:16" x14ac:dyDescent="0.3">
      <c r="A79">
        <v>6.1440000000000001</v>
      </c>
      <c r="B79">
        <v>5.9707999999999997</v>
      </c>
      <c r="C79">
        <v>8.2000000000000003E-2</v>
      </c>
      <c r="D79">
        <v>8.8999999999999996E-2</v>
      </c>
      <c r="E79">
        <v>432.2</v>
      </c>
      <c r="F79">
        <v>26.6</v>
      </c>
      <c r="G79">
        <v>3.9249999999999998</v>
      </c>
      <c r="H79">
        <v>4.1769999999999996</v>
      </c>
      <c r="I79">
        <v>0.36099999999999999</v>
      </c>
      <c r="J79" t="s">
        <v>57</v>
      </c>
      <c r="K79" t="s">
        <v>39</v>
      </c>
      <c r="L79" s="3">
        <v>3</v>
      </c>
      <c r="M79">
        <v>20</v>
      </c>
      <c r="N79" t="str">
        <f t="shared" si="2"/>
        <v>BC3</v>
      </c>
      <c r="O79" t="s">
        <v>16</v>
      </c>
      <c r="P79" t="s">
        <v>40</v>
      </c>
    </row>
    <row r="80" spans="1:16" x14ac:dyDescent="0.3">
      <c r="A80">
        <v>6.5670000000000002</v>
      </c>
      <c r="B80">
        <v>6.0445000000000002</v>
      </c>
      <c r="C80">
        <v>7.0999999999999994E-2</v>
      </c>
      <c r="D80">
        <v>8.3000000000000004E-2</v>
      </c>
      <c r="E80">
        <v>445.65</v>
      </c>
      <c r="F80">
        <v>26.128</v>
      </c>
      <c r="G80">
        <v>4.0339999999999998</v>
      </c>
      <c r="H80">
        <v>4.1399999999999997</v>
      </c>
      <c r="I80">
        <v>0.35099999999999998</v>
      </c>
      <c r="J80" t="s">
        <v>57</v>
      </c>
      <c r="K80" t="s">
        <v>39</v>
      </c>
      <c r="L80" s="3">
        <v>3</v>
      </c>
      <c r="M80">
        <v>20</v>
      </c>
      <c r="N80" t="str">
        <f t="shared" si="2"/>
        <v>BC3</v>
      </c>
      <c r="O80" t="s">
        <v>16</v>
      </c>
      <c r="P80" t="s">
        <v>40</v>
      </c>
    </row>
    <row r="81" spans="1:16" x14ac:dyDescent="0.3">
      <c r="A81">
        <v>6.3289999999999997</v>
      </c>
      <c r="B81">
        <v>6.1310000000000002</v>
      </c>
      <c r="C81">
        <v>5.2999999999999999E-2</v>
      </c>
      <c r="D81">
        <v>9.0999999999999998E-2</v>
      </c>
      <c r="E81">
        <v>464</v>
      </c>
      <c r="F81">
        <v>31.4</v>
      </c>
      <c r="G81">
        <v>4.09</v>
      </c>
      <c r="H81">
        <v>4.524</v>
      </c>
      <c r="I81">
        <v>0.38300000000000001</v>
      </c>
      <c r="J81" t="s">
        <v>58</v>
      </c>
      <c r="K81" t="s">
        <v>39</v>
      </c>
      <c r="L81" s="3">
        <v>3</v>
      </c>
      <c r="M81">
        <v>30</v>
      </c>
      <c r="N81" t="str">
        <f t="shared" si="2"/>
        <v>BC3</v>
      </c>
      <c r="O81" t="s">
        <v>16</v>
      </c>
      <c r="P81" t="s">
        <v>40</v>
      </c>
    </row>
    <row r="82" spans="1:16" x14ac:dyDescent="0.3">
      <c r="A82">
        <v>6.8010000000000002</v>
      </c>
      <c r="B82">
        <v>6.2859999999999996</v>
      </c>
      <c r="C82">
        <v>6.3E-2</v>
      </c>
      <c r="D82">
        <v>0.10199999999999999</v>
      </c>
      <c r="E82">
        <v>472.8</v>
      </c>
      <c r="F82">
        <v>30.77</v>
      </c>
      <c r="G82">
        <v>4.17</v>
      </c>
      <c r="H82">
        <v>4.3</v>
      </c>
      <c r="I82">
        <v>0.376</v>
      </c>
      <c r="J82" t="s">
        <v>58</v>
      </c>
      <c r="K82" t="s">
        <v>39</v>
      </c>
      <c r="L82" s="3">
        <v>3</v>
      </c>
      <c r="M82">
        <v>30</v>
      </c>
      <c r="N82" t="str">
        <f t="shared" si="2"/>
        <v>BC3</v>
      </c>
      <c r="O82" t="s">
        <v>16</v>
      </c>
      <c r="P82" t="s">
        <v>40</v>
      </c>
    </row>
    <row r="83" spans="1:16" x14ac:dyDescent="0.3">
      <c r="A83">
        <v>6.2380000000000004</v>
      </c>
      <c r="B83">
        <v>6.3659999999999997</v>
      </c>
      <c r="C83">
        <v>0.05</v>
      </c>
      <c r="D83">
        <v>0.105</v>
      </c>
      <c r="E83">
        <v>498.2</v>
      </c>
      <c r="F83">
        <v>35.46</v>
      </c>
      <c r="G83">
        <v>4.4240000000000004</v>
      </c>
      <c r="H83">
        <v>4.9569999999999999</v>
      </c>
      <c r="I83">
        <v>0.41099999999999998</v>
      </c>
      <c r="J83" t="s">
        <v>59</v>
      </c>
      <c r="K83" t="s">
        <v>39</v>
      </c>
      <c r="L83" s="3">
        <v>3</v>
      </c>
      <c r="M83">
        <v>45</v>
      </c>
      <c r="N83" t="str">
        <f t="shared" si="2"/>
        <v>BC3</v>
      </c>
      <c r="O83" t="s">
        <v>16</v>
      </c>
      <c r="P83" t="s">
        <v>40</v>
      </c>
    </row>
    <row r="84" spans="1:16" x14ac:dyDescent="0.3">
      <c r="A84">
        <v>7.21</v>
      </c>
      <c r="B84">
        <v>6.4589999999999996</v>
      </c>
      <c r="C84">
        <v>7.2999999999999995E-2</v>
      </c>
      <c r="D84">
        <v>0.113</v>
      </c>
      <c r="E84">
        <v>484</v>
      </c>
      <c r="F84">
        <v>34.97</v>
      </c>
      <c r="G84">
        <v>4.4720000000000004</v>
      </c>
      <c r="H84">
        <v>5.101</v>
      </c>
      <c r="I84">
        <v>0.39800000000000002</v>
      </c>
      <c r="J84" t="s">
        <v>59</v>
      </c>
      <c r="K84" t="s">
        <v>39</v>
      </c>
      <c r="L84" s="3">
        <v>3</v>
      </c>
      <c r="M84">
        <v>45</v>
      </c>
      <c r="N84" t="str">
        <f t="shared" si="2"/>
        <v>BC3</v>
      </c>
      <c r="O84" t="s">
        <v>16</v>
      </c>
      <c r="P84" t="s">
        <v>40</v>
      </c>
    </row>
    <row r="85" spans="1:16" x14ac:dyDescent="0.3">
      <c r="A85">
        <v>6.29</v>
      </c>
      <c r="B85">
        <v>6.5959000000000003</v>
      </c>
      <c r="C85">
        <v>6.7030000000000006E-2</v>
      </c>
      <c r="D85">
        <v>0.128</v>
      </c>
      <c r="E85">
        <v>505.6</v>
      </c>
      <c r="F85">
        <v>40.1</v>
      </c>
      <c r="G85">
        <v>4.742</v>
      </c>
      <c r="H85">
        <v>5.367</v>
      </c>
      <c r="I85">
        <v>0.42699999999999999</v>
      </c>
      <c r="J85" t="s">
        <v>60</v>
      </c>
      <c r="K85" t="s">
        <v>39</v>
      </c>
      <c r="L85" s="3">
        <v>3</v>
      </c>
      <c r="M85">
        <v>60</v>
      </c>
      <c r="N85" t="str">
        <f t="shared" si="2"/>
        <v>BC3</v>
      </c>
      <c r="O85" t="s">
        <v>16</v>
      </c>
      <c r="P85" t="s">
        <v>40</v>
      </c>
    </row>
    <row r="86" spans="1:16" x14ac:dyDescent="0.3">
      <c r="A86">
        <v>7.6959999999999997</v>
      </c>
      <c r="B86">
        <v>6.492</v>
      </c>
      <c r="C86">
        <v>6.7030000000000006E-2</v>
      </c>
      <c r="D86">
        <v>0.13800000000000001</v>
      </c>
      <c r="E86">
        <v>499.2</v>
      </c>
      <c r="F86">
        <v>39.08</v>
      </c>
      <c r="G86">
        <v>4.8550000000000004</v>
      </c>
      <c r="H86">
        <v>5.2279999999999998</v>
      </c>
      <c r="I86">
        <v>0.45400000000000001</v>
      </c>
      <c r="J86" t="s">
        <v>60</v>
      </c>
      <c r="K86" t="s">
        <v>39</v>
      </c>
      <c r="L86" s="3">
        <v>3</v>
      </c>
      <c r="M86">
        <v>60</v>
      </c>
      <c r="N86" t="str">
        <f t="shared" si="2"/>
        <v>BC3</v>
      </c>
      <c r="O86" t="s">
        <v>16</v>
      </c>
      <c r="P86" t="s">
        <v>40</v>
      </c>
    </row>
    <row r="87" spans="1:16" x14ac:dyDescent="0.3">
      <c r="A87">
        <v>2.9180000000000001</v>
      </c>
      <c r="B87">
        <v>4.1100000000000003</v>
      </c>
      <c r="C87">
        <v>4.3233333333333401E-2</v>
      </c>
      <c r="D87">
        <v>6.6000000000000003E-2</v>
      </c>
      <c r="E87">
        <v>84.88</v>
      </c>
      <c r="F87">
        <v>4.3259999999999996</v>
      </c>
      <c r="G87">
        <v>1.3240000000000001</v>
      </c>
      <c r="H87">
        <v>1.4390000000000001</v>
      </c>
      <c r="I87">
        <v>0.129</v>
      </c>
      <c r="J87" t="s">
        <v>61</v>
      </c>
      <c r="K87" t="s">
        <v>62</v>
      </c>
      <c r="L87" s="3">
        <v>1</v>
      </c>
      <c r="M87">
        <v>2</v>
      </c>
      <c r="N87" t="str">
        <f t="shared" si="2"/>
        <v>GT1</v>
      </c>
      <c r="O87" t="s">
        <v>63</v>
      </c>
      <c r="P87" t="s">
        <v>17</v>
      </c>
    </row>
    <row r="88" spans="1:16" x14ac:dyDescent="0.3">
      <c r="A88">
        <v>3.2</v>
      </c>
      <c r="B88">
        <v>4.1559999999999997</v>
      </c>
      <c r="C88">
        <v>4.3233333333333401E-2</v>
      </c>
      <c r="D88">
        <v>6.9000000000000006E-2</v>
      </c>
      <c r="E88">
        <v>89.7</v>
      </c>
      <c r="F88">
        <v>3.6819999999999999</v>
      </c>
      <c r="G88">
        <v>1.623</v>
      </c>
      <c r="H88">
        <v>1.4319999999999999</v>
      </c>
      <c r="I88">
        <v>0.13500000000000001</v>
      </c>
      <c r="J88" t="s">
        <v>61</v>
      </c>
      <c r="K88" t="s">
        <v>62</v>
      </c>
      <c r="L88" s="3">
        <v>1</v>
      </c>
      <c r="M88">
        <v>2</v>
      </c>
      <c r="N88" t="str">
        <f t="shared" si="2"/>
        <v>GT1</v>
      </c>
      <c r="O88" t="s">
        <v>63</v>
      </c>
      <c r="P88" t="s">
        <v>17</v>
      </c>
    </row>
    <row r="89" spans="1:16" x14ac:dyDescent="0.3">
      <c r="A89">
        <v>4.0289999999999999</v>
      </c>
      <c r="B89">
        <v>4.4390000000000001</v>
      </c>
      <c r="C89">
        <v>4.4333333333333301E-2</v>
      </c>
      <c r="D89">
        <v>8.6999999999999994E-2</v>
      </c>
      <c r="E89">
        <v>103.3</v>
      </c>
      <c r="F89">
        <v>4.9029999999999996</v>
      </c>
      <c r="G89">
        <v>1.7110000000000001</v>
      </c>
      <c r="H89">
        <v>1.7669999999999999</v>
      </c>
      <c r="I89">
        <v>0.14299999999999999</v>
      </c>
      <c r="J89" t="s">
        <v>64</v>
      </c>
      <c r="K89" t="s">
        <v>62</v>
      </c>
      <c r="L89" s="3">
        <v>1</v>
      </c>
      <c r="M89">
        <v>5</v>
      </c>
      <c r="N89" t="str">
        <f t="shared" si="2"/>
        <v>GT1</v>
      </c>
      <c r="O89" t="s">
        <v>63</v>
      </c>
      <c r="P89" t="s">
        <v>17</v>
      </c>
    </row>
    <row r="90" spans="1:16" x14ac:dyDescent="0.3">
      <c r="A90">
        <v>3.9449999999999998</v>
      </c>
      <c r="B90">
        <v>4.4880000000000004</v>
      </c>
      <c r="C90">
        <v>4.4333333333333301E-2</v>
      </c>
      <c r="D90">
        <v>8.8999999999999996E-2</v>
      </c>
      <c r="E90">
        <v>110</v>
      </c>
      <c r="F90">
        <v>4.8040000000000003</v>
      </c>
      <c r="G90">
        <v>1.9730000000000001</v>
      </c>
      <c r="H90">
        <v>1.7509999999999999</v>
      </c>
      <c r="I90">
        <v>0.154</v>
      </c>
      <c r="J90" t="s">
        <v>64</v>
      </c>
      <c r="K90" t="s">
        <v>62</v>
      </c>
      <c r="L90" s="3">
        <v>1</v>
      </c>
      <c r="M90">
        <v>5</v>
      </c>
      <c r="N90" t="str">
        <f t="shared" si="2"/>
        <v>GT1</v>
      </c>
      <c r="O90" t="s">
        <v>63</v>
      </c>
      <c r="P90" t="s">
        <v>17</v>
      </c>
    </row>
    <row r="91" spans="1:16" x14ac:dyDescent="0.3">
      <c r="A91">
        <v>4.5629999999999997</v>
      </c>
      <c r="B91">
        <v>4.7930000000000001</v>
      </c>
      <c r="C91">
        <v>4.6166666666666703E-2</v>
      </c>
      <c r="D91">
        <v>9.8000000000000004E-2</v>
      </c>
      <c r="E91">
        <v>124</v>
      </c>
      <c r="F91">
        <v>5.3929999999999998</v>
      </c>
      <c r="G91">
        <v>2.1549999999999998</v>
      </c>
      <c r="H91">
        <v>1.859</v>
      </c>
      <c r="I91">
        <v>0.157</v>
      </c>
      <c r="J91" t="s">
        <v>65</v>
      </c>
      <c r="K91" t="s">
        <v>62</v>
      </c>
      <c r="L91" s="3">
        <v>1</v>
      </c>
      <c r="M91">
        <v>10</v>
      </c>
      <c r="N91" t="str">
        <f t="shared" si="2"/>
        <v>GT1</v>
      </c>
      <c r="O91" t="s">
        <v>63</v>
      </c>
      <c r="P91" t="s">
        <v>17</v>
      </c>
    </row>
    <row r="92" spans="1:16" x14ac:dyDescent="0.3">
      <c r="A92">
        <v>4.6520000000000001</v>
      </c>
      <c r="B92">
        <v>4.6260000000000003</v>
      </c>
      <c r="C92">
        <v>4.6166666666666703E-2</v>
      </c>
      <c r="D92">
        <v>9.6000000000000002E-2</v>
      </c>
      <c r="E92">
        <v>120.8</v>
      </c>
      <c r="F92">
        <v>5.4020000000000001</v>
      </c>
      <c r="G92">
        <v>2.5379999999999998</v>
      </c>
      <c r="H92">
        <v>1.998</v>
      </c>
      <c r="I92">
        <v>0.155</v>
      </c>
      <c r="J92" t="s">
        <v>65</v>
      </c>
      <c r="K92" t="s">
        <v>62</v>
      </c>
      <c r="L92" s="3">
        <v>1</v>
      </c>
      <c r="M92">
        <v>10</v>
      </c>
      <c r="N92" t="str">
        <f t="shared" si="2"/>
        <v>GT1</v>
      </c>
      <c r="O92" t="s">
        <v>63</v>
      </c>
      <c r="P92" t="s">
        <v>17</v>
      </c>
    </row>
    <row r="93" spans="1:16" x14ac:dyDescent="0.3">
      <c r="A93">
        <v>4.5650000000000004</v>
      </c>
      <c r="B93">
        <v>4.8540000000000001</v>
      </c>
      <c r="C93">
        <v>4.9833333333333299E-2</v>
      </c>
      <c r="D93">
        <v>0.115</v>
      </c>
      <c r="E93">
        <v>127.6</v>
      </c>
      <c r="F93">
        <v>7.7329999999999997</v>
      </c>
      <c r="G93">
        <v>3.7749999999999999</v>
      </c>
      <c r="H93">
        <v>2.4049999999999998</v>
      </c>
      <c r="I93">
        <v>0.16200000000000001</v>
      </c>
      <c r="J93" t="s">
        <v>66</v>
      </c>
      <c r="K93" t="s">
        <v>62</v>
      </c>
      <c r="L93" s="3">
        <v>1</v>
      </c>
      <c r="M93">
        <v>20</v>
      </c>
      <c r="N93" t="str">
        <f t="shared" si="2"/>
        <v>GT1</v>
      </c>
      <c r="O93" t="s">
        <v>63</v>
      </c>
      <c r="P93" t="s">
        <v>17</v>
      </c>
    </row>
    <row r="94" spans="1:16" x14ac:dyDescent="0.3">
      <c r="A94">
        <v>5.3659999999999997</v>
      </c>
      <c r="B94">
        <v>5.077</v>
      </c>
      <c r="C94">
        <v>4.9833333333333299E-2</v>
      </c>
      <c r="D94">
        <v>0.108</v>
      </c>
      <c r="E94">
        <v>130.1</v>
      </c>
      <c r="F94">
        <v>7.1150000000000002</v>
      </c>
      <c r="G94">
        <v>3.2970000000000002</v>
      </c>
      <c r="H94">
        <v>2.6669999999999998</v>
      </c>
      <c r="I94">
        <v>0.159</v>
      </c>
      <c r="J94" t="s">
        <v>66</v>
      </c>
      <c r="K94" t="s">
        <v>62</v>
      </c>
      <c r="L94" s="3">
        <v>1</v>
      </c>
      <c r="M94">
        <v>20</v>
      </c>
      <c r="N94" t="str">
        <f t="shared" si="2"/>
        <v>GT1</v>
      </c>
      <c r="O94" t="s">
        <v>63</v>
      </c>
      <c r="P94" t="s">
        <v>17</v>
      </c>
    </row>
    <row r="95" spans="1:16" x14ac:dyDescent="0.3">
      <c r="A95">
        <v>5.7990000000000004</v>
      </c>
      <c r="B95">
        <v>5.2</v>
      </c>
      <c r="C95">
        <v>5.3499999999999999E-2</v>
      </c>
      <c r="D95">
        <v>0.115</v>
      </c>
      <c r="E95">
        <v>135.19999999999999</v>
      </c>
      <c r="F95">
        <v>8.1880000000000006</v>
      </c>
      <c r="G95">
        <v>3.984</v>
      </c>
      <c r="H95">
        <v>2.8639999999999999</v>
      </c>
      <c r="I95">
        <v>0.21</v>
      </c>
      <c r="J95" t="s">
        <v>67</v>
      </c>
      <c r="K95" t="s">
        <v>62</v>
      </c>
      <c r="L95" s="3">
        <v>1</v>
      </c>
      <c r="M95">
        <v>30</v>
      </c>
      <c r="N95" t="str">
        <f t="shared" si="2"/>
        <v>GT1</v>
      </c>
      <c r="O95" t="s">
        <v>63</v>
      </c>
      <c r="P95" t="s">
        <v>17</v>
      </c>
    </row>
    <row r="96" spans="1:16" x14ac:dyDescent="0.3">
      <c r="A96">
        <v>5.71</v>
      </c>
      <c r="B96">
        <v>5.3010000000000002</v>
      </c>
      <c r="C96">
        <v>5.3499999999999999E-2</v>
      </c>
      <c r="D96">
        <v>0.123</v>
      </c>
      <c r="E96">
        <v>132.30000000000001</v>
      </c>
      <c r="F96">
        <v>8.1579999999999995</v>
      </c>
      <c r="G96">
        <v>4.2240000000000002</v>
      </c>
      <c r="H96">
        <v>2.9119999999999999</v>
      </c>
      <c r="I96">
        <v>0.216</v>
      </c>
      <c r="J96" t="s">
        <v>67</v>
      </c>
      <c r="K96" t="s">
        <v>62</v>
      </c>
      <c r="L96" s="3">
        <v>1</v>
      </c>
      <c r="M96">
        <v>30</v>
      </c>
      <c r="N96" t="str">
        <f t="shared" si="2"/>
        <v>GT1</v>
      </c>
      <c r="O96" t="s">
        <v>63</v>
      </c>
      <c r="P96" t="s">
        <v>17</v>
      </c>
    </row>
    <row r="97" spans="1:16" x14ac:dyDescent="0.3">
      <c r="A97">
        <v>5.9269999999999996</v>
      </c>
      <c r="B97">
        <v>5.4219999999999997</v>
      </c>
      <c r="C97">
        <v>0.05</v>
      </c>
      <c r="D97">
        <v>0.127</v>
      </c>
      <c r="E97">
        <v>137.69999999999999</v>
      </c>
      <c r="F97">
        <v>9.9410000000000007</v>
      </c>
      <c r="G97">
        <v>4.641</v>
      </c>
      <c r="H97">
        <v>3.1560000000000001</v>
      </c>
      <c r="I97">
        <v>0.24399999999999999</v>
      </c>
      <c r="J97" t="s">
        <v>68</v>
      </c>
      <c r="K97" t="s">
        <v>62</v>
      </c>
      <c r="L97" s="3">
        <v>1</v>
      </c>
      <c r="M97">
        <v>45</v>
      </c>
      <c r="N97" t="str">
        <f t="shared" si="2"/>
        <v>GT1</v>
      </c>
      <c r="O97" t="s">
        <v>63</v>
      </c>
      <c r="P97" t="s">
        <v>17</v>
      </c>
    </row>
    <row r="98" spans="1:16" x14ac:dyDescent="0.3">
      <c r="A98">
        <v>6.0190000000000001</v>
      </c>
      <c r="B98">
        <v>5.3140000000000001</v>
      </c>
      <c r="C98">
        <v>6.8000000000000005E-2</v>
      </c>
      <c r="D98">
        <v>0.13700000000000001</v>
      </c>
      <c r="E98">
        <v>138.80000000000001</v>
      </c>
      <c r="F98">
        <v>10.11</v>
      </c>
      <c r="G98">
        <v>4.7380000000000004</v>
      </c>
      <c r="H98">
        <v>3.222</v>
      </c>
      <c r="I98">
        <v>0.246</v>
      </c>
      <c r="J98" t="s">
        <v>68</v>
      </c>
      <c r="K98" t="s">
        <v>62</v>
      </c>
      <c r="L98" s="3">
        <v>1</v>
      </c>
      <c r="M98">
        <v>45</v>
      </c>
      <c r="N98" t="str">
        <f t="shared" si="2"/>
        <v>GT1</v>
      </c>
      <c r="O98" t="s">
        <v>63</v>
      </c>
      <c r="P98" t="s">
        <v>17</v>
      </c>
    </row>
    <row r="99" spans="1:16" x14ac:dyDescent="0.3">
      <c r="A99">
        <v>6.2220000000000004</v>
      </c>
      <c r="B99">
        <v>5.5549999999999997</v>
      </c>
      <c r="C99">
        <v>4.9000000000000002E-2</v>
      </c>
      <c r="D99">
        <v>0.14099999999999999</v>
      </c>
      <c r="E99">
        <v>144.6</v>
      </c>
      <c r="F99">
        <v>11.03</v>
      </c>
      <c r="G99">
        <v>5.157</v>
      </c>
      <c r="H99">
        <v>3.698</v>
      </c>
      <c r="I99">
        <v>0.24299999999999999</v>
      </c>
      <c r="J99" t="s">
        <v>69</v>
      </c>
      <c r="K99" t="s">
        <v>62</v>
      </c>
      <c r="L99" s="3">
        <v>1</v>
      </c>
      <c r="M99">
        <v>60</v>
      </c>
      <c r="N99" t="str">
        <f t="shared" ref="N99:N130" si="3">CONCATENATE(K99, L99)</f>
        <v>GT1</v>
      </c>
      <c r="O99" t="s">
        <v>63</v>
      </c>
      <c r="P99" t="s">
        <v>17</v>
      </c>
    </row>
    <row r="100" spans="1:16" x14ac:dyDescent="0.3">
      <c r="A100">
        <v>5.8019999999999996</v>
      </c>
      <c r="B100">
        <v>5.4749999999999996</v>
      </c>
      <c r="C100">
        <v>0.08</v>
      </c>
      <c r="D100">
        <v>0.156</v>
      </c>
      <c r="E100">
        <v>142.80000000000001</v>
      </c>
      <c r="F100">
        <v>10.54</v>
      </c>
      <c r="G100">
        <v>4.9980000000000002</v>
      </c>
      <c r="H100">
        <v>3.4140000000000001</v>
      </c>
      <c r="I100">
        <v>0.25</v>
      </c>
      <c r="J100" t="s">
        <v>69</v>
      </c>
      <c r="K100" t="s">
        <v>62</v>
      </c>
      <c r="L100" s="3">
        <v>1</v>
      </c>
      <c r="M100">
        <v>60</v>
      </c>
      <c r="N100" t="str">
        <f t="shared" si="3"/>
        <v>GT1</v>
      </c>
      <c r="O100" t="s">
        <v>63</v>
      </c>
      <c r="P100" t="s">
        <v>17</v>
      </c>
    </row>
    <row r="101" spans="1:16" x14ac:dyDescent="0.3">
      <c r="A101">
        <v>7.4669999999999996</v>
      </c>
      <c r="B101">
        <v>4.774</v>
      </c>
      <c r="C101">
        <v>2.3266666666666699E-2</v>
      </c>
      <c r="D101">
        <v>9.1999999999999998E-2</v>
      </c>
      <c r="E101">
        <v>164.2</v>
      </c>
      <c r="F101">
        <v>8.5079999999999991</v>
      </c>
      <c r="G101">
        <v>4.0259999999999998</v>
      </c>
      <c r="H101">
        <v>1.607</v>
      </c>
      <c r="I101">
        <v>0.185</v>
      </c>
      <c r="J101" t="s">
        <v>70</v>
      </c>
      <c r="K101" t="s">
        <v>62</v>
      </c>
      <c r="L101" s="3">
        <v>2</v>
      </c>
      <c r="M101">
        <v>2</v>
      </c>
      <c r="N101" t="str">
        <f t="shared" si="3"/>
        <v>GT2</v>
      </c>
      <c r="O101" t="s">
        <v>63</v>
      </c>
      <c r="P101" t="s">
        <v>17</v>
      </c>
    </row>
    <row r="102" spans="1:16" x14ac:dyDescent="0.3">
      <c r="A102">
        <v>7.46</v>
      </c>
      <c r="B102">
        <v>4.6749999999999998</v>
      </c>
      <c r="C102">
        <v>2.3266666666666699E-2</v>
      </c>
      <c r="D102">
        <v>0.105</v>
      </c>
      <c r="E102">
        <v>168.2</v>
      </c>
      <c r="F102">
        <v>8.2029999999999994</v>
      </c>
      <c r="G102">
        <v>3.59</v>
      </c>
      <c r="H102">
        <v>1.86</v>
      </c>
      <c r="I102">
        <v>0.19800000000000001</v>
      </c>
      <c r="J102" t="s">
        <v>70</v>
      </c>
      <c r="K102" t="s">
        <v>62</v>
      </c>
      <c r="L102" s="3">
        <v>2</v>
      </c>
      <c r="M102">
        <v>2</v>
      </c>
      <c r="N102" t="str">
        <f t="shared" si="3"/>
        <v>GT2</v>
      </c>
      <c r="O102" t="s">
        <v>63</v>
      </c>
      <c r="P102" t="s">
        <v>17</v>
      </c>
    </row>
    <row r="103" spans="1:16" x14ac:dyDescent="0.3">
      <c r="A103">
        <v>8.8539999999999992</v>
      </c>
      <c r="B103">
        <v>4.9740000000000002</v>
      </c>
      <c r="C103">
        <v>2.66666666666667E-2</v>
      </c>
      <c r="D103">
        <v>0.11700000000000001</v>
      </c>
      <c r="E103">
        <v>189.4</v>
      </c>
      <c r="F103">
        <v>9.44</v>
      </c>
      <c r="G103">
        <v>4.2690000000000001</v>
      </c>
      <c r="H103">
        <v>2</v>
      </c>
      <c r="I103">
        <v>0.20699999999999999</v>
      </c>
      <c r="J103" t="s">
        <v>71</v>
      </c>
      <c r="K103" t="s">
        <v>62</v>
      </c>
      <c r="L103" s="3">
        <v>2</v>
      </c>
      <c r="M103">
        <v>5</v>
      </c>
      <c r="N103" t="str">
        <f t="shared" si="3"/>
        <v>GT2</v>
      </c>
      <c r="O103" t="s">
        <v>63</v>
      </c>
      <c r="P103" t="s">
        <v>17</v>
      </c>
    </row>
    <row r="104" spans="1:16" x14ac:dyDescent="0.3">
      <c r="A104">
        <v>8.2569999999999997</v>
      </c>
      <c r="B104">
        <v>5.0709999999999997</v>
      </c>
      <c r="C104">
        <v>2.66666666666667E-2</v>
      </c>
      <c r="D104">
        <v>0.11899999999999999</v>
      </c>
      <c r="E104">
        <v>195.6</v>
      </c>
      <c r="F104">
        <v>10.108000000000001</v>
      </c>
      <c r="G104">
        <v>4.4909999999999997</v>
      </c>
      <c r="H104">
        <v>1.98</v>
      </c>
      <c r="I104">
        <v>0.22900000000000001</v>
      </c>
      <c r="J104" t="s">
        <v>71</v>
      </c>
      <c r="K104" t="s">
        <v>62</v>
      </c>
      <c r="L104" s="3">
        <v>2</v>
      </c>
      <c r="M104">
        <v>5</v>
      </c>
      <c r="N104" t="str">
        <f t="shared" si="3"/>
        <v>GT2</v>
      </c>
      <c r="O104" t="s">
        <v>63</v>
      </c>
      <c r="P104" t="s">
        <v>17</v>
      </c>
    </row>
    <row r="105" spans="1:16" x14ac:dyDescent="0.3">
      <c r="A105">
        <v>10.38</v>
      </c>
      <c r="B105">
        <v>5.2809999999999997</v>
      </c>
      <c r="C105">
        <v>3.2333333333333297E-2</v>
      </c>
      <c r="D105">
        <v>0.13200000000000001</v>
      </c>
      <c r="E105">
        <v>218.9</v>
      </c>
      <c r="F105">
        <v>12.82</v>
      </c>
      <c r="G105">
        <v>5.7560000000000002</v>
      </c>
      <c r="H105">
        <v>2.8479999999999999</v>
      </c>
      <c r="I105">
        <v>0.23300000000000001</v>
      </c>
      <c r="J105" t="s">
        <v>72</v>
      </c>
      <c r="K105" t="s">
        <v>62</v>
      </c>
      <c r="L105" s="3">
        <v>2</v>
      </c>
      <c r="M105">
        <v>10</v>
      </c>
      <c r="N105" t="str">
        <f t="shared" si="3"/>
        <v>GT2</v>
      </c>
      <c r="O105" t="s">
        <v>63</v>
      </c>
      <c r="P105" t="s">
        <v>17</v>
      </c>
    </row>
    <row r="106" spans="1:16" x14ac:dyDescent="0.3">
      <c r="A106">
        <v>11.58</v>
      </c>
      <c r="B106">
        <v>5.3689999999999998</v>
      </c>
      <c r="C106">
        <v>3.2333333333333297E-2</v>
      </c>
      <c r="D106">
        <v>0.127</v>
      </c>
      <c r="E106">
        <v>220.5</v>
      </c>
      <c r="F106">
        <v>13.37</v>
      </c>
      <c r="G106">
        <v>5.0949999999999998</v>
      </c>
      <c r="H106">
        <v>2.8639999999999999</v>
      </c>
      <c r="I106">
        <v>0.24</v>
      </c>
      <c r="J106" t="s">
        <v>72</v>
      </c>
      <c r="K106" t="s">
        <v>62</v>
      </c>
      <c r="L106" s="3">
        <v>2</v>
      </c>
      <c r="M106">
        <v>10</v>
      </c>
      <c r="N106" t="str">
        <f t="shared" si="3"/>
        <v>GT2</v>
      </c>
      <c r="O106" t="s">
        <v>63</v>
      </c>
      <c r="P106" t="s">
        <v>17</v>
      </c>
    </row>
    <row r="107" spans="1:16" x14ac:dyDescent="0.3">
      <c r="A107">
        <v>12.88</v>
      </c>
      <c r="B107">
        <v>5.7119999999999997</v>
      </c>
      <c r="C107">
        <v>4.3666666666666701E-2</v>
      </c>
      <c r="D107">
        <v>0.154</v>
      </c>
      <c r="E107">
        <v>274.10000000000002</v>
      </c>
      <c r="F107">
        <v>15.16</v>
      </c>
      <c r="G107">
        <v>6.3029999999999999</v>
      </c>
      <c r="H107">
        <v>3.5419999999999998</v>
      </c>
      <c r="I107">
        <v>0.23499999999999999</v>
      </c>
      <c r="J107" t="s">
        <v>73</v>
      </c>
      <c r="K107" t="s">
        <v>62</v>
      </c>
      <c r="L107" s="3">
        <v>2</v>
      </c>
      <c r="M107">
        <v>20</v>
      </c>
      <c r="N107" t="str">
        <f t="shared" si="3"/>
        <v>GT2</v>
      </c>
      <c r="O107" t="s">
        <v>63</v>
      </c>
      <c r="P107" t="s">
        <v>17</v>
      </c>
    </row>
    <row r="108" spans="1:16" x14ac:dyDescent="0.3">
      <c r="A108">
        <v>12.93</v>
      </c>
      <c r="B108">
        <v>5.5</v>
      </c>
      <c r="C108">
        <v>4.3666666666666701E-2</v>
      </c>
      <c r="D108">
        <v>0.14199999999999999</v>
      </c>
      <c r="E108">
        <v>269.8</v>
      </c>
      <c r="F108">
        <v>15.82</v>
      </c>
      <c r="G108">
        <v>6.524</v>
      </c>
      <c r="H108">
        <v>3.7879999999999998</v>
      </c>
      <c r="I108">
        <v>0.23799999999999999</v>
      </c>
      <c r="J108" t="s">
        <v>73</v>
      </c>
      <c r="K108" t="s">
        <v>62</v>
      </c>
      <c r="L108" s="3">
        <v>2</v>
      </c>
      <c r="M108">
        <v>20</v>
      </c>
      <c r="N108" t="str">
        <f t="shared" si="3"/>
        <v>GT2</v>
      </c>
      <c r="O108" t="s">
        <v>63</v>
      </c>
      <c r="P108" t="s">
        <v>17</v>
      </c>
    </row>
    <row r="109" spans="1:16" x14ac:dyDescent="0.3">
      <c r="A109">
        <v>13.48</v>
      </c>
      <c r="B109">
        <v>5.8769999999999998</v>
      </c>
      <c r="C109">
        <v>0.05</v>
      </c>
      <c r="D109">
        <v>0.157</v>
      </c>
      <c r="E109">
        <v>294.8</v>
      </c>
      <c r="F109">
        <v>17.12</v>
      </c>
      <c r="G109">
        <v>7.6870000000000003</v>
      </c>
      <c r="H109">
        <v>4.4359999999999999</v>
      </c>
      <c r="I109">
        <v>0.24</v>
      </c>
      <c r="J109" t="s">
        <v>74</v>
      </c>
      <c r="K109" t="s">
        <v>62</v>
      </c>
      <c r="L109" s="3">
        <v>2</v>
      </c>
      <c r="M109">
        <v>30</v>
      </c>
      <c r="N109" t="str">
        <f t="shared" si="3"/>
        <v>GT2</v>
      </c>
      <c r="O109" t="s">
        <v>63</v>
      </c>
      <c r="P109" t="s">
        <v>17</v>
      </c>
    </row>
    <row r="110" spans="1:16" x14ac:dyDescent="0.3">
      <c r="A110">
        <v>13.28</v>
      </c>
      <c r="B110">
        <v>5.9139999999999997</v>
      </c>
      <c r="C110">
        <v>0.06</v>
      </c>
      <c r="D110">
        <v>0.161</v>
      </c>
      <c r="E110">
        <v>287.10000000000002</v>
      </c>
      <c r="F110">
        <v>16.690000000000001</v>
      </c>
      <c r="G110">
        <v>8.1750000000000007</v>
      </c>
      <c r="H110">
        <v>4.7640000000000002</v>
      </c>
      <c r="I110">
        <v>0.249</v>
      </c>
      <c r="J110" t="s">
        <v>74</v>
      </c>
      <c r="K110" t="s">
        <v>62</v>
      </c>
      <c r="L110" s="3">
        <v>2</v>
      </c>
      <c r="M110">
        <v>30</v>
      </c>
      <c r="N110" t="str">
        <f t="shared" si="3"/>
        <v>GT2</v>
      </c>
      <c r="O110" t="s">
        <v>63</v>
      </c>
      <c r="P110" t="s">
        <v>17</v>
      </c>
    </row>
    <row r="111" spans="1:16" x14ac:dyDescent="0.3">
      <c r="A111">
        <v>13.951000000000001</v>
      </c>
      <c r="B111">
        <v>6.0460000000000003</v>
      </c>
      <c r="C111">
        <v>6.0999999999999999E-2</v>
      </c>
      <c r="D111">
        <v>0.17399999999999999</v>
      </c>
      <c r="E111">
        <v>302.7</v>
      </c>
      <c r="F111">
        <v>17.68</v>
      </c>
      <c r="G111">
        <v>8.968</v>
      </c>
      <c r="H111">
        <v>5.1139999999999999</v>
      </c>
      <c r="I111">
        <v>0.26</v>
      </c>
      <c r="J111" t="s">
        <v>75</v>
      </c>
      <c r="K111" t="s">
        <v>62</v>
      </c>
      <c r="L111" s="3">
        <v>2</v>
      </c>
      <c r="M111">
        <v>45</v>
      </c>
      <c r="N111" t="str">
        <f t="shared" si="3"/>
        <v>GT2</v>
      </c>
      <c r="O111" t="s">
        <v>63</v>
      </c>
      <c r="P111" t="s">
        <v>17</v>
      </c>
    </row>
    <row r="112" spans="1:16" x14ac:dyDescent="0.3">
      <c r="A112">
        <v>13.58</v>
      </c>
      <c r="B112">
        <v>6.1769999999999996</v>
      </c>
      <c r="C112">
        <v>8.3000000000000004E-2</v>
      </c>
      <c r="D112">
        <v>0.16400000000000001</v>
      </c>
      <c r="E112">
        <v>299.7</v>
      </c>
      <c r="F112">
        <v>17.7</v>
      </c>
      <c r="G112">
        <v>8.8309999999999995</v>
      </c>
      <c r="H112">
        <v>5.2670000000000003</v>
      </c>
      <c r="I112">
        <v>0.253</v>
      </c>
      <c r="J112" t="s">
        <v>75</v>
      </c>
      <c r="K112" t="s">
        <v>62</v>
      </c>
      <c r="L112" s="3">
        <v>2</v>
      </c>
      <c r="M112">
        <v>45</v>
      </c>
      <c r="N112" t="str">
        <f t="shared" si="3"/>
        <v>GT2</v>
      </c>
      <c r="O112" t="s">
        <v>63</v>
      </c>
      <c r="P112" t="s">
        <v>17</v>
      </c>
    </row>
    <row r="113" spans="1:16" x14ac:dyDescent="0.3">
      <c r="A113">
        <v>14.58</v>
      </c>
      <c r="B113">
        <v>6.2329999999999997</v>
      </c>
      <c r="C113">
        <v>7.8E-2</v>
      </c>
      <c r="D113">
        <v>0.18099999999999999</v>
      </c>
      <c r="E113">
        <v>314.39999999999998</v>
      </c>
      <c r="F113">
        <v>19.239999999999998</v>
      </c>
      <c r="G113">
        <v>9.2720000000000002</v>
      </c>
      <c r="H113">
        <v>5.8869999999999996</v>
      </c>
      <c r="I113">
        <v>0.28399999999999997</v>
      </c>
      <c r="J113" t="s">
        <v>76</v>
      </c>
      <c r="K113" t="s">
        <v>62</v>
      </c>
      <c r="L113" s="3">
        <v>2</v>
      </c>
      <c r="M113">
        <v>60</v>
      </c>
      <c r="N113" t="str">
        <f t="shared" si="3"/>
        <v>GT2</v>
      </c>
      <c r="O113" t="s">
        <v>63</v>
      </c>
      <c r="P113" t="s">
        <v>17</v>
      </c>
    </row>
    <row r="114" spans="1:16" x14ac:dyDescent="0.3">
      <c r="A114">
        <v>13.74</v>
      </c>
      <c r="B114">
        <v>6.1719999999999997</v>
      </c>
      <c r="C114">
        <v>0.1</v>
      </c>
      <c r="D114">
        <v>0.191</v>
      </c>
      <c r="E114">
        <v>307.39999999999998</v>
      </c>
      <c r="F114">
        <v>18.5</v>
      </c>
      <c r="G114">
        <v>9.35</v>
      </c>
      <c r="H114">
        <v>5.6980000000000004</v>
      </c>
      <c r="I114">
        <v>0.27400000000000002</v>
      </c>
      <c r="J114" t="s">
        <v>76</v>
      </c>
      <c r="K114" t="s">
        <v>62</v>
      </c>
      <c r="L114" s="3">
        <v>2</v>
      </c>
      <c r="M114">
        <v>60</v>
      </c>
      <c r="N114" t="str">
        <f t="shared" si="3"/>
        <v>GT2</v>
      </c>
      <c r="O114" t="s">
        <v>63</v>
      </c>
      <c r="P114" t="s">
        <v>17</v>
      </c>
    </row>
    <row r="115" spans="1:16" x14ac:dyDescent="0.3">
      <c r="A115">
        <v>10.89</v>
      </c>
      <c r="B115">
        <v>6.1020000000000003</v>
      </c>
      <c r="C115">
        <v>2.1600000000000001E-2</v>
      </c>
      <c r="D115">
        <v>0.16900000000000001</v>
      </c>
      <c r="E115">
        <v>239.5</v>
      </c>
      <c r="F115">
        <v>11.087</v>
      </c>
      <c r="G115">
        <v>6.1779999999999999</v>
      </c>
      <c r="H115">
        <v>2.081</v>
      </c>
      <c r="I115">
        <v>0.27300000000000002</v>
      </c>
      <c r="J115" t="s">
        <v>77</v>
      </c>
      <c r="K115" t="s">
        <v>62</v>
      </c>
      <c r="L115" s="3">
        <v>3</v>
      </c>
      <c r="M115">
        <v>2</v>
      </c>
      <c r="N115" t="str">
        <f t="shared" si="3"/>
        <v>GT3</v>
      </c>
      <c r="O115" t="s">
        <v>63</v>
      </c>
      <c r="P115" t="s">
        <v>17</v>
      </c>
    </row>
    <row r="116" spans="1:16" x14ac:dyDescent="0.3">
      <c r="A116">
        <v>10.32</v>
      </c>
      <c r="B116">
        <v>6.2039999999999997</v>
      </c>
      <c r="C116">
        <v>2.1600000000000001E-2</v>
      </c>
      <c r="D116">
        <v>0.16300000000000001</v>
      </c>
      <c r="E116">
        <v>246.5</v>
      </c>
      <c r="F116">
        <v>11.275</v>
      </c>
      <c r="G116">
        <v>5.6070000000000002</v>
      </c>
      <c r="H116">
        <v>2.2570000000000001</v>
      </c>
      <c r="I116">
        <v>0.26100000000000001</v>
      </c>
      <c r="J116" t="s">
        <v>77</v>
      </c>
      <c r="K116" t="s">
        <v>62</v>
      </c>
      <c r="L116" s="3">
        <v>3</v>
      </c>
      <c r="M116">
        <v>2</v>
      </c>
      <c r="N116" t="str">
        <f t="shared" si="3"/>
        <v>GT3</v>
      </c>
      <c r="O116" t="s">
        <v>63</v>
      </c>
      <c r="P116" t="s">
        <v>17</v>
      </c>
    </row>
    <row r="117" spans="1:16" x14ac:dyDescent="0.3">
      <c r="A117">
        <v>16.03</v>
      </c>
      <c r="B117">
        <v>6.3049999999999997</v>
      </c>
      <c r="C117">
        <v>2.5938775510204098E-2</v>
      </c>
      <c r="D117">
        <v>0.17399999999999999</v>
      </c>
      <c r="E117">
        <v>276.60000000000002</v>
      </c>
      <c r="F117">
        <v>13.8</v>
      </c>
      <c r="G117">
        <v>7.1109999999999998</v>
      </c>
      <c r="H117">
        <v>3.363</v>
      </c>
      <c r="I117">
        <v>0.33200000000000002</v>
      </c>
      <c r="J117" t="s">
        <v>78</v>
      </c>
      <c r="K117" t="s">
        <v>62</v>
      </c>
      <c r="L117" s="3">
        <v>3</v>
      </c>
      <c r="M117">
        <v>5</v>
      </c>
      <c r="N117" t="str">
        <f t="shared" si="3"/>
        <v>GT3</v>
      </c>
      <c r="O117" t="s">
        <v>63</v>
      </c>
      <c r="P117" t="s">
        <v>17</v>
      </c>
    </row>
    <row r="118" spans="1:16" x14ac:dyDescent="0.3">
      <c r="A118">
        <v>16.75</v>
      </c>
      <c r="B118">
        <v>6.4450000000000003</v>
      </c>
      <c r="C118">
        <v>2.5938775510204098E-2</v>
      </c>
      <c r="D118">
        <v>0.182</v>
      </c>
      <c r="E118">
        <v>268.39999999999998</v>
      </c>
      <c r="F118">
        <v>13.16</v>
      </c>
      <c r="G118">
        <v>6.9240000000000004</v>
      </c>
      <c r="H118">
        <v>3.1680000000000001</v>
      </c>
      <c r="I118">
        <v>0.309</v>
      </c>
      <c r="J118" t="s">
        <v>78</v>
      </c>
      <c r="K118" t="s">
        <v>62</v>
      </c>
      <c r="L118" s="3">
        <v>3</v>
      </c>
      <c r="M118">
        <v>5</v>
      </c>
      <c r="N118" t="str">
        <f t="shared" si="3"/>
        <v>GT3</v>
      </c>
      <c r="O118" t="s">
        <v>63</v>
      </c>
      <c r="P118" t="s">
        <v>17</v>
      </c>
    </row>
    <row r="119" spans="1:16" x14ac:dyDescent="0.3">
      <c r="A119">
        <v>17.73</v>
      </c>
      <c r="B119">
        <v>6.5069999999999997</v>
      </c>
      <c r="C119">
        <v>3.3170068027210897E-2</v>
      </c>
      <c r="D119">
        <v>0.191</v>
      </c>
      <c r="E119">
        <v>290.39999999999998</v>
      </c>
      <c r="F119">
        <v>18.3</v>
      </c>
      <c r="G119">
        <v>9.4920000000000009</v>
      </c>
      <c r="H119">
        <v>4.5179999999999998</v>
      </c>
      <c r="I119">
        <v>0.34599999999999997</v>
      </c>
      <c r="J119" t="s">
        <v>79</v>
      </c>
      <c r="K119" t="s">
        <v>62</v>
      </c>
      <c r="L119" s="3">
        <v>3</v>
      </c>
      <c r="M119">
        <v>10</v>
      </c>
      <c r="N119" t="str">
        <f t="shared" si="3"/>
        <v>GT3</v>
      </c>
      <c r="O119" t="s">
        <v>63</v>
      </c>
      <c r="P119" t="s">
        <v>17</v>
      </c>
    </row>
    <row r="120" spans="1:16" x14ac:dyDescent="0.3">
      <c r="A120">
        <v>17.5</v>
      </c>
      <c r="B120">
        <v>6.5970000000000004</v>
      </c>
      <c r="C120">
        <v>3.3170068027210897E-2</v>
      </c>
      <c r="D120">
        <v>0.19800000000000001</v>
      </c>
      <c r="E120">
        <v>291.7</v>
      </c>
      <c r="F120">
        <v>18.09</v>
      </c>
      <c r="G120">
        <v>9.2289999999999992</v>
      </c>
      <c r="H120">
        <v>4.694</v>
      </c>
      <c r="I120">
        <v>0.33800000000000002</v>
      </c>
      <c r="J120" t="s">
        <v>79</v>
      </c>
      <c r="K120" t="s">
        <v>62</v>
      </c>
      <c r="L120" s="3">
        <v>3</v>
      </c>
      <c r="M120">
        <v>10</v>
      </c>
      <c r="N120" t="str">
        <f t="shared" si="3"/>
        <v>GT3</v>
      </c>
      <c r="O120" t="s">
        <v>63</v>
      </c>
      <c r="P120" t="s">
        <v>17</v>
      </c>
    </row>
    <row r="121" spans="1:16" x14ac:dyDescent="0.3">
      <c r="A121">
        <v>17.71</v>
      </c>
      <c r="B121">
        <v>6.7560000000000002</v>
      </c>
      <c r="C121">
        <v>0.05</v>
      </c>
      <c r="D121">
        <v>0.20899999999999999</v>
      </c>
      <c r="E121">
        <v>296.10000000000002</v>
      </c>
      <c r="F121">
        <v>21.95</v>
      </c>
      <c r="G121">
        <v>11.13</v>
      </c>
      <c r="H121">
        <v>5.9340000000000002</v>
      </c>
      <c r="I121">
        <v>0.35299999999999998</v>
      </c>
      <c r="J121" t="s">
        <v>80</v>
      </c>
      <c r="K121" t="s">
        <v>62</v>
      </c>
      <c r="L121" s="3">
        <v>3</v>
      </c>
      <c r="M121">
        <v>20</v>
      </c>
      <c r="N121" t="str">
        <f t="shared" si="3"/>
        <v>GT3</v>
      </c>
      <c r="O121" t="s">
        <v>63</v>
      </c>
      <c r="P121" t="s">
        <v>17</v>
      </c>
    </row>
    <row r="122" spans="1:16" x14ac:dyDescent="0.3">
      <c r="A122">
        <v>18.510000000000002</v>
      </c>
      <c r="B122">
        <v>6.8819999999999997</v>
      </c>
      <c r="C122">
        <v>5.8000000000000003E-2</v>
      </c>
      <c r="D122">
        <v>0.20499999999999999</v>
      </c>
      <c r="E122">
        <v>298.60000000000002</v>
      </c>
      <c r="F122">
        <v>22.35</v>
      </c>
      <c r="G122">
        <v>11.08</v>
      </c>
      <c r="H122">
        <v>5.4809999999999999</v>
      </c>
      <c r="I122">
        <v>0.35899999999999999</v>
      </c>
      <c r="J122" t="s">
        <v>80</v>
      </c>
      <c r="K122" t="s">
        <v>62</v>
      </c>
      <c r="L122" s="3">
        <v>3</v>
      </c>
      <c r="M122">
        <v>20</v>
      </c>
      <c r="N122" t="str">
        <f t="shared" si="3"/>
        <v>GT3</v>
      </c>
      <c r="O122" t="s">
        <v>63</v>
      </c>
      <c r="P122" t="s">
        <v>17</v>
      </c>
    </row>
    <row r="123" spans="1:16" x14ac:dyDescent="0.3">
      <c r="A123">
        <v>18.79</v>
      </c>
      <c r="B123">
        <v>6.9980000000000002</v>
      </c>
      <c r="C123">
        <v>0.05</v>
      </c>
      <c r="D123">
        <v>0.215</v>
      </c>
      <c r="E123">
        <v>313.8</v>
      </c>
      <c r="F123">
        <v>24.085999999999999</v>
      </c>
      <c r="G123">
        <v>12.22</v>
      </c>
      <c r="H123">
        <v>6.66</v>
      </c>
      <c r="I123">
        <v>0.38500000000000001</v>
      </c>
      <c r="J123" t="s">
        <v>81</v>
      </c>
      <c r="K123" t="s">
        <v>62</v>
      </c>
      <c r="L123" s="3">
        <v>3</v>
      </c>
      <c r="M123">
        <v>30</v>
      </c>
      <c r="N123" t="str">
        <f t="shared" si="3"/>
        <v>GT3</v>
      </c>
      <c r="O123" t="s">
        <v>63</v>
      </c>
      <c r="P123" t="s">
        <v>17</v>
      </c>
    </row>
    <row r="124" spans="1:16" x14ac:dyDescent="0.3">
      <c r="A124">
        <v>19.28</v>
      </c>
      <c r="B124">
        <v>7.0919999999999996</v>
      </c>
      <c r="C124">
        <v>6.4000000000000001E-2</v>
      </c>
      <c r="D124">
        <v>0.222</v>
      </c>
      <c r="E124">
        <v>305.60000000000002</v>
      </c>
      <c r="F124">
        <v>24.571000000000002</v>
      </c>
      <c r="G124">
        <v>12.53</v>
      </c>
      <c r="H124">
        <v>6.3940000000000001</v>
      </c>
      <c r="I124">
        <v>0.377</v>
      </c>
      <c r="J124" t="s">
        <v>81</v>
      </c>
      <c r="K124" t="s">
        <v>62</v>
      </c>
      <c r="L124" s="3">
        <v>3</v>
      </c>
      <c r="M124">
        <v>30</v>
      </c>
      <c r="N124" t="str">
        <f t="shared" si="3"/>
        <v>GT3</v>
      </c>
      <c r="O124" t="s">
        <v>63</v>
      </c>
      <c r="P124" t="s">
        <v>17</v>
      </c>
    </row>
    <row r="125" spans="1:16" x14ac:dyDescent="0.3">
      <c r="A125">
        <v>20.91</v>
      </c>
      <c r="B125">
        <v>7.1120000000000001</v>
      </c>
      <c r="C125">
        <v>7.0000000000000007E-2</v>
      </c>
      <c r="D125">
        <v>0.23400000000000001</v>
      </c>
      <c r="E125">
        <v>352</v>
      </c>
      <c r="F125">
        <v>25.7</v>
      </c>
      <c r="G125">
        <v>13.515000000000001</v>
      </c>
      <c r="H125">
        <v>7.0789999999999997</v>
      </c>
      <c r="I125">
        <v>0.40899999999999997</v>
      </c>
      <c r="J125" t="s">
        <v>82</v>
      </c>
      <c r="K125" t="s">
        <v>62</v>
      </c>
      <c r="L125" s="3">
        <v>3</v>
      </c>
      <c r="M125">
        <v>45</v>
      </c>
      <c r="N125" t="str">
        <f t="shared" si="3"/>
        <v>GT3</v>
      </c>
      <c r="O125" t="s">
        <v>63</v>
      </c>
      <c r="P125" t="s">
        <v>17</v>
      </c>
    </row>
    <row r="126" spans="1:16" x14ac:dyDescent="0.3">
      <c r="A126">
        <v>20.07</v>
      </c>
      <c r="B126">
        <v>7.2</v>
      </c>
      <c r="C126">
        <v>8.4000000000000005E-2</v>
      </c>
      <c r="D126">
        <v>0.24099999999999999</v>
      </c>
      <c r="E126">
        <v>345.8</v>
      </c>
      <c r="F126">
        <v>26.140999999999998</v>
      </c>
      <c r="G126">
        <v>13.207000000000001</v>
      </c>
      <c r="H126">
        <v>6.992</v>
      </c>
      <c r="I126">
        <v>0.39600000000000002</v>
      </c>
      <c r="J126" t="s">
        <v>82</v>
      </c>
      <c r="K126" t="s">
        <v>62</v>
      </c>
      <c r="L126" s="3">
        <v>3</v>
      </c>
      <c r="M126">
        <v>45</v>
      </c>
      <c r="N126" t="str">
        <f t="shared" si="3"/>
        <v>GT3</v>
      </c>
      <c r="O126" t="s">
        <v>63</v>
      </c>
      <c r="P126" t="s">
        <v>17</v>
      </c>
    </row>
    <row r="127" spans="1:16" x14ac:dyDescent="0.3">
      <c r="A127">
        <v>20.82</v>
      </c>
      <c r="B127">
        <v>7.3090000000000002</v>
      </c>
      <c r="C127">
        <v>0.104</v>
      </c>
      <c r="D127">
        <v>0.253</v>
      </c>
      <c r="E127">
        <v>377.6</v>
      </c>
      <c r="F127">
        <v>26.77</v>
      </c>
      <c r="G127">
        <v>14.1</v>
      </c>
      <c r="H127">
        <v>7.3579999999999997</v>
      </c>
      <c r="I127">
        <v>0.45029999999999998</v>
      </c>
      <c r="J127" t="s">
        <v>83</v>
      </c>
      <c r="K127" t="s">
        <v>62</v>
      </c>
      <c r="L127" s="3">
        <v>3</v>
      </c>
      <c r="M127">
        <v>60</v>
      </c>
      <c r="N127" t="str">
        <f t="shared" si="3"/>
        <v>GT3</v>
      </c>
      <c r="O127" t="s">
        <v>63</v>
      </c>
      <c r="P127" t="s">
        <v>17</v>
      </c>
    </row>
    <row r="128" spans="1:16" x14ac:dyDescent="0.3">
      <c r="A128">
        <v>20.28</v>
      </c>
      <c r="B128">
        <v>7.2110000000000003</v>
      </c>
      <c r="C128">
        <v>0.11799999999999999</v>
      </c>
      <c r="D128">
        <v>0.26900000000000002</v>
      </c>
      <c r="E128">
        <v>369.8</v>
      </c>
      <c r="F128">
        <v>27.09</v>
      </c>
      <c r="G128">
        <v>14.29</v>
      </c>
      <c r="H128">
        <v>7.694</v>
      </c>
      <c r="I128">
        <v>0.48299999999999998</v>
      </c>
      <c r="J128" t="s">
        <v>83</v>
      </c>
      <c r="K128" t="s">
        <v>62</v>
      </c>
      <c r="L128" s="3">
        <v>3</v>
      </c>
      <c r="M128">
        <v>60</v>
      </c>
      <c r="N128" t="str">
        <f t="shared" si="3"/>
        <v>GT3</v>
      </c>
      <c r="O128" t="s">
        <v>63</v>
      </c>
      <c r="P128" t="s">
        <v>17</v>
      </c>
    </row>
    <row r="129" spans="1:16" x14ac:dyDescent="0.3">
      <c r="A129">
        <v>1.9330000000000001</v>
      </c>
      <c r="B129">
        <v>5.49</v>
      </c>
      <c r="C129">
        <v>3.9478327573279202E-2</v>
      </c>
      <c r="D129">
        <v>7.2999999999999995E-2</v>
      </c>
      <c r="E129">
        <v>59.48</v>
      </c>
      <c r="F129">
        <v>3.0019999999999998</v>
      </c>
      <c r="G129">
        <v>1.365</v>
      </c>
      <c r="H129">
        <v>1.4870000000000001</v>
      </c>
      <c r="I129">
        <v>0.113</v>
      </c>
      <c r="J129" t="s">
        <v>84</v>
      </c>
      <c r="K129" t="s">
        <v>85</v>
      </c>
      <c r="L129" s="3">
        <v>1</v>
      </c>
      <c r="M129">
        <v>2</v>
      </c>
      <c r="N129" t="str">
        <f t="shared" si="3"/>
        <v>GC1</v>
      </c>
      <c r="O129" t="s">
        <v>63</v>
      </c>
      <c r="P129" t="s">
        <v>40</v>
      </c>
    </row>
    <row r="130" spans="1:16" x14ac:dyDescent="0.3">
      <c r="A130">
        <v>1.9890000000000001</v>
      </c>
      <c r="B130">
        <v>5.4640000000000004</v>
      </c>
      <c r="C130">
        <v>3.9478327573279202E-2</v>
      </c>
      <c r="D130">
        <v>6.9000000000000006E-2</v>
      </c>
      <c r="E130">
        <v>69</v>
      </c>
      <c r="F130">
        <v>3.0779999999999998</v>
      </c>
      <c r="G130">
        <v>1.284</v>
      </c>
      <c r="H130">
        <v>1.377</v>
      </c>
      <c r="I130">
        <v>0.1</v>
      </c>
      <c r="J130" t="s">
        <v>84</v>
      </c>
      <c r="K130" t="s">
        <v>85</v>
      </c>
      <c r="L130" s="3">
        <v>1</v>
      </c>
      <c r="M130">
        <v>2</v>
      </c>
      <c r="N130" t="str">
        <f t="shared" si="3"/>
        <v>GC1</v>
      </c>
      <c r="O130" t="s">
        <v>63</v>
      </c>
      <c r="P130" t="s">
        <v>40</v>
      </c>
    </row>
    <row r="131" spans="1:16" x14ac:dyDescent="0.3">
      <c r="A131">
        <v>2.7909999999999999</v>
      </c>
      <c r="B131">
        <v>5.5590000000000002</v>
      </c>
      <c r="C131">
        <v>5.0092933727503001E-2</v>
      </c>
      <c r="D131">
        <v>8.5999999999999993E-2</v>
      </c>
      <c r="E131">
        <v>77.69</v>
      </c>
      <c r="F131">
        <v>3.5009999999999999</v>
      </c>
      <c r="G131">
        <v>1.978</v>
      </c>
      <c r="H131">
        <v>1.8879999999999999</v>
      </c>
      <c r="I131">
        <v>0.126</v>
      </c>
      <c r="J131" t="s">
        <v>86</v>
      </c>
      <c r="K131" t="s">
        <v>85</v>
      </c>
      <c r="L131" s="3">
        <v>1</v>
      </c>
      <c r="M131">
        <v>5</v>
      </c>
      <c r="N131" t="str">
        <f t="shared" ref="N131:N162" si="4">CONCATENATE(K131, L131)</f>
        <v>GC1</v>
      </c>
      <c r="O131" t="s">
        <v>63</v>
      </c>
      <c r="P131" t="s">
        <v>40</v>
      </c>
    </row>
    <row r="132" spans="1:16" x14ac:dyDescent="0.3">
      <c r="A132">
        <v>2.6789999999999998</v>
      </c>
      <c r="B132">
        <v>5.6289999999999996</v>
      </c>
      <c r="C132">
        <v>5.3999999999999999E-2</v>
      </c>
      <c r="D132">
        <v>9.7000000000000003E-2</v>
      </c>
      <c r="E132">
        <v>82.46</v>
      </c>
      <c r="F132">
        <v>3.7890000000000001</v>
      </c>
      <c r="G132">
        <v>1.94</v>
      </c>
      <c r="H132">
        <v>1.984</v>
      </c>
      <c r="I132">
        <v>0.14199999999999999</v>
      </c>
      <c r="J132" t="s">
        <v>86</v>
      </c>
      <c r="K132" t="s">
        <v>85</v>
      </c>
      <c r="L132" s="3">
        <v>1</v>
      </c>
      <c r="M132">
        <v>5</v>
      </c>
      <c r="N132" t="str">
        <f t="shared" si="4"/>
        <v>GC1</v>
      </c>
      <c r="O132" t="s">
        <v>63</v>
      </c>
      <c r="P132" t="s">
        <v>40</v>
      </c>
    </row>
    <row r="133" spans="1:16" x14ac:dyDescent="0.3">
      <c r="A133">
        <v>2.944</v>
      </c>
      <c r="B133">
        <v>5.8019999999999996</v>
      </c>
      <c r="C133">
        <v>0.05</v>
      </c>
      <c r="D133">
        <v>0.11899999999999999</v>
      </c>
      <c r="E133">
        <v>89.27</v>
      </c>
      <c r="F133">
        <v>3.911</v>
      </c>
      <c r="G133">
        <v>3.0739999999999998</v>
      </c>
      <c r="H133">
        <v>2.2749999999999999</v>
      </c>
      <c r="I133">
        <v>0.154</v>
      </c>
      <c r="J133" t="s">
        <v>87</v>
      </c>
      <c r="K133" t="s">
        <v>85</v>
      </c>
      <c r="L133" s="3">
        <v>1</v>
      </c>
      <c r="M133">
        <v>10</v>
      </c>
      <c r="N133" t="str">
        <f t="shared" si="4"/>
        <v>GC1</v>
      </c>
      <c r="O133" t="s">
        <v>63</v>
      </c>
      <c r="P133" t="s">
        <v>40</v>
      </c>
    </row>
    <row r="134" spans="1:16" x14ac:dyDescent="0.3">
      <c r="A134">
        <v>3.27</v>
      </c>
      <c r="B134">
        <v>6.0919999999999996</v>
      </c>
      <c r="C134">
        <v>5.8999999999999997E-2</v>
      </c>
      <c r="D134">
        <v>0.126</v>
      </c>
      <c r="E134">
        <v>95.82</v>
      </c>
      <c r="F134">
        <v>4.4733999999999998</v>
      </c>
      <c r="G134">
        <v>2.992</v>
      </c>
      <c r="H134">
        <v>2.0339999999999998</v>
      </c>
      <c r="I134">
        <v>0.161</v>
      </c>
      <c r="J134" t="s">
        <v>87</v>
      </c>
      <c r="K134" t="s">
        <v>85</v>
      </c>
      <c r="L134" s="3">
        <v>1</v>
      </c>
      <c r="M134">
        <v>10</v>
      </c>
      <c r="N134" t="str">
        <f t="shared" si="4"/>
        <v>GC1</v>
      </c>
      <c r="O134" t="s">
        <v>63</v>
      </c>
      <c r="P134" t="s">
        <v>40</v>
      </c>
    </row>
    <row r="135" spans="1:16" x14ac:dyDescent="0.3">
      <c r="A135">
        <v>3.8260000000000001</v>
      </c>
      <c r="B135">
        <v>6.2190000000000003</v>
      </c>
      <c r="C135">
        <v>6.0889302032590499E-2</v>
      </c>
      <c r="D135">
        <v>0.13600000000000001</v>
      </c>
      <c r="E135">
        <v>103.3</v>
      </c>
      <c r="F135">
        <v>5.9109999999999996</v>
      </c>
      <c r="G135">
        <v>3.4159999999999999</v>
      </c>
      <c r="H135">
        <v>2.573</v>
      </c>
      <c r="I135">
        <v>0.16600000000000001</v>
      </c>
      <c r="J135" t="s">
        <v>88</v>
      </c>
      <c r="K135" t="s">
        <v>85</v>
      </c>
      <c r="L135" s="3">
        <v>1</v>
      </c>
      <c r="M135">
        <v>20</v>
      </c>
      <c r="N135" t="str">
        <f t="shared" si="4"/>
        <v>GC1</v>
      </c>
      <c r="O135" t="s">
        <v>63</v>
      </c>
      <c r="P135" t="s">
        <v>40</v>
      </c>
    </row>
    <row r="136" spans="1:16" x14ac:dyDescent="0.3">
      <c r="A136">
        <v>4.0069999999999997</v>
      </c>
      <c r="B136">
        <v>6.125</v>
      </c>
      <c r="C136">
        <v>7.0000000000000007E-2</v>
      </c>
      <c r="D136">
        <v>0.13300000000000001</v>
      </c>
      <c r="E136">
        <v>100.4</v>
      </c>
      <c r="F136">
        <v>6.2069999999999999</v>
      </c>
      <c r="G136">
        <v>3.3969999999999998</v>
      </c>
      <c r="H136">
        <v>2.41</v>
      </c>
      <c r="I136">
        <v>0.17499999999999999</v>
      </c>
      <c r="J136" t="s">
        <v>88</v>
      </c>
      <c r="K136" t="s">
        <v>85</v>
      </c>
      <c r="L136" s="3">
        <v>1</v>
      </c>
      <c r="M136">
        <v>20</v>
      </c>
      <c r="N136" t="str">
        <f t="shared" si="4"/>
        <v>GC1</v>
      </c>
      <c r="O136" t="s">
        <v>63</v>
      </c>
      <c r="P136" t="s">
        <v>40</v>
      </c>
    </row>
    <row r="137" spans="1:16" x14ac:dyDescent="0.3">
      <c r="A137">
        <v>4.0590000000000002</v>
      </c>
      <c r="B137">
        <v>6.3940000000000001</v>
      </c>
      <c r="C137">
        <v>5.3999999999999999E-2</v>
      </c>
      <c r="D137">
        <v>0.14499999999999999</v>
      </c>
      <c r="E137">
        <v>108.2</v>
      </c>
      <c r="F137">
        <v>6.3109999999999999</v>
      </c>
      <c r="G137">
        <v>3.69</v>
      </c>
      <c r="H137">
        <v>2.7610000000000001</v>
      </c>
      <c r="I137">
        <v>0.17899999999999999</v>
      </c>
      <c r="J137" t="s">
        <v>89</v>
      </c>
      <c r="K137" t="s">
        <v>85</v>
      </c>
      <c r="L137" s="3">
        <v>1</v>
      </c>
      <c r="M137">
        <v>30</v>
      </c>
      <c r="N137" t="str">
        <f t="shared" si="4"/>
        <v>GC1</v>
      </c>
      <c r="O137" t="s">
        <v>63</v>
      </c>
      <c r="P137" t="s">
        <v>40</v>
      </c>
    </row>
    <row r="138" spans="1:16" x14ac:dyDescent="0.3">
      <c r="A138">
        <v>4.0110000000000001</v>
      </c>
      <c r="B138">
        <v>6.4820000000000002</v>
      </c>
      <c r="C138">
        <v>6.2E-2</v>
      </c>
      <c r="D138">
        <v>0.152</v>
      </c>
      <c r="E138">
        <v>112.9</v>
      </c>
      <c r="F138">
        <v>6.9420000000000002</v>
      </c>
      <c r="G138">
        <v>3.7650000000000001</v>
      </c>
      <c r="H138">
        <v>2.883</v>
      </c>
      <c r="I138">
        <v>0.184</v>
      </c>
      <c r="J138" t="s">
        <v>89</v>
      </c>
      <c r="K138" t="s">
        <v>85</v>
      </c>
      <c r="L138" s="3">
        <v>1</v>
      </c>
      <c r="M138">
        <v>30</v>
      </c>
      <c r="N138" t="str">
        <f t="shared" si="4"/>
        <v>GC1</v>
      </c>
      <c r="O138" t="s">
        <v>63</v>
      </c>
      <c r="P138" t="s">
        <v>40</v>
      </c>
    </row>
    <row r="139" spans="1:16" x14ac:dyDescent="0.3">
      <c r="A139">
        <v>4.0659999999999998</v>
      </c>
      <c r="B139">
        <v>6.5869999999999997</v>
      </c>
      <c r="C139">
        <v>5.6000000000000001E-2</v>
      </c>
      <c r="D139">
        <v>0.16400000000000001</v>
      </c>
      <c r="E139">
        <v>121.7</v>
      </c>
      <c r="F139">
        <v>7.3630000000000004</v>
      </c>
      <c r="G139">
        <v>4.032</v>
      </c>
      <c r="H139">
        <v>2.9870000000000001</v>
      </c>
      <c r="I139">
        <v>0.189</v>
      </c>
      <c r="J139" t="s">
        <v>90</v>
      </c>
      <c r="K139" t="s">
        <v>85</v>
      </c>
      <c r="L139" s="3">
        <v>1</v>
      </c>
      <c r="M139">
        <v>45</v>
      </c>
      <c r="N139" t="str">
        <f t="shared" si="4"/>
        <v>GC1</v>
      </c>
      <c r="O139" t="s">
        <v>63</v>
      </c>
      <c r="P139" t="s">
        <v>40</v>
      </c>
    </row>
    <row r="140" spans="1:16" x14ac:dyDescent="0.3">
      <c r="A140">
        <v>4.4290000000000003</v>
      </c>
      <c r="B140">
        <v>6.6749999999999998</v>
      </c>
      <c r="C140">
        <v>7.8E-2</v>
      </c>
      <c r="D140">
        <v>0.155</v>
      </c>
      <c r="E140">
        <v>123.4</v>
      </c>
      <c r="F140">
        <v>7.9569999999999999</v>
      </c>
      <c r="G140">
        <v>3.9649999999999999</v>
      </c>
      <c r="H140">
        <v>3.1819999999999999</v>
      </c>
      <c r="I140">
        <v>0.19400000000000001</v>
      </c>
      <c r="J140" t="s">
        <v>90</v>
      </c>
      <c r="K140" t="s">
        <v>85</v>
      </c>
      <c r="L140" s="3">
        <v>1</v>
      </c>
      <c r="M140">
        <v>45</v>
      </c>
      <c r="N140" t="str">
        <f t="shared" si="4"/>
        <v>GC1</v>
      </c>
      <c r="O140" t="s">
        <v>63</v>
      </c>
      <c r="P140" t="s">
        <v>40</v>
      </c>
    </row>
    <row r="141" spans="1:16" x14ac:dyDescent="0.3">
      <c r="A141">
        <v>4.0469999999999997</v>
      </c>
      <c r="B141">
        <v>6.7</v>
      </c>
      <c r="C141">
        <v>5.6000000000000001E-2</v>
      </c>
      <c r="D141">
        <v>0.17100000000000001</v>
      </c>
      <c r="E141">
        <v>125.7</v>
      </c>
      <c r="F141">
        <v>8.5790000000000006</v>
      </c>
      <c r="G141">
        <v>4.4400000000000004</v>
      </c>
      <c r="H141">
        <v>3.5390000000000001</v>
      </c>
      <c r="I141">
        <v>0.216</v>
      </c>
      <c r="J141" t="s">
        <v>91</v>
      </c>
      <c r="K141" t="s">
        <v>85</v>
      </c>
      <c r="L141" s="3">
        <v>1</v>
      </c>
      <c r="M141">
        <v>60</v>
      </c>
      <c r="N141" t="str">
        <f t="shared" si="4"/>
        <v>GC1</v>
      </c>
      <c r="O141" t="s">
        <v>63</v>
      </c>
      <c r="P141" t="s">
        <v>40</v>
      </c>
    </row>
    <row r="142" spans="1:16" x14ac:dyDescent="0.3">
      <c r="A142">
        <v>4.4950000000000001</v>
      </c>
      <c r="B142">
        <v>6.6479999999999997</v>
      </c>
      <c r="C142">
        <v>8.3000000000000004E-2</v>
      </c>
      <c r="D142">
        <v>0.16700000000000001</v>
      </c>
      <c r="E142">
        <v>127.9</v>
      </c>
      <c r="F142">
        <v>9.3010000000000002</v>
      </c>
      <c r="G142">
        <v>4.282</v>
      </c>
      <c r="H142">
        <v>3.367</v>
      </c>
      <c r="I142">
        <v>0.219</v>
      </c>
      <c r="J142" t="s">
        <v>91</v>
      </c>
      <c r="K142" t="s">
        <v>85</v>
      </c>
      <c r="L142" s="3">
        <v>1</v>
      </c>
      <c r="M142">
        <v>60</v>
      </c>
      <c r="N142" t="str">
        <f t="shared" si="4"/>
        <v>GC1</v>
      </c>
      <c r="O142" t="s">
        <v>63</v>
      </c>
      <c r="P142" t="s">
        <v>40</v>
      </c>
    </row>
    <row r="143" spans="1:16" x14ac:dyDescent="0.3">
      <c r="A143">
        <v>3.7909999999999999</v>
      </c>
      <c r="B143">
        <v>6.2220000000000004</v>
      </c>
      <c r="C143">
        <v>0.05</v>
      </c>
      <c r="D143">
        <v>0.122</v>
      </c>
      <c r="E143">
        <v>99.43</v>
      </c>
      <c r="F143">
        <v>4.8109999999999999</v>
      </c>
      <c r="G143">
        <v>2.8580000000000001</v>
      </c>
      <c r="H143">
        <v>1.86</v>
      </c>
      <c r="I143">
        <v>0.17899999999999999</v>
      </c>
      <c r="J143" t="s">
        <v>92</v>
      </c>
      <c r="K143" t="s">
        <v>85</v>
      </c>
      <c r="L143" s="3">
        <v>2</v>
      </c>
      <c r="M143">
        <v>2</v>
      </c>
      <c r="N143" t="str">
        <f t="shared" si="4"/>
        <v>GC2</v>
      </c>
      <c r="O143" t="s">
        <v>63</v>
      </c>
      <c r="P143" t="s">
        <v>40</v>
      </c>
    </row>
    <row r="144" spans="1:16" x14ac:dyDescent="0.3">
      <c r="A144">
        <v>3.3359999999999999</v>
      </c>
      <c r="B144">
        <v>6.1749999999999998</v>
      </c>
      <c r="C144">
        <v>7.4999999999999997E-2</v>
      </c>
      <c r="D144">
        <v>0.11700000000000001</v>
      </c>
      <c r="E144">
        <v>108.4</v>
      </c>
      <c r="F144">
        <v>5.3079999999999998</v>
      </c>
      <c r="G144">
        <v>2.8690000000000002</v>
      </c>
      <c r="H144">
        <v>1.8540000000000001</v>
      </c>
      <c r="I144">
        <v>0.17599999999999999</v>
      </c>
      <c r="J144" t="s">
        <v>92</v>
      </c>
      <c r="K144" t="s">
        <v>85</v>
      </c>
      <c r="L144" s="3">
        <v>2</v>
      </c>
      <c r="M144">
        <v>2</v>
      </c>
      <c r="N144" t="str">
        <f t="shared" si="4"/>
        <v>GC2</v>
      </c>
      <c r="O144" t="s">
        <v>63</v>
      </c>
      <c r="P144" t="s">
        <v>40</v>
      </c>
    </row>
    <row r="145" spans="1:16" x14ac:dyDescent="0.3">
      <c r="A145">
        <v>5.2539999999999996</v>
      </c>
      <c r="B145">
        <v>6.49</v>
      </c>
      <c r="C145">
        <v>8.2000000000000003E-2</v>
      </c>
      <c r="D145">
        <v>0.14000000000000001</v>
      </c>
      <c r="E145">
        <v>135.30000000000001</v>
      </c>
      <c r="F145">
        <v>6.7347000000000001</v>
      </c>
      <c r="G145">
        <v>3.351</v>
      </c>
      <c r="H145">
        <v>2.9820000000000002</v>
      </c>
      <c r="I145">
        <v>0.20899999999999999</v>
      </c>
      <c r="J145" t="s">
        <v>93</v>
      </c>
      <c r="K145" t="s">
        <v>85</v>
      </c>
      <c r="L145" s="3">
        <v>2</v>
      </c>
      <c r="M145">
        <v>5</v>
      </c>
      <c r="N145" t="str">
        <f t="shared" si="4"/>
        <v>GC2</v>
      </c>
      <c r="O145" t="s">
        <v>63</v>
      </c>
      <c r="P145" t="s">
        <v>40</v>
      </c>
    </row>
    <row r="146" spans="1:16" x14ac:dyDescent="0.3">
      <c r="A146">
        <v>4.8019999999999996</v>
      </c>
      <c r="B146">
        <v>6.3460000000000001</v>
      </c>
      <c r="C146">
        <v>8.5999999999999993E-2</v>
      </c>
      <c r="D146">
        <v>0.13100000000000001</v>
      </c>
      <c r="E146">
        <v>142.30000000000001</v>
      </c>
      <c r="F146">
        <v>7.2140000000000004</v>
      </c>
      <c r="G146">
        <v>3.3090000000000002</v>
      </c>
      <c r="H146">
        <v>2.8380000000000001</v>
      </c>
      <c r="I146">
        <v>0.21199999999999999</v>
      </c>
      <c r="J146" t="s">
        <v>93</v>
      </c>
      <c r="K146" t="s">
        <v>85</v>
      </c>
      <c r="L146" s="3">
        <v>2</v>
      </c>
      <c r="M146">
        <v>5</v>
      </c>
      <c r="N146" t="str">
        <f t="shared" si="4"/>
        <v>GC2</v>
      </c>
      <c r="O146" t="s">
        <v>63</v>
      </c>
      <c r="P146" t="s">
        <v>40</v>
      </c>
    </row>
    <row r="147" spans="1:16" x14ac:dyDescent="0.3">
      <c r="A147">
        <v>6.1219999999999999</v>
      </c>
      <c r="B147">
        <v>6.625</v>
      </c>
      <c r="C147">
        <v>8.7999999999999995E-2</v>
      </c>
      <c r="D147">
        <v>0.14899999999999999</v>
      </c>
      <c r="E147">
        <v>159.30000000000001</v>
      </c>
      <c r="F147">
        <v>9.16</v>
      </c>
      <c r="G147">
        <v>4.3090000000000002</v>
      </c>
      <c r="H147">
        <v>3.617</v>
      </c>
      <c r="I147">
        <v>0.22600000000000001</v>
      </c>
      <c r="J147" t="s">
        <v>94</v>
      </c>
      <c r="K147" t="s">
        <v>85</v>
      </c>
      <c r="L147" s="3">
        <v>2</v>
      </c>
      <c r="M147">
        <v>10</v>
      </c>
      <c r="N147" t="str">
        <f t="shared" si="4"/>
        <v>GC2</v>
      </c>
      <c r="O147" t="s">
        <v>63</v>
      </c>
      <c r="P147" t="s">
        <v>40</v>
      </c>
    </row>
    <row r="148" spans="1:16" x14ac:dyDescent="0.3">
      <c r="A148">
        <v>6.1520000000000001</v>
      </c>
      <c r="B148">
        <v>6.7510000000000003</v>
      </c>
      <c r="C148">
        <v>0.09</v>
      </c>
      <c r="D148">
        <v>0.154</v>
      </c>
      <c r="E148">
        <v>165.3</v>
      </c>
      <c r="F148">
        <v>9.1999999999999993</v>
      </c>
      <c r="G148">
        <v>4.6820000000000004</v>
      </c>
      <c r="H148">
        <v>3.4830000000000001</v>
      </c>
      <c r="I148">
        <v>0.22900000000000001</v>
      </c>
      <c r="J148" t="s">
        <v>94</v>
      </c>
      <c r="K148" t="s">
        <v>85</v>
      </c>
      <c r="L148" s="3">
        <v>2</v>
      </c>
      <c r="M148">
        <v>10</v>
      </c>
      <c r="N148" t="str">
        <f t="shared" si="4"/>
        <v>GC2</v>
      </c>
      <c r="O148" t="s">
        <v>63</v>
      </c>
      <c r="P148" t="s">
        <v>40</v>
      </c>
    </row>
    <row r="149" spans="1:16" x14ac:dyDescent="0.3">
      <c r="A149">
        <v>8.5640000000000001</v>
      </c>
      <c r="B149">
        <v>6.9870000000000001</v>
      </c>
      <c r="C149">
        <v>8.6999999999999994E-2</v>
      </c>
      <c r="D149">
        <v>0.16400000000000001</v>
      </c>
      <c r="E149">
        <v>178.8</v>
      </c>
      <c r="F149">
        <v>12.12</v>
      </c>
      <c r="G149">
        <v>5.8630000000000004</v>
      </c>
      <c r="H149">
        <v>4.6509999999999998</v>
      </c>
      <c r="I149">
        <v>0.23799999999999999</v>
      </c>
      <c r="J149" t="s">
        <v>95</v>
      </c>
      <c r="K149" t="s">
        <v>85</v>
      </c>
      <c r="L149" s="3">
        <v>2</v>
      </c>
      <c r="M149">
        <v>20</v>
      </c>
      <c r="N149" t="str">
        <f t="shared" si="4"/>
        <v>GC2</v>
      </c>
      <c r="O149" t="s">
        <v>63</v>
      </c>
      <c r="P149" t="s">
        <v>40</v>
      </c>
    </row>
    <row r="150" spans="1:16" x14ac:dyDescent="0.3">
      <c r="A150">
        <v>8.0340000000000007</v>
      </c>
      <c r="B150">
        <v>7.1589999999999998</v>
      </c>
      <c r="C150">
        <v>0.106</v>
      </c>
      <c r="D150">
        <v>0.17199999999999999</v>
      </c>
      <c r="E150">
        <v>181</v>
      </c>
      <c r="F150">
        <v>12.43</v>
      </c>
      <c r="G150">
        <v>5.8019999999999996</v>
      </c>
      <c r="H150">
        <v>4.4489999999999998</v>
      </c>
      <c r="I150">
        <v>0.25</v>
      </c>
      <c r="J150" t="s">
        <v>95</v>
      </c>
      <c r="K150" t="s">
        <v>85</v>
      </c>
      <c r="L150" s="3">
        <v>2</v>
      </c>
      <c r="M150">
        <v>20</v>
      </c>
      <c r="N150" t="str">
        <f t="shared" si="4"/>
        <v>GC2</v>
      </c>
      <c r="O150" t="s">
        <v>63</v>
      </c>
      <c r="P150" t="s">
        <v>40</v>
      </c>
    </row>
    <row r="151" spans="1:16" x14ac:dyDescent="0.3">
      <c r="A151">
        <v>9.7970000000000006</v>
      </c>
      <c r="B151">
        <v>7.4020000000000001</v>
      </c>
      <c r="C151">
        <v>0.105</v>
      </c>
      <c r="D151">
        <v>0.16700000000000001</v>
      </c>
      <c r="E151">
        <v>195.4</v>
      </c>
      <c r="F151">
        <v>14.13</v>
      </c>
      <c r="G151">
        <v>6.4340000000000002</v>
      </c>
      <c r="H151">
        <v>4.9820000000000002</v>
      </c>
      <c r="I151">
        <v>0.254</v>
      </c>
      <c r="J151" t="s">
        <v>96</v>
      </c>
      <c r="K151" t="s">
        <v>85</v>
      </c>
      <c r="L151" s="3">
        <v>2</v>
      </c>
      <c r="M151">
        <v>30</v>
      </c>
      <c r="N151" t="str">
        <f t="shared" si="4"/>
        <v>GC2</v>
      </c>
      <c r="O151" t="s">
        <v>63</v>
      </c>
      <c r="P151" t="s">
        <v>40</v>
      </c>
    </row>
    <row r="152" spans="1:16" x14ac:dyDescent="0.3">
      <c r="A152">
        <v>8.859</v>
      </c>
      <c r="B152">
        <v>7.3540000000000001</v>
      </c>
      <c r="C152">
        <v>0.104</v>
      </c>
      <c r="D152">
        <v>0.17799999999999999</v>
      </c>
      <c r="E152">
        <v>190.9</v>
      </c>
      <c r="F152">
        <v>13.73</v>
      </c>
      <c r="G152">
        <v>6.7290000000000001</v>
      </c>
      <c r="H152">
        <v>5.0819999999999999</v>
      </c>
      <c r="I152">
        <v>0.255</v>
      </c>
      <c r="J152" t="s">
        <v>96</v>
      </c>
      <c r="K152" t="s">
        <v>85</v>
      </c>
      <c r="L152" s="3">
        <v>2</v>
      </c>
      <c r="M152">
        <v>30</v>
      </c>
      <c r="N152" t="str">
        <f t="shared" si="4"/>
        <v>GC2</v>
      </c>
      <c r="O152" t="s">
        <v>63</v>
      </c>
      <c r="P152" t="s">
        <v>40</v>
      </c>
    </row>
    <row r="153" spans="1:16" x14ac:dyDescent="0.3">
      <c r="A153">
        <v>9.0839999999999996</v>
      </c>
      <c r="B153">
        <v>7.8520000000000003</v>
      </c>
      <c r="C153">
        <v>9.9000000000000005E-2</v>
      </c>
      <c r="D153">
        <v>0.184</v>
      </c>
      <c r="E153">
        <v>215.8</v>
      </c>
      <c r="F153">
        <v>15.81</v>
      </c>
      <c r="G153">
        <v>7.1340000000000003</v>
      </c>
      <c r="H153">
        <v>5.3280000000000003</v>
      </c>
      <c r="I153">
        <v>0.27400000000000002</v>
      </c>
      <c r="J153" t="s">
        <v>97</v>
      </c>
      <c r="K153" t="s">
        <v>85</v>
      </c>
      <c r="L153" s="3">
        <v>2</v>
      </c>
      <c r="M153">
        <v>45</v>
      </c>
      <c r="N153" t="str">
        <f t="shared" si="4"/>
        <v>GC2</v>
      </c>
      <c r="O153" t="s">
        <v>63</v>
      </c>
      <c r="P153" t="s">
        <v>40</v>
      </c>
    </row>
    <row r="154" spans="1:16" x14ac:dyDescent="0.3">
      <c r="A154">
        <v>9.4309999999999992</v>
      </c>
      <c r="B154">
        <v>7.766</v>
      </c>
      <c r="C154">
        <v>0.113</v>
      </c>
      <c r="D154">
        <v>0.19600000000000001</v>
      </c>
      <c r="E154">
        <v>219.4</v>
      </c>
      <c r="F154">
        <v>15.56</v>
      </c>
      <c r="G154">
        <v>7.2190000000000003</v>
      </c>
      <c r="H154">
        <v>5.2060000000000004</v>
      </c>
      <c r="I154">
        <v>0.27900000000000003</v>
      </c>
      <c r="J154" t="s">
        <v>97</v>
      </c>
      <c r="K154" t="s">
        <v>85</v>
      </c>
      <c r="L154" s="3">
        <v>2</v>
      </c>
      <c r="M154">
        <v>45</v>
      </c>
      <c r="N154" t="str">
        <f t="shared" si="4"/>
        <v>GC2</v>
      </c>
      <c r="O154" t="s">
        <v>63</v>
      </c>
      <c r="P154" t="s">
        <v>40</v>
      </c>
    </row>
    <row r="155" spans="1:16" x14ac:dyDescent="0.3">
      <c r="A155">
        <v>9.1910000000000007</v>
      </c>
      <c r="B155">
        <v>7.9870000000000001</v>
      </c>
      <c r="C155">
        <v>9.7000000000000003E-2</v>
      </c>
      <c r="D155">
        <v>0.20399999999999999</v>
      </c>
      <c r="E155">
        <v>228.3</v>
      </c>
      <c r="F155">
        <v>17</v>
      </c>
      <c r="G155">
        <v>7.9039999999999999</v>
      </c>
      <c r="H155">
        <v>5.8609999999999998</v>
      </c>
      <c r="I155">
        <v>0.29199999999999998</v>
      </c>
      <c r="J155" t="s">
        <v>98</v>
      </c>
      <c r="K155" t="s">
        <v>85</v>
      </c>
      <c r="L155" s="3">
        <v>2</v>
      </c>
      <c r="M155">
        <v>60</v>
      </c>
      <c r="N155" t="str">
        <f t="shared" si="4"/>
        <v>GC2</v>
      </c>
      <c r="O155" t="s">
        <v>63</v>
      </c>
      <c r="P155" t="s">
        <v>40</v>
      </c>
    </row>
    <row r="156" spans="1:16" x14ac:dyDescent="0.3">
      <c r="A156">
        <v>10.15</v>
      </c>
      <c r="B156">
        <v>7.8250000000000002</v>
      </c>
      <c r="C156">
        <v>0.107</v>
      </c>
      <c r="D156">
        <v>0.216</v>
      </c>
      <c r="E156">
        <v>224.5</v>
      </c>
      <c r="F156">
        <v>16.545999999999999</v>
      </c>
      <c r="G156">
        <v>8.17</v>
      </c>
      <c r="H156">
        <v>5.7990000000000004</v>
      </c>
      <c r="I156">
        <v>0.30199999999999999</v>
      </c>
      <c r="J156" t="s">
        <v>98</v>
      </c>
      <c r="K156" t="s">
        <v>85</v>
      </c>
      <c r="L156" s="3">
        <v>2</v>
      </c>
      <c r="M156">
        <v>60</v>
      </c>
      <c r="N156" t="str">
        <f t="shared" si="4"/>
        <v>GC2</v>
      </c>
      <c r="O156" t="s">
        <v>63</v>
      </c>
      <c r="P156" t="s">
        <v>40</v>
      </c>
    </row>
    <row r="157" spans="1:16" x14ac:dyDescent="0.3">
      <c r="A157">
        <v>5.5469999999999997</v>
      </c>
      <c r="B157">
        <v>6.8789999999999996</v>
      </c>
      <c r="C157">
        <v>8.4000000000000005E-2</v>
      </c>
      <c r="D157">
        <v>0.14699999999999999</v>
      </c>
      <c r="E157">
        <v>178.7</v>
      </c>
      <c r="F157">
        <v>6.8949999999999996</v>
      </c>
      <c r="G157">
        <v>3.3180000000000001</v>
      </c>
      <c r="H157">
        <v>3.13</v>
      </c>
      <c r="I157">
        <v>0.19600000000000001</v>
      </c>
      <c r="J157" t="s">
        <v>99</v>
      </c>
      <c r="K157" t="s">
        <v>85</v>
      </c>
      <c r="L157" s="3">
        <v>3</v>
      </c>
      <c r="M157">
        <v>2</v>
      </c>
      <c r="N157" t="str">
        <f t="shared" si="4"/>
        <v>GC3</v>
      </c>
      <c r="O157" t="s">
        <v>63</v>
      </c>
      <c r="P157" t="s">
        <v>40</v>
      </c>
    </row>
    <row r="158" spans="1:16" x14ac:dyDescent="0.3">
      <c r="A158">
        <v>6.0289999999999999</v>
      </c>
      <c r="B158">
        <v>7.1020000000000003</v>
      </c>
      <c r="C158">
        <v>9.5000000000000001E-2</v>
      </c>
      <c r="D158">
        <v>0.13100000000000001</v>
      </c>
      <c r="E158">
        <v>183.1</v>
      </c>
      <c r="F158">
        <v>7.3449999999999998</v>
      </c>
      <c r="G158">
        <v>3.2679999999999998</v>
      </c>
      <c r="H158">
        <v>3.206</v>
      </c>
      <c r="I158">
        <v>0.22</v>
      </c>
      <c r="J158" t="s">
        <v>99</v>
      </c>
      <c r="K158" t="s">
        <v>85</v>
      </c>
      <c r="L158" s="3">
        <v>3</v>
      </c>
      <c r="M158">
        <v>2</v>
      </c>
      <c r="N158" t="str">
        <f t="shared" si="4"/>
        <v>GC3</v>
      </c>
      <c r="O158" t="s">
        <v>63</v>
      </c>
      <c r="P158" t="s">
        <v>40</v>
      </c>
    </row>
    <row r="159" spans="1:16" x14ac:dyDescent="0.3">
      <c r="A159">
        <v>8.0050000000000008</v>
      </c>
      <c r="B159">
        <v>7.3049999999999997</v>
      </c>
      <c r="C159">
        <v>0.104</v>
      </c>
      <c r="D159">
        <v>0.155</v>
      </c>
      <c r="E159">
        <v>218.5</v>
      </c>
      <c r="F159">
        <v>10.07</v>
      </c>
      <c r="G159">
        <v>5.1719999999999997</v>
      </c>
      <c r="H159">
        <v>3.9060000000000001</v>
      </c>
      <c r="I159">
        <v>0.23400000000000001</v>
      </c>
      <c r="J159" t="s">
        <v>100</v>
      </c>
      <c r="K159" t="s">
        <v>85</v>
      </c>
      <c r="L159" s="3">
        <v>3</v>
      </c>
      <c r="M159">
        <v>5</v>
      </c>
      <c r="N159" t="str">
        <f t="shared" si="4"/>
        <v>GC3</v>
      </c>
      <c r="O159" t="s">
        <v>63</v>
      </c>
      <c r="P159" t="s">
        <v>40</v>
      </c>
    </row>
    <row r="160" spans="1:16" x14ac:dyDescent="0.3">
      <c r="A160">
        <v>7.7949999999999999</v>
      </c>
      <c r="B160">
        <v>7.681</v>
      </c>
      <c r="C160">
        <v>0.13600000000000001</v>
      </c>
      <c r="D160">
        <v>0.16500000000000001</v>
      </c>
      <c r="E160">
        <v>225.4</v>
      </c>
      <c r="F160">
        <v>10.53</v>
      </c>
      <c r="G160">
        <v>5.3659999999999997</v>
      </c>
      <c r="H160">
        <v>4.0279999999999996</v>
      </c>
      <c r="I160">
        <v>0.245</v>
      </c>
      <c r="J160" t="s">
        <v>100</v>
      </c>
      <c r="K160" t="s">
        <v>85</v>
      </c>
      <c r="L160" s="3">
        <v>3</v>
      </c>
      <c r="M160">
        <v>5</v>
      </c>
      <c r="N160" t="str">
        <f t="shared" si="4"/>
        <v>GC3</v>
      </c>
      <c r="O160" t="s">
        <v>63</v>
      </c>
      <c r="P160" t="s">
        <v>40</v>
      </c>
    </row>
    <row r="161" spans="1:16" x14ac:dyDescent="0.3">
      <c r="A161">
        <v>10.4</v>
      </c>
      <c r="B161">
        <v>8.0169999999999995</v>
      </c>
      <c r="C161">
        <v>0.122</v>
      </c>
      <c r="D161">
        <v>0.17799999999999999</v>
      </c>
      <c r="E161">
        <v>248.4</v>
      </c>
      <c r="F161">
        <v>14.62</v>
      </c>
      <c r="G161">
        <v>6.6319999999999997</v>
      </c>
      <c r="H161">
        <v>4.2089999999999996</v>
      </c>
      <c r="I161">
        <v>0.28299999999999997</v>
      </c>
      <c r="J161" t="s">
        <v>101</v>
      </c>
      <c r="K161" t="s">
        <v>85</v>
      </c>
      <c r="L161" s="3">
        <v>3</v>
      </c>
      <c r="M161">
        <v>10</v>
      </c>
      <c r="N161" t="str">
        <f t="shared" si="4"/>
        <v>GC3</v>
      </c>
      <c r="O161" t="s">
        <v>63</v>
      </c>
      <c r="P161" t="s">
        <v>40</v>
      </c>
    </row>
    <row r="162" spans="1:16" x14ac:dyDescent="0.3">
      <c r="A162">
        <v>11.09</v>
      </c>
      <c r="B162">
        <v>8.1850000000000005</v>
      </c>
      <c r="C162">
        <v>0.129</v>
      </c>
      <c r="D162">
        <v>0.19600000000000001</v>
      </c>
      <c r="E162">
        <v>249.9</v>
      </c>
      <c r="F162">
        <v>14.33</v>
      </c>
      <c r="G162">
        <v>6.5640000000000001</v>
      </c>
      <c r="H162">
        <v>4.4669999999999996</v>
      </c>
      <c r="I162">
        <v>0.309</v>
      </c>
      <c r="J162" t="s">
        <v>101</v>
      </c>
      <c r="K162" t="s">
        <v>85</v>
      </c>
      <c r="L162" s="3">
        <v>3</v>
      </c>
      <c r="M162">
        <v>10</v>
      </c>
      <c r="N162" t="str">
        <f t="shared" si="4"/>
        <v>GC3</v>
      </c>
      <c r="O162" t="s">
        <v>63</v>
      </c>
      <c r="P162" t="s">
        <v>40</v>
      </c>
    </row>
    <row r="163" spans="1:16" x14ac:dyDescent="0.3">
      <c r="A163">
        <v>13.48</v>
      </c>
      <c r="B163">
        <v>8.5730000000000004</v>
      </c>
      <c r="C163">
        <v>0.13700000000000001</v>
      </c>
      <c r="D163">
        <v>0.20399999999999999</v>
      </c>
      <c r="E163">
        <v>274.39999999999998</v>
      </c>
      <c r="F163">
        <v>17.350000000000001</v>
      </c>
      <c r="G163">
        <v>8.7929999999999993</v>
      </c>
      <c r="H163">
        <v>5.7439999999999998</v>
      </c>
      <c r="I163">
        <v>0.318</v>
      </c>
      <c r="J163" t="s">
        <v>102</v>
      </c>
      <c r="K163" t="s">
        <v>85</v>
      </c>
      <c r="L163" s="3">
        <v>3</v>
      </c>
      <c r="M163">
        <v>20</v>
      </c>
      <c r="N163" t="str">
        <f t="shared" ref="N163:N170" si="5">CONCATENATE(K163, L163)</f>
        <v>GC3</v>
      </c>
      <c r="O163" t="s">
        <v>63</v>
      </c>
      <c r="P163" t="s">
        <v>40</v>
      </c>
    </row>
    <row r="164" spans="1:16" x14ac:dyDescent="0.3">
      <c r="A164">
        <v>14.37</v>
      </c>
      <c r="B164">
        <v>8.6809999999999992</v>
      </c>
      <c r="C164">
        <v>0.186</v>
      </c>
      <c r="D164">
        <v>0.224</v>
      </c>
      <c r="E164">
        <v>277.89999999999998</v>
      </c>
      <c r="F164">
        <v>17.98</v>
      </c>
      <c r="G164">
        <v>9.5679999999999996</v>
      </c>
      <c r="H164">
        <v>5.5369999999999999</v>
      </c>
      <c r="I164">
        <v>0.32300000000000001</v>
      </c>
      <c r="J164" t="s">
        <v>102</v>
      </c>
      <c r="K164" t="s">
        <v>85</v>
      </c>
      <c r="L164" s="3">
        <v>3</v>
      </c>
      <c r="M164">
        <v>20</v>
      </c>
      <c r="N164" t="str">
        <f t="shared" si="5"/>
        <v>GC3</v>
      </c>
      <c r="O164" t="s">
        <v>63</v>
      </c>
      <c r="P164" t="s">
        <v>40</v>
      </c>
    </row>
    <row r="165" spans="1:16" x14ac:dyDescent="0.3">
      <c r="A165">
        <v>15.78</v>
      </c>
      <c r="B165">
        <v>8.7910000000000004</v>
      </c>
      <c r="C165">
        <v>0.14099999999999999</v>
      </c>
      <c r="D165">
        <v>0.247</v>
      </c>
      <c r="E165">
        <v>318.2</v>
      </c>
      <c r="F165">
        <v>21.28</v>
      </c>
      <c r="G165">
        <v>10.53</v>
      </c>
      <c r="H165">
        <v>6.1840000000000002</v>
      </c>
      <c r="I165">
        <v>0.33100000000000002</v>
      </c>
      <c r="J165" t="s">
        <v>103</v>
      </c>
      <c r="K165" t="s">
        <v>85</v>
      </c>
      <c r="L165" s="3">
        <v>3</v>
      </c>
      <c r="M165">
        <v>30</v>
      </c>
      <c r="N165" t="str">
        <f t="shared" si="5"/>
        <v>GC3</v>
      </c>
      <c r="O165" t="s">
        <v>63</v>
      </c>
      <c r="P165" t="s">
        <v>40</v>
      </c>
    </row>
    <row r="166" spans="1:16" x14ac:dyDescent="0.3">
      <c r="A166">
        <v>16.690000000000001</v>
      </c>
      <c r="B166">
        <v>8.8949999999999996</v>
      </c>
      <c r="C166">
        <v>0.153</v>
      </c>
      <c r="D166">
        <v>0.23599999999999999</v>
      </c>
      <c r="E166">
        <v>323.39999999999998</v>
      </c>
      <c r="F166">
        <v>20.45</v>
      </c>
      <c r="G166">
        <v>10.42</v>
      </c>
      <c r="H166">
        <v>6.36</v>
      </c>
      <c r="I166">
        <v>0.33500000000000002</v>
      </c>
      <c r="J166" t="s">
        <v>103</v>
      </c>
      <c r="K166" t="s">
        <v>85</v>
      </c>
      <c r="L166" s="3">
        <v>3</v>
      </c>
      <c r="M166">
        <v>30</v>
      </c>
      <c r="N166" t="str">
        <f t="shared" si="5"/>
        <v>GC3</v>
      </c>
      <c r="O166" t="s">
        <v>63</v>
      </c>
      <c r="P166" t="s">
        <v>40</v>
      </c>
    </row>
    <row r="167" spans="1:16" x14ac:dyDescent="0.3">
      <c r="A167">
        <v>17.62</v>
      </c>
      <c r="B167">
        <v>8.9090000000000007</v>
      </c>
      <c r="C167">
        <v>0.17699999999999999</v>
      </c>
      <c r="D167">
        <v>0.26100000000000001</v>
      </c>
      <c r="E167">
        <v>334.2</v>
      </c>
      <c r="F167">
        <v>23.486000000000001</v>
      </c>
      <c r="G167">
        <v>11.33</v>
      </c>
      <c r="H167">
        <v>7.133</v>
      </c>
      <c r="I167">
        <v>0.35099999999999998</v>
      </c>
      <c r="J167" t="s">
        <v>104</v>
      </c>
      <c r="K167" t="s">
        <v>85</v>
      </c>
      <c r="L167" s="3">
        <v>3</v>
      </c>
      <c r="M167">
        <v>45</v>
      </c>
      <c r="N167" t="str">
        <f t="shared" si="5"/>
        <v>GC3</v>
      </c>
      <c r="O167" t="s">
        <v>63</v>
      </c>
      <c r="P167" t="s">
        <v>40</v>
      </c>
    </row>
    <row r="168" spans="1:16" x14ac:dyDescent="0.3">
      <c r="A168">
        <v>17.920000000000002</v>
      </c>
      <c r="B168">
        <v>9.0559999999999992</v>
      </c>
      <c r="C168">
        <v>0.18</v>
      </c>
      <c r="D168">
        <v>0.26600000000000001</v>
      </c>
      <c r="E168">
        <v>332.3</v>
      </c>
      <c r="F168">
        <v>22.84</v>
      </c>
      <c r="G168">
        <v>11.29</v>
      </c>
      <c r="H168">
        <v>7.609</v>
      </c>
      <c r="I168">
        <v>0.35799999999999998</v>
      </c>
      <c r="J168" t="s">
        <v>104</v>
      </c>
      <c r="K168" t="s">
        <v>85</v>
      </c>
      <c r="L168" s="3">
        <v>3</v>
      </c>
      <c r="M168">
        <v>45</v>
      </c>
      <c r="N168" t="str">
        <f t="shared" si="5"/>
        <v>GC3</v>
      </c>
      <c r="O168" t="s">
        <v>63</v>
      </c>
      <c r="P168" t="s">
        <v>40</v>
      </c>
    </row>
    <row r="169" spans="1:16" x14ac:dyDescent="0.3">
      <c r="A169">
        <v>17.82</v>
      </c>
      <c r="B169">
        <v>9.1280000000000001</v>
      </c>
      <c r="C169">
        <v>0.17499999999999999</v>
      </c>
      <c r="D169">
        <v>0.27300000000000002</v>
      </c>
      <c r="E169">
        <v>367.3</v>
      </c>
      <c r="F169">
        <v>24.56</v>
      </c>
      <c r="G169">
        <v>12.11</v>
      </c>
      <c r="H169">
        <v>8.5370000000000008</v>
      </c>
      <c r="I169">
        <v>0.372</v>
      </c>
      <c r="J169" t="s">
        <v>105</v>
      </c>
      <c r="K169" t="s">
        <v>85</v>
      </c>
      <c r="L169" s="3">
        <v>3</v>
      </c>
      <c r="M169">
        <v>60</v>
      </c>
      <c r="N169" t="str">
        <f t="shared" si="5"/>
        <v>GC3</v>
      </c>
      <c r="O169" t="s">
        <v>63</v>
      </c>
      <c r="P169" t="s">
        <v>40</v>
      </c>
    </row>
    <row r="170" spans="1:16" x14ac:dyDescent="0.3">
      <c r="A170">
        <v>17.649999999999999</v>
      </c>
      <c r="B170">
        <v>9.048</v>
      </c>
      <c r="C170">
        <v>0.19700000000000001</v>
      </c>
      <c r="D170">
        <v>0.28499999999999998</v>
      </c>
      <c r="E170">
        <v>358.4</v>
      </c>
      <c r="F170">
        <v>24.34</v>
      </c>
      <c r="G170">
        <v>12.31</v>
      </c>
      <c r="H170">
        <v>8.6310000000000002</v>
      </c>
      <c r="I170">
        <v>0.378</v>
      </c>
      <c r="J170" t="s">
        <v>105</v>
      </c>
      <c r="K170" t="s">
        <v>85</v>
      </c>
      <c r="L170" s="3">
        <v>3</v>
      </c>
      <c r="M170">
        <v>60</v>
      </c>
      <c r="N170" t="str">
        <f t="shared" si="5"/>
        <v>GC3</v>
      </c>
      <c r="O170" t="s">
        <v>63</v>
      </c>
      <c r="P170" t="s">
        <v>40</v>
      </c>
    </row>
    <row r="171" spans="1:16" x14ac:dyDescent="0.3">
      <c r="L171" s="3"/>
    </row>
    <row r="172" spans="1:16" x14ac:dyDescent="0.3">
      <c r="L172" s="3"/>
    </row>
    <row r="173" spans="1:16" x14ac:dyDescent="0.3">
      <c r="L173" s="3"/>
    </row>
    <row r="174" spans="1:16" x14ac:dyDescent="0.3">
      <c r="L174" s="3"/>
    </row>
    <row r="175" spans="1:16" x14ac:dyDescent="0.3">
      <c r="L175" s="3"/>
    </row>
    <row r="176" spans="1:16" x14ac:dyDescent="0.3">
      <c r="L176" s="3"/>
    </row>
    <row r="177" spans="12:12" x14ac:dyDescent="0.3">
      <c r="L177" s="3"/>
    </row>
    <row r="178" spans="12:12" x14ac:dyDescent="0.3">
      <c r="L178" s="3"/>
    </row>
    <row r="179" spans="12:12" x14ac:dyDescent="0.3">
      <c r="L179" s="3"/>
    </row>
    <row r="180" spans="12:12" x14ac:dyDescent="0.3">
      <c r="L180" s="3"/>
    </row>
    <row r="181" spans="12:12" x14ac:dyDescent="0.3">
      <c r="L181" s="3"/>
    </row>
    <row r="182" spans="12:12" x14ac:dyDescent="0.3">
      <c r="L182" s="3"/>
    </row>
    <row r="183" spans="12:12" x14ac:dyDescent="0.3">
      <c r="L183" s="3"/>
    </row>
    <row r="184" spans="12:12" x14ac:dyDescent="0.3">
      <c r="L184" s="3"/>
    </row>
    <row r="185" spans="12:12" x14ac:dyDescent="0.3">
      <c r="L185" s="3"/>
    </row>
    <row r="186" spans="12:12" x14ac:dyDescent="0.3">
      <c r="L186" s="3"/>
    </row>
    <row r="187" spans="12:12" x14ac:dyDescent="0.3">
      <c r="L187" s="3"/>
    </row>
    <row r="188" spans="12:12" x14ac:dyDescent="0.3">
      <c r="L188" s="3"/>
    </row>
    <row r="189" spans="12:12" x14ac:dyDescent="0.3">
      <c r="L189" s="3"/>
    </row>
    <row r="190" spans="12:12" x14ac:dyDescent="0.3">
      <c r="L190" s="3"/>
    </row>
    <row r="191" spans="12:12" x14ac:dyDescent="0.3">
      <c r="L191" s="3"/>
    </row>
    <row r="192" spans="12:12" x14ac:dyDescent="0.3">
      <c r="L192" s="3"/>
    </row>
    <row r="193" spans="12:12" x14ac:dyDescent="0.3">
      <c r="L193" s="3"/>
    </row>
    <row r="194" spans="12:12" x14ac:dyDescent="0.3">
      <c r="L194" s="3"/>
    </row>
    <row r="195" spans="12:12" x14ac:dyDescent="0.3">
      <c r="L195" s="3"/>
    </row>
    <row r="196" spans="12:12" x14ac:dyDescent="0.3">
      <c r="L196" s="3"/>
    </row>
    <row r="197" spans="12:12" x14ac:dyDescent="0.3">
      <c r="L197" s="3"/>
    </row>
    <row r="198" spans="12:12" x14ac:dyDescent="0.3">
      <c r="L198" s="3"/>
    </row>
    <row r="199" spans="12:12" x14ac:dyDescent="0.3">
      <c r="L199" s="3"/>
    </row>
    <row r="200" spans="12:12" x14ac:dyDescent="0.3">
      <c r="L200" s="3"/>
    </row>
    <row r="201" spans="12:12" x14ac:dyDescent="0.3">
      <c r="L201" s="3"/>
    </row>
    <row r="202" spans="12:12" x14ac:dyDescent="0.3">
      <c r="L202" s="3"/>
    </row>
    <row r="203" spans="12:12" x14ac:dyDescent="0.3">
      <c r="L203" s="3"/>
    </row>
    <row r="204" spans="12:12" x14ac:dyDescent="0.3">
      <c r="L204" s="3"/>
    </row>
    <row r="205" spans="12:12" x14ac:dyDescent="0.3">
      <c r="L205" s="3"/>
    </row>
    <row r="206" spans="12:12" x14ac:dyDescent="0.3">
      <c r="L206" s="3"/>
    </row>
    <row r="207" spans="12:12" x14ac:dyDescent="0.3">
      <c r="L207" s="3"/>
    </row>
    <row r="208" spans="12:12" x14ac:dyDescent="0.3">
      <c r="L208" s="3"/>
    </row>
    <row r="209" spans="12:12" x14ac:dyDescent="0.3">
      <c r="L209" s="3"/>
    </row>
    <row r="210" spans="12:12" x14ac:dyDescent="0.3">
      <c r="L210" s="3"/>
    </row>
    <row r="211" spans="12:12" x14ac:dyDescent="0.3">
      <c r="L211" s="3"/>
    </row>
    <row r="212" spans="12:12" x14ac:dyDescent="0.3">
      <c r="L212" s="3"/>
    </row>
    <row r="213" spans="12:12" x14ac:dyDescent="0.3">
      <c r="L213" s="3"/>
    </row>
    <row r="214" spans="12:12" x14ac:dyDescent="0.3">
      <c r="L214" s="3"/>
    </row>
    <row r="215" spans="12:12" x14ac:dyDescent="0.3">
      <c r="L215" s="3"/>
    </row>
    <row r="216" spans="12:12" x14ac:dyDescent="0.3">
      <c r="L216" s="3"/>
    </row>
    <row r="217" spans="12:12" x14ac:dyDescent="0.3">
      <c r="L217" s="3"/>
    </row>
    <row r="218" spans="12:12" x14ac:dyDescent="0.3">
      <c r="L218" s="3"/>
    </row>
    <row r="219" spans="12:12" x14ac:dyDescent="0.3">
      <c r="L219" s="3"/>
    </row>
    <row r="220" spans="12:12" x14ac:dyDescent="0.3">
      <c r="L220" s="3"/>
    </row>
    <row r="221" spans="12:12" x14ac:dyDescent="0.3">
      <c r="L221" s="3"/>
    </row>
    <row r="222" spans="12:12" x14ac:dyDescent="0.3">
      <c r="L222" s="3"/>
    </row>
    <row r="223" spans="12:12" x14ac:dyDescent="0.3">
      <c r="L223" s="3"/>
    </row>
    <row r="224" spans="12:12" x14ac:dyDescent="0.3">
      <c r="L224" s="3"/>
    </row>
    <row r="225" spans="12:12" x14ac:dyDescent="0.3">
      <c r="L225" s="3"/>
    </row>
    <row r="226" spans="12:12" x14ac:dyDescent="0.3">
      <c r="L226" s="3"/>
    </row>
    <row r="227" spans="12:12" x14ac:dyDescent="0.3">
      <c r="L227" s="3"/>
    </row>
    <row r="228" spans="12:12" x14ac:dyDescent="0.3">
      <c r="L228" s="3"/>
    </row>
    <row r="229" spans="12:12" x14ac:dyDescent="0.3">
      <c r="L229" s="3"/>
    </row>
    <row r="230" spans="12:12" x14ac:dyDescent="0.3">
      <c r="L230" s="3"/>
    </row>
    <row r="231" spans="12:12" x14ac:dyDescent="0.3">
      <c r="L231" s="3"/>
    </row>
    <row r="232" spans="12:12" x14ac:dyDescent="0.3">
      <c r="L232" s="3"/>
    </row>
    <row r="233" spans="12:12" x14ac:dyDescent="0.3">
      <c r="L233" s="3"/>
    </row>
    <row r="234" spans="12:12" x14ac:dyDescent="0.3">
      <c r="L234" s="3"/>
    </row>
    <row r="235" spans="12:12" x14ac:dyDescent="0.3">
      <c r="L235" s="3"/>
    </row>
    <row r="236" spans="12:12" x14ac:dyDescent="0.3">
      <c r="L236" s="3"/>
    </row>
    <row r="237" spans="12:12" x14ac:dyDescent="0.3">
      <c r="L237" s="3"/>
    </row>
    <row r="238" spans="12:12" x14ac:dyDescent="0.3">
      <c r="L238" s="3"/>
    </row>
    <row r="239" spans="12:12" x14ac:dyDescent="0.3">
      <c r="L239" s="3"/>
    </row>
    <row r="240" spans="12:12" x14ac:dyDescent="0.3">
      <c r="L240" s="3"/>
    </row>
    <row r="241" spans="12:12" x14ac:dyDescent="0.3">
      <c r="L241" s="3"/>
    </row>
    <row r="242" spans="12:12" x14ac:dyDescent="0.3">
      <c r="L242" s="3"/>
    </row>
    <row r="243" spans="12:12" x14ac:dyDescent="0.3">
      <c r="L243" s="3"/>
    </row>
    <row r="244" spans="12:12" x14ac:dyDescent="0.3">
      <c r="L244" s="3"/>
    </row>
    <row r="245" spans="12:12" x14ac:dyDescent="0.3">
      <c r="L245" s="3"/>
    </row>
    <row r="246" spans="12:12" x14ac:dyDescent="0.3">
      <c r="L246" s="3"/>
    </row>
    <row r="247" spans="12:12" x14ac:dyDescent="0.3">
      <c r="L247" s="3"/>
    </row>
    <row r="248" spans="12:12" x14ac:dyDescent="0.3">
      <c r="L248" s="3"/>
    </row>
    <row r="249" spans="12:12" x14ac:dyDescent="0.3">
      <c r="L249" s="3"/>
    </row>
  </sheetData>
  <mergeCells count="2">
    <mergeCell ref="A1:C1"/>
    <mergeCell ref="D1:H1"/>
  </mergeCells>
  <phoneticPr fontId="3"/>
  <pageMargins left="0.75" right="0.75" top="1" bottom="1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成行 松波</cp:lastModifiedBy>
  <cp:revision>10</cp:revision>
  <dcterms:created xsi:type="dcterms:W3CDTF">2022-08-03T11:51:41Z</dcterms:created>
  <dcterms:modified xsi:type="dcterms:W3CDTF">2024-08-07T09:54:13Z</dcterms:modified>
  <dc:language>en-US</dc:language>
</cp:coreProperties>
</file>