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1ef29462b77c8f63/Baptiste/Documents/Python/Début/"/>
    </mc:Choice>
  </mc:AlternateContent>
  <xr:revisionPtr revIDLastSave="0" documentId="8_{03038571-67D9-4EEE-8686-71FD06BDE2B1}" xr6:coauthVersionLast="47" xr6:coauthVersionMax="47" xr10:uidLastSave="{00000000-0000-0000-0000-000000000000}"/>
  <bookViews>
    <workbookView xWindow="-21315" yWindow="-16320" windowWidth="29040" windowHeight="15840" activeTab="1" xr2:uid="{96993676-FDBB-4BE4-8DD3-8BDE605F7C3B}"/>
  </bookViews>
  <sheets>
    <sheet name="Effective close of Mar 17 2023" sheetId="1" r:id="rId1"/>
    <sheet name="Sheet1" sheetId="3" r:id="rId2"/>
  </sheets>
  <definedNames>
    <definedName name="_xlnm._FilterDatabase" localSheetId="0" hidden="1">'Effective close of Mar 17 2023'!$A$1:$H$1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3" l="1"/>
  <c r="G4" i="3"/>
  <c r="H4" i="3"/>
  <c r="F5" i="3"/>
  <c r="G5" i="3"/>
  <c r="H5" i="3"/>
  <c r="E6" i="3"/>
  <c r="F6" i="3"/>
  <c r="G6" i="3"/>
  <c r="H6" i="3"/>
  <c r="E7" i="3"/>
  <c r="F7" i="3"/>
  <c r="G7" i="3"/>
  <c r="H7" i="3"/>
  <c r="E8" i="3"/>
  <c r="F8" i="3"/>
  <c r="G8" i="3"/>
  <c r="H8" i="3"/>
  <c r="E9" i="3"/>
  <c r="F9" i="3"/>
  <c r="G9" i="3"/>
  <c r="H9" i="3"/>
  <c r="E10" i="3"/>
  <c r="F10" i="3"/>
  <c r="G10" i="3"/>
  <c r="H10" i="3"/>
  <c r="E11" i="3"/>
  <c r="F11" i="3"/>
  <c r="G11" i="3"/>
  <c r="H11" i="3"/>
  <c r="E12" i="3"/>
  <c r="F12" i="3"/>
  <c r="G12" i="3"/>
  <c r="H12" i="3"/>
  <c r="E13" i="3"/>
  <c r="F13" i="3"/>
  <c r="G13" i="3"/>
  <c r="H13" i="3"/>
  <c r="E14" i="3"/>
  <c r="F14" i="3"/>
  <c r="G14" i="3"/>
  <c r="H14" i="3"/>
  <c r="E15" i="3"/>
  <c r="F15" i="3"/>
  <c r="G15" i="3"/>
  <c r="H15" i="3"/>
  <c r="A16" i="3"/>
  <c r="B16" i="3"/>
  <c r="C16" i="3"/>
  <c r="D16" i="3"/>
  <c r="E16" i="3"/>
  <c r="F16" i="3"/>
  <c r="G16" i="3"/>
  <c r="H16" i="3"/>
  <c r="A17" i="3"/>
  <c r="B17" i="3"/>
  <c r="C17" i="3"/>
  <c r="D17" i="3"/>
  <c r="E17" i="3"/>
  <c r="F17" i="3"/>
  <c r="G17" i="3"/>
  <c r="H17" i="3"/>
  <c r="A18" i="3"/>
  <c r="B18" i="3"/>
  <c r="C18" i="3"/>
  <c r="D18" i="3"/>
  <c r="E18" i="3"/>
  <c r="F18" i="3"/>
  <c r="G18" i="3"/>
  <c r="H18" i="3"/>
  <c r="A19" i="3"/>
  <c r="B19" i="3"/>
  <c r="C19" i="3"/>
  <c r="D19" i="3"/>
  <c r="E19" i="3"/>
  <c r="F19" i="3"/>
  <c r="G19" i="3"/>
  <c r="H19" i="3"/>
  <c r="A20" i="3"/>
  <c r="B20" i="3"/>
  <c r="C20" i="3"/>
  <c r="D20" i="3"/>
  <c r="E20" i="3"/>
  <c r="F20" i="3"/>
  <c r="G20" i="3"/>
  <c r="H20" i="3"/>
  <c r="A21" i="3"/>
  <c r="B21" i="3"/>
  <c r="C21" i="3"/>
  <c r="D21" i="3"/>
  <c r="E21" i="3"/>
  <c r="F21" i="3"/>
  <c r="F22" i="3" s="1"/>
  <c r="F23" i="3" s="1"/>
  <c r="F24" i="3" s="1"/>
  <c r="F25" i="3" s="1"/>
  <c r="G21" i="3"/>
  <c r="H21" i="3"/>
  <c r="A22" i="3"/>
  <c r="B22" i="3"/>
  <c r="C22" i="3"/>
  <c r="D22" i="3"/>
  <c r="E22" i="3"/>
  <c r="G22" i="3"/>
  <c r="H22" i="3"/>
  <c r="A23" i="3"/>
  <c r="B23" i="3"/>
  <c r="C23" i="3"/>
  <c r="D23" i="3"/>
  <c r="E23" i="3"/>
  <c r="G23" i="3"/>
  <c r="H23" i="3"/>
  <c r="A24" i="3"/>
  <c r="B24" i="3"/>
  <c r="C24" i="3"/>
  <c r="D24" i="3"/>
  <c r="E24" i="3"/>
  <c r="G24" i="3"/>
  <c r="H24" i="3"/>
  <c r="A25" i="3"/>
  <c r="B25" i="3"/>
  <c r="C25" i="3"/>
  <c r="D25" i="3"/>
  <c r="E25" i="3"/>
  <c r="G25" i="3"/>
  <c r="H25" i="3"/>
  <c r="A26" i="3"/>
  <c r="B26" i="3"/>
  <c r="C26" i="3"/>
  <c r="D26" i="3"/>
  <c r="E26" i="3"/>
  <c r="F26" i="3"/>
  <c r="G26" i="3"/>
  <c r="H26" i="3"/>
  <c r="A27" i="3"/>
  <c r="B27" i="3"/>
  <c r="C27" i="3"/>
  <c r="D27" i="3"/>
  <c r="E27" i="3"/>
  <c r="F27" i="3"/>
  <c r="G27" i="3"/>
  <c r="H27" i="3"/>
  <c r="A28" i="3"/>
  <c r="B28" i="3"/>
  <c r="C28" i="3"/>
  <c r="D28" i="3"/>
  <c r="E28" i="3"/>
  <c r="F28" i="3"/>
  <c r="G28" i="3"/>
  <c r="H28" i="3"/>
  <c r="A29" i="3"/>
  <c r="B29" i="3"/>
  <c r="C29" i="3"/>
  <c r="D29" i="3"/>
  <c r="E29" i="3"/>
  <c r="F29" i="3"/>
  <c r="F30" i="3" s="1"/>
  <c r="F31" i="3" s="1"/>
  <c r="G29" i="3"/>
  <c r="H29" i="3"/>
  <c r="A30" i="3"/>
  <c r="B30" i="3"/>
  <c r="C30" i="3"/>
  <c r="D30" i="3"/>
  <c r="E30" i="3"/>
  <c r="G30" i="3"/>
  <c r="H30" i="3"/>
  <c r="A31" i="3"/>
  <c r="B31" i="3"/>
  <c r="C31" i="3"/>
  <c r="D31" i="3"/>
  <c r="E31" i="3"/>
  <c r="G31" i="3"/>
  <c r="H31" i="3"/>
  <c r="A32" i="3"/>
  <c r="B32" i="3"/>
  <c r="C32" i="3"/>
  <c r="D32" i="3"/>
  <c r="E32" i="3"/>
  <c r="F32" i="3"/>
  <c r="F33" i="3" s="1"/>
  <c r="F34" i="3" s="1"/>
  <c r="F35" i="3" s="1"/>
  <c r="F36" i="3" s="1"/>
  <c r="F37" i="3" s="1"/>
  <c r="F38" i="3" s="1"/>
  <c r="F39" i="3" s="1"/>
  <c r="F40" i="3" s="1"/>
  <c r="F41" i="3" s="1"/>
  <c r="F42" i="3" s="1"/>
  <c r="F43" i="3" s="1"/>
  <c r="F44" i="3" s="1"/>
  <c r="F45" i="3" s="1"/>
  <c r="G32" i="3"/>
  <c r="H32" i="3"/>
  <c r="A33" i="3"/>
  <c r="B33" i="3"/>
  <c r="C33" i="3"/>
  <c r="D33" i="3"/>
  <c r="E33" i="3"/>
  <c r="G33" i="3"/>
  <c r="H33" i="3"/>
  <c r="A34" i="3"/>
  <c r="B34" i="3"/>
  <c r="C34" i="3"/>
  <c r="D34" i="3"/>
  <c r="E34" i="3"/>
  <c r="G34" i="3"/>
  <c r="H34" i="3"/>
  <c r="A35" i="3"/>
  <c r="B35" i="3"/>
  <c r="C35" i="3"/>
  <c r="D35" i="3"/>
  <c r="E35" i="3"/>
  <c r="G35" i="3"/>
  <c r="H35" i="3"/>
  <c r="A36" i="3"/>
  <c r="B36" i="3"/>
  <c r="C36" i="3"/>
  <c r="D36" i="3"/>
  <c r="E36" i="3"/>
  <c r="G36" i="3"/>
  <c r="H36" i="3"/>
  <c r="A37" i="3"/>
  <c r="B37" i="3"/>
  <c r="C37" i="3"/>
  <c r="D37" i="3"/>
  <c r="E37" i="3"/>
  <c r="G37" i="3"/>
  <c r="H37" i="3"/>
  <c r="A38" i="3"/>
  <c r="B38" i="3"/>
  <c r="C38" i="3"/>
  <c r="D38" i="3"/>
  <c r="E38" i="3"/>
  <c r="G38" i="3"/>
  <c r="H38" i="3"/>
  <c r="A39" i="3"/>
  <c r="B39" i="3"/>
  <c r="C39" i="3"/>
  <c r="D39" i="3"/>
  <c r="E39" i="3"/>
  <c r="G39" i="3"/>
  <c r="H39" i="3"/>
  <c r="A40" i="3"/>
  <c r="B40" i="3"/>
  <c r="C40" i="3"/>
  <c r="D40" i="3"/>
  <c r="E40" i="3"/>
  <c r="G40" i="3"/>
  <c r="H40" i="3"/>
  <c r="A41" i="3"/>
  <c r="B41" i="3"/>
  <c r="C41" i="3"/>
  <c r="D41" i="3"/>
  <c r="E41" i="3"/>
  <c r="G41" i="3"/>
  <c r="H41" i="3"/>
  <c r="A42" i="3"/>
  <c r="B42" i="3"/>
  <c r="C42" i="3"/>
  <c r="D42" i="3"/>
  <c r="E42" i="3"/>
  <c r="G42" i="3"/>
  <c r="H42" i="3"/>
  <c r="A43" i="3"/>
  <c r="B43" i="3"/>
  <c r="C43" i="3"/>
  <c r="D43" i="3"/>
  <c r="E43" i="3"/>
  <c r="G43" i="3"/>
  <c r="H43" i="3"/>
  <c r="A44" i="3"/>
  <c r="B44" i="3"/>
  <c r="C44" i="3"/>
  <c r="D44" i="3"/>
  <c r="E44" i="3"/>
  <c r="G44" i="3"/>
  <c r="H44" i="3"/>
  <c r="A45" i="3"/>
  <c r="B45" i="3"/>
  <c r="C45" i="3"/>
  <c r="D45" i="3"/>
  <c r="E45" i="3"/>
  <c r="G45" i="3"/>
  <c r="H45" i="3"/>
  <c r="A46" i="3"/>
  <c r="B46" i="3"/>
  <c r="C46" i="3"/>
  <c r="D46" i="3"/>
  <c r="E46" i="3"/>
  <c r="F46" i="3"/>
  <c r="G46" i="3"/>
  <c r="H46" i="3"/>
  <c r="A47" i="3"/>
  <c r="B47" i="3"/>
  <c r="C47" i="3"/>
  <c r="D47" i="3"/>
  <c r="E47" i="3"/>
  <c r="F47" i="3"/>
  <c r="F48" i="3" s="1"/>
  <c r="F49" i="3" s="1"/>
  <c r="G47" i="3"/>
  <c r="H47" i="3"/>
  <c r="A48" i="3"/>
  <c r="B48" i="3"/>
  <c r="C48" i="3"/>
  <c r="D48" i="3"/>
  <c r="E48" i="3"/>
  <c r="G48" i="3"/>
  <c r="H48" i="3"/>
  <c r="A49" i="3"/>
  <c r="B49" i="3"/>
  <c r="C49" i="3"/>
  <c r="D49" i="3"/>
  <c r="E49" i="3"/>
  <c r="G49" i="3"/>
  <c r="H49" i="3"/>
  <c r="A50" i="3"/>
  <c r="B50" i="3"/>
  <c r="C50" i="3"/>
  <c r="D50" i="3"/>
  <c r="E50" i="3"/>
  <c r="F50" i="3"/>
  <c r="F51" i="3" s="1"/>
  <c r="F52" i="3" s="1"/>
  <c r="F53" i="3" s="1"/>
  <c r="F54" i="3" s="1"/>
  <c r="F55" i="3" s="1"/>
  <c r="F56" i="3" s="1"/>
  <c r="F57" i="3" s="1"/>
  <c r="F58" i="3" s="1"/>
  <c r="F59" i="3" s="1"/>
  <c r="G50" i="3"/>
  <c r="H50" i="3"/>
  <c r="A51" i="3"/>
  <c r="B51" i="3"/>
  <c r="C51" i="3"/>
  <c r="D51" i="3"/>
  <c r="E51" i="3"/>
  <c r="G51" i="3"/>
  <c r="H51" i="3"/>
  <c r="A52" i="3"/>
  <c r="B52" i="3"/>
  <c r="C52" i="3"/>
  <c r="D52" i="3"/>
  <c r="E52" i="3"/>
  <c r="G52" i="3"/>
  <c r="H52" i="3"/>
  <c r="A53" i="3"/>
  <c r="B53" i="3"/>
  <c r="C53" i="3"/>
  <c r="D53" i="3"/>
  <c r="E53" i="3"/>
  <c r="G53" i="3"/>
  <c r="H53" i="3"/>
  <c r="A54" i="3"/>
  <c r="B54" i="3"/>
  <c r="C54" i="3"/>
  <c r="D54" i="3"/>
  <c r="E54" i="3"/>
  <c r="G54" i="3"/>
  <c r="H54" i="3"/>
  <c r="A55" i="3"/>
  <c r="B55" i="3"/>
  <c r="C55" i="3"/>
  <c r="D55" i="3"/>
  <c r="E55" i="3"/>
  <c r="G55" i="3"/>
  <c r="H55" i="3"/>
  <c r="A56" i="3"/>
  <c r="B56" i="3"/>
  <c r="C56" i="3"/>
  <c r="D56" i="3"/>
  <c r="E56" i="3"/>
  <c r="G56" i="3"/>
  <c r="H56" i="3"/>
  <c r="A57" i="3"/>
  <c r="B57" i="3"/>
  <c r="C57" i="3"/>
  <c r="D57" i="3"/>
  <c r="E57" i="3"/>
  <c r="G57" i="3"/>
  <c r="H57" i="3"/>
  <c r="A58" i="3"/>
  <c r="B58" i="3"/>
  <c r="C58" i="3"/>
  <c r="D58" i="3"/>
  <c r="E58" i="3"/>
  <c r="G58" i="3"/>
  <c r="H58" i="3"/>
  <c r="A59" i="3"/>
  <c r="B59" i="3"/>
  <c r="C59" i="3"/>
  <c r="D59" i="3"/>
  <c r="E59" i="3"/>
  <c r="G59" i="3"/>
  <c r="H59" i="3"/>
  <c r="A60" i="3"/>
  <c r="B60" i="3"/>
  <c r="C60" i="3"/>
  <c r="D60" i="3"/>
  <c r="E60" i="3"/>
  <c r="F60" i="3"/>
  <c r="G60" i="3"/>
  <c r="H60" i="3"/>
  <c r="A61" i="3"/>
  <c r="B61" i="3"/>
  <c r="C61" i="3"/>
  <c r="D61" i="3"/>
  <c r="E61" i="3"/>
  <c r="F61" i="3"/>
  <c r="F62" i="3" s="1"/>
  <c r="F63" i="3" s="1"/>
  <c r="F64" i="3" s="1"/>
  <c r="F65" i="3" s="1"/>
  <c r="F66" i="3" s="1"/>
  <c r="F67" i="3" s="1"/>
  <c r="G61" i="3"/>
  <c r="H61" i="3"/>
  <c r="A62" i="3"/>
  <c r="B62" i="3"/>
  <c r="C62" i="3"/>
  <c r="D62" i="3"/>
  <c r="E62" i="3"/>
  <c r="G62" i="3"/>
  <c r="H62" i="3"/>
  <c r="A63" i="3"/>
  <c r="B63" i="3"/>
  <c r="C63" i="3"/>
  <c r="D63" i="3"/>
  <c r="E63" i="3"/>
  <c r="G63" i="3"/>
  <c r="H63" i="3"/>
  <c r="A64" i="3"/>
  <c r="B64" i="3"/>
  <c r="C64" i="3"/>
  <c r="D64" i="3"/>
  <c r="E64" i="3"/>
  <c r="G64" i="3"/>
  <c r="H64" i="3"/>
  <c r="A65" i="3"/>
  <c r="B65" i="3"/>
  <c r="C65" i="3"/>
  <c r="D65" i="3"/>
  <c r="E65" i="3"/>
  <c r="G65" i="3"/>
  <c r="H65" i="3"/>
  <c r="A66" i="3"/>
  <c r="B66" i="3"/>
  <c r="C66" i="3"/>
  <c r="D66" i="3"/>
  <c r="E66" i="3"/>
  <c r="G66" i="3"/>
  <c r="H66" i="3"/>
  <c r="A67" i="3"/>
  <c r="B67" i="3"/>
  <c r="C67" i="3"/>
  <c r="D67" i="3"/>
  <c r="E67" i="3"/>
  <c r="G67" i="3"/>
  <c r="H67" i="3"/>
  <c r="A68" i="3"/>
  <c r="B68" i="3"/>
  <c r="C68" i="3"/>
  <c r="D68" i="3"/>
  <c r="E68" i="3"/>
  <c r="F68" i="3"/>
  <c r="F69" i="3" s="1"/>
  <c r="F70" i="3" s="1"/>
  <c r="F71" i="3" s="1"/>
  <c r="F72" i="3" s="1"/>
  <c r="F73" i="3" s="1"/>
  <c r="F74" i="3" s="1"/>
  <c r="F75" i="3" s="1"/>
  <c r="F76" i="3" s="1"/>
  <c r="F77" i="3" s="1"/>
  <c r="F78" i="3" s="1"/>
  <c r="F79" i="3" s="1"/>
  <c r="G68" i="3"/>
  <c r="H68" i="3"/>
  <c r="A69" i="3"/>
  <c r="B69" i="3"/>
  <c r="C69" i="3"/>
  <c r="D69" i="3"/>
  <c r="E69" i="3"/>
  <c r="G69" i="3"/>
  <c r="H69" i="3"/>
  <c r="A70" i="3"/>
  <c r="B70" i="3"/>
  <c r="C70" i="3"/>
  <c r="D70" i="3"/>
  <c r="E70" i="3"/>
  <c r="G70" i="3"/>
  <c r="H70" i="3"/>
  <c r="A71" i="3"/>
  <c r="B71" i="3"/>
  <c r="C71" i="3"/>
  <c r="D71" i="3"/>
  <c r="E71" i="3"/>
  <c r="G71" i="3"/>
  <c r="H71" i="3"/>
  <c r="A72" i="3"/>
  <c r="B72" i="3"/>
  <c r="C72" i="3"/>
  <c r="D72" i="3"/>
  <c r="E72" i="3"/>
  <c r="G72" i="3"/>
  <c r="H72" i="3"/>
  <c r="A73" i="3"/>
  <c r="B73" i="3"/>
  <c r="C73" i="3"/>
  <c r="D73" i="3"/>
  <c r="E73" i="3"/>
  <c r="G73" i="3"/>
  <c r="H73" i="3"/>
  <c r="A74" i="3"/>
  <c r="B74" i="3"/>
  <c r="C74" i="3"/>
  <c r="D74" i="3"/>
  <c r="E74" i="3"/>
  <c r="G74" i="3"/>
  <c r="H74" i="3"/>
  <c r="A75" i="3"/>
  <c r="B75" i="3"/>
  <c r="C75" i="3"/>
  <c r="D75" i="3"/>
  <c r="E75" i="3"/>
  <c r="G75" i="3"/>
  <c r="H75" i="3"/>
  <c r="A76" i="3"/>
  <c r="B76" i="3"/>
  <c r="C76" i="3"/>
  <c r="D76" i="3"/>
  <c r="E76" i="3"/>
  <c r="G76" i="3"/>
  <c r="H76" i="3"/>
  <c r="A77" i="3"/>
  <c r="B77" i="3"/>
  <c r="C77" i="3"/>
  <c r="D77" i="3"/>
  <c r="E77" i="3"/>
  <c r="G77" i="3"/>
  <c r="H77" i="3"/>
  <c r="A78" i="3"/>
  <c r="B78" i="3"/>
  <c r="C78" i="3"/>
  <c r="D78" i="3"/>
  <c r="E78" i="3"/>
  <c r="G78" i="3"/>
  <c r="H78" i="3"/>
  <c r="A79" i="3"/>
  <c r="B79" i="3"/>
  <c r="C79" i="3"/>
  <c r="D79" i="3"/>
  <c r="E79" i="3"/>
  <c r="G79" i="3"/>
  <c r="H79" i="3"/>
  <c r="A80" i="3"/>
  <c r="B80" i="3"/>
  <c r="C80" i="3"/>
  <c r="D80" i="3"/>
  <c r="E80" i="3"/>
  <c r="F80" i="3"/>
  <c r="F81" i="3" s="1"/>
  <c r="F82" i="3" s="1"/>
  <c r="F83" i="3" s="1"/>
  <c r="F84" i="3" s="1"/>
  <c r="F85" i="3" s="1"/>
  <c r="G80" i="3"/>
  <c r="H80" i="3"/>
  <c r="A81" i="3"/>
  <c r="B81" i="3"/>
  <c r="C81" i="3"/>
  <c r="D81" i="3"/>
  <c r="E81" i="3"/>
  <c r="G81" i="3"/>
  <c r="H81" i="3"/>
  <c r="A82" i="3"/>
  <c r="B82" i="3"/>
  <c r="C82" i="3"/>
  <c r="D82" i="3"/>
  <c r="E82" i="3"/>
  <c r="G82" i="3"/>
  <c r="H82" i="3"/>
  <c r="A83" i="3"/>
  <c r="B83" i="3"/>
  <c r="C83" i="3"/>
  <c r="D83" i="3"/>
  <c r="E83" i="3"/>
  <c r="G83" i="3"/>
  <c r="H83" i="3"/>
  <c r="A84" i="3"/>
  <c r="B84" i="3"/>
  <c r="C84" i="3"/>
  <c r="D84" i="3"/>
  <c r="E84" i="3"/>
  <c r="G84" i="3"/>
  <c r="H84" i="3"/>
  <c r="A85" i="3"/>
  <c r="B85" i="3"/>
  <c r="C85" i="3"/>
  <c r="D85" i="3"/>
  <c r="E85" i="3"/>
  <c r="G85" i="3"/>
  <c r="H85" i="3"/>
  <c r="A86" i="3"/>
  <c r="B86" i="3"/>
  <c r="C86" i="3"/>
  <c r="D86" i="3"/>
  <c r="E86" i="3"/>
  <c r="F86" i="3"/>
  <c r="F87" i="3" s="1"/>
  <c r="F88" i="3" s="1"/>
  <c r="F89" i="3" s="1"/>
  <c r="F90" i="3" s="1"/>
  <c r="F91" i="3" s="1"/>
  <c r="F92" i="3" s="1"/>
  <c r="F93" i="3" s="1"/>
  <c r="F94" i="3" s="1"/>
  <c r="F95" i="3" s="1"/>
  <c r="F96" i="3" s="1"/>
  <c r="F97" i="3" s="1"/>
  <c r="F98" i="3" s="1"/>
  <c r="F99" i="3" s="1"/>
  <c r="G86" i="3"/>
  <c r="H86" i="3"/>
  <c r="A87" i="3"/>
  <c r="B87" i="3"/>
  <c r="C87" i="3"/>
  <c r="D87" i="3"/>
  <c r="E87" i="3"/>
  <c r="G87" i="3"/>
  <c r="H87" i="3"/>
  <c r="A88" i="3"/>
  <c r="B88" i="3"/>
  <c r="C88" i="3"/>
  <c r="D88" i="3"/>
  <c r="E88" i="3"/>
  <c r="G88" i="3"/>
  <c r="H88" i="3"/>
  <c r="A89" i="3"/>
  <c r="B89" i="3"/>
  <c r="C89" i="3"/>
  <c r="D89" i="3"/>
  <c r="E89" i="3"/>
  <c r="G89" i="3"/>
  <c r="H89" i="3"/>
  <c r="A90" i="3"/>
  <c r="B90" i="3"/>
  <c r="C90" i="3"/>
  <c r="D90" i="3"/>
  <c r="E90" i="3"/>
  <c r="G90" i="3"/>
  <c r="H90" i="3"/>
  <c r="A91" i="3"/>
  <c r="B91" i="3"/>
  <c r="C91" i="3"/>
  <c r="D91" i="3"/>
  <c r="E91" i="3"/>
  <c r="G91" i="3"/>
  <c r="H91" i="3"/>
  <c r="A92" i="3"/>
  <c r="B92" i="3"/>
  <c r="C92" i="3"/>
  <c r="D92" i="3"/>
  <c r="E92" i="3"/>
  <c r="G92" i="3"/>
  <c r="H92" i="3"/>
  <c r="A93" i="3"/>
  <c r="B93" i="3"/>
  <c r="C93" i="3"/>
  <c r="D93" i="3"/>
  <c r="E93" i="3"/>
  <c r="G93" i="3"/>
  <c r="H93" i="3"/>
  <c r="A94" i="3"/>
  <c r="B94" i="3"/>
  <c r="C94" i="3"/>
  <c r="D94" i="3"/>
  <c r="E94" i="3"/>
  <c r="G94" i="3"/>
  <c r="H94" i="3"/>
  <c r="A95" i="3"/>
  <c r="B95" i="3"/>
  <c r="C95" i="3"/>
  <c r="D95" i="3"/>
  <c r="E95" i="3"/>
  <c r="G95" i="3"/>
  <c r="H95" i="3"/>
  <c r="A96" i="3"/>
  <c r="B96" i="3"/>
  <c r="C96" i="3"/>
  <c r="D96" i="3"/>
  <c r="E96" i="3"/>
  <c r="G96" i="3"/>
  <c r="H96" i="3"/>
  <c r="A97" i="3"/>
  <c r="B97" i="3"/>
  <c r="C97" i="3"/>
  <c r="D97" i="3"/>
  <c r="E97" i="3"/>
  <c r="G97" i="3"/>
  <c r="H97" i="3"/>
  <c r="A98" i="3"/>
  <c r="B98" i="3"/>
  <c r="C98" i="3"/>
  <c r="D98" i="3"/>
  <c r="E98" i="3"/>
  <c r="G98" i="3"/>
  <c r="H98" i="3"/>
  <c r="A99" i="3"/>
  <c r="B99" i="3"/>
  <c r="C99" i="3"/>
  <c r="D99" i="3"/>
  <c r="E99" i="3"/>
  <c r="G99" i="3"/>
  <c r="H99" i="3"/>
  <c r="A100" i="3"/>
  <c r="B100" i="3"/>
  <c r="C100" i="3"/>
  <c r="D100" i="3"/>
  <c r="E100" i="3"/>
  <c r="F100" i="3"/>
  <c r="F101" i="3" s="1"/>
  <c r="F102" i="3" s="1"/>
  <c r="F103" i="3" s="1"/>
  <c r="F104" i="3" s="1"/>
  <c r="F105" i="3" s="1"/>
  <c r="G100" i="3"/>
  <c r="H100" i="3"/>
  <c r="A101" i="3"/>
  <c r="B101" i="3"/>
  <c r="C101" i="3"/>
  <c r="D101" i="3"/>
  <c r="E101" i="3"/>
  <c r="G101" i="3"/>
  <c r="H101" i="3"/>
  <c r="A102" i="3"/>
  <c r="B102" i="3"/>
  <c r="C102" i="3"/>
  <c r="D102" i="3"/>
  <c r="E102" i="3"/>
  <c r="G102" i="3"/>
  <c r="H102" i="3"/>
  <c r="A103" i="3"/>
  <c r="B103" i="3"/>
  <c r="C103" i="3"/>
  <c r="D103" i="3"/>
  <c r="E103" i="3"/>
  <c r="G103" i="3"/>
  <c r="H103" i="3"/>
  <c r="A104" i="3"/>
  <c r="B104" i="3"/>
  <c r="C104" i="3"/>
  <c r="D104" i="3"/>
  <c r="E104" i="3"/>
  <c r="G104" i="3"/>
  <c r="H104" i="3"/>
  <c r="A105" i="3"/>
  <c r="B105" i="3"/>
  <c r="C105" i="3"/>
  <c r="D105" i="3"/>
  <c r="E105" i="3"/>
  <c r="G105" i="3"/>
  <c r="H105" i="3"/>
  <c r="A106" i="3"/>
  <c r="B106" i="3"/>
  <c r="C106" i="3"/>
  <c r="D106" i="3"/>
  <c r="E106" i="3"/>
  <c r="F106" i="3"/>
  <c r="F107" i="3" s="1"/>
  <c r="F108" i="3" s="1"/>
  <c r="F109" i="3" s="1"/>
  <c r="G106" i="3"/>
  <c r="H106" i="3"/>
  <c r="A107" i="3"/>
  <c r="B107" i="3"/>
  <c r="C107" i="3"/>
  <c r="D107" i="3"/>
  <c r="E107" i="3"/>
  <c r="G107" i="3"/>
  <c r="H107" i="3"/>
  <c r="A108" i="3"/>
  <c r="B108" i="3"/>
  <c r="C108" i="3"/>
  <c r="D108" i="3"/>
  <c r="E108" i="3"/>
  <c r="G108" i="3"/>
  <c r="H108" i="3"/>
  <c r="A109" i="3"/>
  <c r="B109" i="3"/>
  <c r="C109" i="3"/>
  <c r="D109" i="3"/>
  <c r="E109" i="3"/>
  <c r="G109" i="3"/>
  <c r="H109" i="3"/>
  <c r="A110" i="3"/>
  <c r="B110" i="3"/>
  <c r="C110" i="3"/>
  <c r="D110" i="3"/>
  <c r="E110" i="3"/>
  <c r="F110" i="3"/>
  <c r="F111" i="3" s="1"/>
  <c r="F112" i="3" s="1"/>
  <c r="F113" i="3" s="1"/>
  <c r="G110" i="3"/>
  <c r="H110" i="3"/>
  <c r="A111" i="3"/>
  <c r="B111" i="3"/>
  <c r="C111" i="3"/>
  <c r="D111" i="3"/>
  <c r="E111" i="3"/>
  <c r="G111" i="3"/>
  <c r="H111" i="3"/>
  <c r="A112" i="3"/>
  <c r="B112" i="3"/>
  <c r="C112" i="3"/>
  <c r="D112" i="3"/>
  <c r="E112" i="3"/>
  <c r="G112" i="3"/>
  <c r="H112" i="3"/>
  <c r="A113" i="3"/>
  <c r="B113" i="3"/>
  <c r="C113" i="3"/>
  <c r="D113" i="3"/>
  <c r="E113" i="3"/>
  <c r="G113" i="3"/>
  <c r="H113" i="3"/>
  <c r="A114" i="3"/>
  <c r="B114" i="3"/>
  <c r="C114" i="3"/>
  <c r="D114" i="3"/>
  <c r="E114" i="3"/>
  <c r="F114" i="3"/>
  <c r="F115" i="3" s="1"/>
  <c r="F116" i="3" s="1"/>
  <c r="F117" i="3" s="1"/>
  <c r="F118" i="3" s="1"/>
  <c r="F119" i="3" s="1"/>
  <c r="F120" i="3" s="1"/>
  <c r="F121" i="3" s="1"/>
  <c r="F122" i="3" s="1"/>
  <c r="F123" i="3" s="1"/>
  <c r="G114" i="3"/>
  <c r="H114" i="3"/>
  <c r="A115" i="3"/>
  <c r="B115" i="3"/>
  <c r="C115" i="3"/>
  <c r="D115" i="3"/>
  <c r="E115" i="3"/>
  <c r="G115" i="3"/>
  <c r="H115" i="3"/>
  <c r="A116" i="3"/>
  <c r="B116" i="3"/>
  <c r="C116" i="3"/>
  <c r="D116" i="3"/>
  <c r="E116" i="3"/>
  <c r="G116" i="3"/>
  <c r="H116" i="3"/>
  <c r="A117" i="3"/>
  <c r="B117" i="3"/>
  <c r="C117" i="3"/>
  <c r="D117" i="3"/>
  <c r="E117" i="3"/>
  <c r="G117" i="3"/>
  <c r="H117" i="3"/>
  <c r="A118" i="3"/>
  <c r="B118" i="3"/>
  <c r="C118" i="3"/>
  <c r="D118" i="3"/>
  <c r="E118" i="3"/>
  <c r="G118" i="3"/>
  <c r="H118" i="3"/>
  <c r="A119" i="3"/>
  <c r="B119" i="3"/>
  <c r="C119" i="3"/>
  <c r="D119" i="3"/>
  <c r="E119" i="3"/>
  <c r="G119" i="3"/>
  <c r="H119" i="3"/>
  <c r="A120" i="3"/>
  <c r="B120" i="3"/>
  <c r="C120" i="3"/>
  <c r="D120" i="3"/>
  <c r="E120" i="3"/>
  <c r="G120" i="3"/>
  <c r="H120" i="3"/>
  <c r="A121" i="3"/>
  <c r="B121" i="3"/>
  <c r="C121" i="3"/>
  <c r="D121" i="3"/>
  <c r="E121" i="3"/>
  <c r="G121" i="3"/>
  <c r="H121" i="3"/>
  <c r="A122" i="3"/>
  <c r="B122" i="3"/>
  <c r="C122" i="3"/>
  <c r="D122" i="3"/>
  <c r="E122" i="3"/>
  <c r="G122" i="3"/>
  <c r="H122" i="3"/>
  <c r="A123" i="3"/>
  <c r="B123" i="3"/>
  <c r="C123" i="3"/>
  <c r="D123" i="3"/>
  <c r="E123" i="3"/>
  <c r="G123" i="3"/>
  <c r="H123" i="3"/>
  <c r="A124" i="3"/>
  <c r="B124" i="3"/>
  <c r="C124" i="3"/>
  <c r="D124" i="3"/>
  <c r="E124" i="3"/>
  <c r="F124" i="3"/>
  <c r="F125" i="3" s="1"/>
  <c r="F126" i="3" s="1"/>
  <c r="F127" i="3" s="1"/>
  <c r="F128" i="3" s="1"/>
  <c r="F129" i="3" s="1"/>
  <c r="F130" i="3" s="1"/>
  <c r="F131" i="3" s="1"/>
  <c r="G124" i="3"/>
  <c r="H124" i="3"/>
  <c r="A125" i="3"/>
  <c r="B125" i="3"/>
  <c r="C125" i="3"/>
  <c r="D125" i="3"/>
  <c r="E125" i="3"/>
  <c r="G125" i="3"/>
  <c r="H125" i="3"/>
  <c r="A126" i="3"/>
  <c r="B126" i="3"/>
  <c r="C126" i="3"/>
  <c r="D126" i="3"/>
  <c r="E126" i="3"/>
  <c r="G126" i="3"/>
  <c r="H126" i="3"/>
  <c r="A127" i="3"/>
  <c r="B127" i="3"/>
  <c r="C127" i="3"/>
  <c r="D127" i="3"/>
  <c r="E127" i="3"/>
  <c r="G127" i="3"/>
  <c r="H127" i="3"/>
  <c r="A128" i="3"/>
  <c r="B128" i="3"/>
  <c r="C128" i="3"/>
  <c r="D128" i="3"/>
  <c r="E128" i="3"/>
  <c r="G128" i="3"/>
  <c r="H128" i="3"/>
  <c r="A129" i="3"/>
  <c r="B129" i="3"/>
  <c r="C129" i="3"/>
  <c r="D129" i="3"/>
  <c r="E129" i="3"/>
  <c r="G129" i="3"/>
  <c r="H129" i="3"/>
  <c r="A130" i="3"/>
  <c r="B130" i="3"/>
  <c r="C130" i="3"/>
  <c r="D130" i="3"/>
  <c r="E130" i="3"/>
  <c r="G130" i="3"/>
  <c r="H130" i="3"/>
  <c r="A131" i="3"/>
  <c r="B131" i="3"/>
  <c r="C131" i="3"/>
  <c r="D131" i="3"/>
  <c r="E131" i="3"/>
  <c r="G131" i="3"/>
  <c r="H131" i="3"/>
  <c r="A132" i="3"/>
  <c r="B132" i="3"/>
  <c r="C132" i="3"/>
  <c r="D132" i="3"/>
  <c r="E132" i="3"/>
  <c r="F132" i="3"/>
  <c r="F133" i="3" s="1"/>
  <c r="F134" i="3" s="1"/>
  <c r="F135" i="3" s="1"/>
  <c r="F136" i="3" s="1"/>
  <c r="F137" i="3" s="1"/>
  <c r="F138" i="3" s="1"/>
  <c r="F139" i="3" s="1"/>
  <c r="G132" i="3"/>
  <c r="H132" i="3"/>
  <c r="A133" i="3"/>
  <c r="B133" i="3"/>
  <c r="C133" i="3"/>
  <c r="D133" i="3"/>
  <c r="E133" i="3"/>
  <c r="G133" i="3"/>
  <c r="H133" i="3"/>
  <c r="A134" i="3"/>
  <c r="B134" i="3"/>
  <c r="C134" i="3"/>
  <c r="D134" i="3"/>
  <c r="E134" i="3"/>
  <c r="G134" i="3"/>
  <c r="H134" i="3"/>
  <c r="A135" i="3"/>
  <c r="B135" i="3"/>
  <c r="C135" i="3"/>
  <c r="D135" i="3"/>
  <c r="E135" i="3"/>
  <c r="G135" i="3"/>
  <c r="H135" i="3"/>
  <c r="A136" i="3"/>
  <c r="B136" i="3"/>
  <c r="C136" i="3"/>
  <c r="D136" i="3"/>
  <c r="E136" i="3"/>
  <c r="G136" i="3"/>
  <c r="H136" i="3"/>
  <c r="A137" i="3"/>
  <c r="B137" i="3"/>
  <c r="C137" i="3"/>
  <c r="D137" i="3"/>
  <c r="E137" i="3"/>
  <c r="G137" i="3"/>
  <c r="H137" i="3"/>
  <c r="A138" i="3"/>
  <c r="B138" i="3"/>
  <c r="C138" i="3"/>
  <c r="D138" i="3"/>
  <c r="E138" i="3"/>
  <c r="G138" i="3"/>
  <c r="H138" i="3"/>
  <c r="A139" i="3"/>
  <c r="B139" i="3"/>
  <c r="C139" i="3"/>
  <c r="D139" i="3"/>
  <c r="E139" i="3"/>
  <c r="G139" i="3"/>
  <c r="H139" i="3"/>
  <c r="A140" i="3"/>
  <c r="B140" i="3"/>
  <c r="C140" i="3"/>
  <c r="D140" i="3"/>
  <c r="E140" i="3"/>
  <c r="F140" i="3"/>
  <c r="G140" i="3"/>
  <c r="H140" i="3"/>
  <c r="A141" i="3"/>
  <c r="B141" i="3"/>
  <c r="C141" i="3"/>
  <c r="D141" i="3"/>
  <c r="E141" i="3"/>
  <c r="F141" i="3"/>
  <c r="G141" i="3"/>
  <c r="H141" i="3"/>
  <c r="A142" i="3"/>
  <c r="B142" i="3"/>
  <c r="C142" i="3"/>
  <c r="D142" i="3"/>
  <c r="E142" i="3"/>
  <c r="F142" i="3"/>
  <c r="G142" i="3"/>
  <c r="H142" i="3"/>
  <c r="A143" i="3"/>
  <c r="B143" i="3"/>
  <c r="C143" i="3"/>
  <c r="D143" i="3"/>
  <c r="E143" i="3"/>
  <c r="F143" i="3"/>
  <c r="G143" i="3"/>
  <c r="H143" i="3"/>
  <c r="A144" i="3"/>
  <c r="B144" i="3"/>
  <c r="C144" i="3"/>
  <c r="D144" i="3"/>
  <c r="E144" i="3"/>
  <c r="F144" i="3"/>
  <c r="G144" i="3"/>
  <c r="H144" i="3"/>
  <c r="A145" i="3"/>
  <c r="B145" i="3"/>
  <c r="C145" i="3"/>
  <c r="D145" i="3"/>
  <c r="E145" i="3"/>
  <c r="F145" i="3"/>
  <c r="G145" i="3"/>
  <c r="H145" i="3"/>
  <c r="A146" i="3"/>
  <c r="B146" i="3"/>
  <c r="C146" i="3"/>
  <c r="D146" i="3"/>
  <c r="E146" i="3"/>
  <c r="F146" i="3"/>
  <c r="G146" i="3"/>
  <c r="H146" i="3"/>
  <c r="A147" i="3"/>
  <c r="B147" i="3"/>
  <c r="C147" i="3"/>
  <c r="D147" i="3"/>
  <c r="E147" i="3"/>
  <c r="F147" i="3"/>
  <c r="G147" i="3"/>
  <c r="H147" i="3"/>
  <c r="A148" i="3"/>
  <c r="B148" i="3"/>
  <c r="C148" i="3"/>
  <c r="D148" i="3"/>
  <c r="E148" i="3"/>
  <c r="F148" i="3"/>
  <c r="G148" i="3"/>
  <c r="H148" i="3"/>
  <c r="A149" i="3"/>
  <c r="B149" i="3"/>
  <c r="C149" i="3"/>
  <c r="D149" i="3"/>
  <c r="E149" i="3"/>
  <c r="F149" i="3"/>
  <c r="G149" i="3"/>
  <c r="H149" i="3"/>
  <c r="A150" i="3"/>
  <c r="B150" i="3"/>
  <c r="C150" i="3"/>
  <c r="D150" i="3"/>
  <c r="E150" i="3"/>
  <c r="F150" i="3"/>
  <c r="G150" i="3"/>
  <c r="H150" i="3"/>
  <c r="A151" i="3"/>
  <c r="B151" i="3"/>
  <c r="C151" i="3"/>
  <c r="D151" i="3"/>
  <c r="E151" i="3"/>
  <c r="F151" i="3"/>
  <c r="G151" i="3"/>
  <c r="H151" i="3"/>
  <c r="A152" i="3"/>
  <c r="B152" i="3"/>
  <c r="C152" i="3"/>
  <c r="D152" i="3"/>
  <c r="E152" i="3"/>
  <c r="F152" i="3"/>
  <c r="G152" i="3"/>
  <c r="H152" i="3"/>
  <c r="A153" i="3"/>
  <c r="B153" i="3"/>
  <c r="C153" i="3"/>
  <c r="D153" i="3"/>
  <c r="E153" i="3"/>
  <c r="F153" i="3"/>
  <c r="G153" i="3"/>
  <c r="H153" i="3"/>
  <c r="A154" i="3"/>
  <c r="B154" i="3"/>
  <c r="C154" i="3"/>
  <c r="D154" i="3"/>
  <c r="E154" i="3"/>
  <c r="F154" i="3"/>
  <c r="G154" i="3"/>
  <c r="H154" i="3"/>
  <c r="A155" i="3"/>
  <c r="B155" i="3"/>
  <c r="C155" i="3"/>
  <c r="D155" i="3"/>
  <c r="E155" i="3"/>
  <c r="F155" i="3"/>
  <c r="G155" i="3"/>
  <c r="H155" i="3"/>
  <c r="A156" i="3"/>
  <c r="B156" i="3"/>
  <c r="C156" i="3"/>
  <c r="D156" i="3"/>
  <c r="E156" i="3"/>
  <c r="F156" i="3"/>
  <c r="G156" i="3"/>
  <c r="H156" i="3"/>
  <c r="A157" i="3"/>
  <c r="B157" i="3"/>
  <c r="C157" i="3"/>
  <c r="D157" i="3"/>
  <c r="E157" i="3"/>
  <c r="F157" i="3"/>
  <c r="G157" i="3"/>
  <c r="H157" i="3"/>
  <c r="A158" i="3"/>
  <c r="B158" i="3"/>
  <c r="C158" i="3"/>
  <c r="D158" i="3"/>
  <c r="E158" i="3"/>
  <c r="F158" i="3"/>
  <c r="G158" i="3"/>
  <c r="H158" i="3"/>
  <c r="A159" i="3"/>
  <c r="B159" i="3"/>
  <c r="C159" i="3"/>
  <c r="D159" i="3"/>
  <c r="E159" i="3"/>
  <c r="F159" i="3"/>
  <c r="G159" i="3"/>
  <c r="H159" i="3"/>
  <c r="A160" i="3"/>
  <c r="B160" i="3"/>
  <c r="C160" i="3"/>
  <c r="D160" i="3"/>
  <c r="E160" i="3"/>
  <c r="F160" i="3"/>
  <c r="G160" i="3"/>
  <c r="H160" i="3"/>
  <c r="A161" i="3"/>
  <c r="B161" i="3"/>
  <c r="C161" i="3"/>
  <c r="D161" i="3"/>
  <c r="E161" i="3"/>
  <c r="F161" i="3"/>
  <c r="G161" i="3"/>
  <c r="H161" i="3"/>
  <c r="A162" i="3"/>
  <c r="B162" i="3"/>
  <c r="C162" i="3"/>
  <c r="D162" i="3"/>
  <c r="E162" i="3"/>
  <c r="F162" i="3"/>
  <c r="G162" i="3"/>
  <c r="H162" i="3"/>
  <c r="A163" i="3"/>
  <c r="B163" i="3"/>
  <c r="C163" i="3"/>
  <c r="D163" i="3"/>
  <c r="E163" i="3"/>
  <c r="F163" i="3"/>
  <c r="G163" i="3"/>
  <c r="H163" i="3"/>
  <c r="A164" i="3"/>
  <c r="B164" i="3"/>
  <c r="C164" i="3"/>
  <c r="D164" i="3"/>
  <c r="E164" i="3"/>
  <c r="F164" i="3"/>
  <c r="G164" i="3"/>
  <c r="H164" i="3"/>
  <c r="A165" i="3"/>
  <c r="B165" i="3"/>
  <c r="C165" i="3"/>
  <c r="D165" i="3"/>
  <c r="E165" i="3"/>
  <c r="F165" i="3"/>
  <c r="G165" i="3"/>
  <c r="H165" i="3"/>
  <c r="A166" i="3"/>
  <c r="B166" i="3"/>
  <c r="C166" i="3"/>
  <c r="D166" i="3"/>
  <c r="E166" i="3"/>
  <c r="F166" i="3"/>
  <c r="G166" i="3"/>
  <c r="H166" i="3"/>
  <c r="A167" i="3"/>
  <c r="B167" i="3"/>
  <c r="C167" i="3"/>
  <c r="D167" i="3"/>
  <c r="E167" i="3"/>
  <c r="F167" i="3"/>
  <c r="G167" i="3"/>
  <c r="H167" i="3"/>
  <c r="A168" i="3"/>
  <c r="B168" i="3"/>
  <c r="C168" i="3"/>
  <c r="D168" i="3"/>
  <c r="E168" i="3"/>
  <c r="F168" i="3"/>
  <c r="G168" i="3"/>
  <c r="H168" i="3"/>
  <c r="A169" i="3"/>
  <c r="B169" i="3"/>
  <c r="C169" i="3"/>
  <c r="D169" i="3"/>
  <c r="E169" i="3"/>
  <c r="F169" i="3"/>
  <c r="G169" i="3"/>
  <c r="H169" i="3"/>
  <c r="A170" i="3"/>
  <c r="B170" i="3"/>
  <c r="C170" i="3"/>
  <c r="D170" i="3"/>
  <c r="E170" i="3"/>
  <c r="F170" i="3"/>
  <c r="G170" i="3"/>
  <c r="H170" i="3"/>
  <c r="A171" i="3"/>
  <c r="B171" i="3"/>
  <c r="C171" i="3"/>
  <c r="D171" i="3"/>
  <c r="E171" i="3"/>
  <c r="F171" i="3"/>
  <c r="G171" i="3"/>
  <c r="H171" i="3"/>
  <c r="A172" i="3"/>
  <c r="B172" i="3"/>
  <c r="C172" i="3"/>
  <c r="D172" i="3"/>
  <c r="E172" i="3"/>
  <c r="F172" i="3"/>
  <c r="G172" i="3"/>
  <c r="H172" i="3"/>
  <c r="A173" i="3"/>
  <c r="B173" i="3"/>
  <c r="C173" i="3"/>
  <c r="D173" i="3"/>
  <c r="E173" i="3"/>
  <c r="F173" i="3"/>
  <c r="G173" i="3"/>
  <c r="H173" i="3"/>
  <c r="A174" i="3"/>
  <c r="B174" i="3"/>
  <c r="C174" i="3"/>
  <c r="D174" i="3"/>
  <c r="E174" i="3"/>
  <c r="F174" i="3"/>
  <c r="G174" i="3"/>
  <c r="H174" i="3"/>
  <c r="A175" i="3"/>
  <c r="B175" i="3"/>
  <c r="C175" i="3"/>
  <c r="D175" i="3"/>
  <c r="E175" i="3"/>
  <c r="F175" i="3"/>
  <c r="G175" i="3"/>
  <c r="H175" i="3"/>
  <c r="A176" i="3"/>
  <c r="B176" i="3"/>
  <c r="C176" i="3"/>
  <c r="D176" i="3"/>
  <c r="E176" i="3"/>
  <c r="F176" i="3"/>
  <c r="F177" i="3" s="1"/>
  <c r="F178" i="3" s="1"/>
  <c r="F179" i="3" s="1"/>
  <c r="G176" i="3"/>
  <c r="H176" i="3"/>
  <c r="A177" i="3"/>
  <c r="B177" i="3"/>
  <c r="C177" i="3"/>
  <c r="D177" i="3"/>
  <c r="E177" i="3"/>
  <c r="G177" i="3"/>
  <c r="H177" i="3"/>
  <c r="A178" i="3"/>
  <c r="B178" i="3"/>
  <c r="C178" i="3"/>
  <c r="D178" i="3"/>
  <c r="E178" i="3"/>
  <c r="G178" i="3"/>
  <c r="H178" i="3"/>
  <c r="A179" i="3"/>
  <c r="B179" i="3"/>
  <c r="C179" i="3"/>
  <c r="D179" i="3"/>
  <c r="E179" i="3"/>
  <c r="G179" i="3"/>
  <c r="H179" i="3"/>
  <c r="A180" i="3"/>
  <c r="B180" i="3"/>
  <c r="C180" i="3"/>
  <c r="D180" i="3"/>
  <c r="E180" i="3"/>
  <c r="F180" i="3"/>
  <c r="G180" i="3"/>
  <c r="H180" i="3"/>
  <c r="A181" i="3"/>
  <c r="B181" i="3"/>
  <c r="C181" i="3"/>
  <c r="D181" i="3"/>
  <c r="E181" i="3"/>
  <c r="F181" i="3"/>
  <c r="F182" i="3" s="1"/>
  <c r="F183" i="3" s="1"/>
  <c r="G181" i="3"/>
  <c r="H181" i="3"/>
  <c r="A182" i="3"/>
  <c r="B182" i="3"/>
  <c r="C182" i="3"/>
  <c r="D182" i="3"/>
  <c r="E182" i="3"/>
  <c r="G182" i="3"/>
  <c r="H182" i="3"/>
  <c r="A183" i="3"/>
  <c r="B183" i="3"/>
  <c r="C183" i="3"/>
  <c r="D183" i="3"/>
  <c r="E183" i="3"/>
  <c r="G183" i="3"/>
  <c r="H183" i="3"/>
  <c r="A184" i="3"/>
  <c r="B184" i="3"/>
  <c r="C184" i="3"/>
  <c r="D184" i="3"/>
  <c r="E184" i="3"/>
  <c r="F184" i="3"/>
  <c r="F185" i="3" s="1"/>
  <c r="F186" i="3" s="1"/>
  <c r="F187" i="3" s="1"/>
  <c r="F188" i="3" s="1"/>
  <c r="F189" i="3" s="1"/>
  <c r="F190" i="3" s="1"/>
  <c r="F191" i="3" s="1"/>
  <c r="F192" i="3" s="1"/>
  <c r="F193" i="3" s="1"/>
  <c r="G184" i="3"/>
  <c r="H184" i="3"/>
  <c r="A185" i="3"/>
  <c r="B185" i="3"/>
  <c r="C185" i="3"/>
  <c r="D185" i="3"/>
  <c r="E185" i="3"/>
  <c r="G185" i="3"/>
  <c r="H185" i="3"/>
  <c r="A186" i="3"/>
  <c r="B186" i="3"/>
  <c r="C186" i="3"/>
  <c r="D186" i="3"/>
  <c r="E186" i="3"/>
  <c r="G186" i="3"/>
  <c r="H186" i="3"/>
  <c r="A187" i="3"/>
  <c r="B187" i="3"/>
  <c r="C187" i="3"/>
  <c r="D187" i="3"/>
  <c r="E187" i="3"/>
  <c r="G187" i="3"/>
  <c r="H187" i="3"/>
  <c r="A188" i="3"/>
  <c r="B188" i="3"/>
  <c r="C188" i="3"/>
  <c r="D188" i="3"/>
  <c r="E188" i="3"/>
  <c r="G188" i="3"/>
  <c r="H188" i="3"/>
  <c r="A189" i="3"/>
  <c r="B189" i="3"/>
  <c r="C189" i="3"/>
  <c r="D189" i="3"/>
  <c r="E189" i="3"/>
  <c r="G189" i="3"/>
  <c r="H189" i="3"/>
  <c r="A190" i="3"/>
  <c r="B190" i="3"/>
  <c r="C190" i="3"/>
  <c r="D190" i="3"/>
  <c r="E190" i="3"/>
  <c r="G190" i="3"/>
  <c r="H190" i="3"/>
  <c r="A191" i="3"/>
  <c r="B191" i="3"/>
  <c r="C191" i="3"/>
  <c r="D191" i="3"/>
  <c r="E191" i="3"/>
  <c r="G191" i="3"/>
  <c r="H191" i="3"/>
  <c r="A192" i="3"/>
  <c r="B192" i="3"/>
  <c r="C192" i="3"/>
  <c r="D192" i="3"/>
  <c r="E192" i="3"/>
  <c r="G192" i="3"/>
  <c r="H192" i="3"/>
  <c r="A193" i="3"/>
  <c r="B193" i="3"/>
  <c r="C193" i="3"/>
  <c r="D193" i="3"/>
  <c r="E193" i="3"/>
  <c r="G193" i="3"/>
  <c r="H193" i="3"/>
  <c r="A194" i="3"/>
  <c r="B194" i="3"/>
  <c r="C194" i="3"/>
  <c r="D194" i="3"/>
  <c r="E194" i="3"/>
  <c r="F194" i="3"/>
  <c r="F195" i="3" s="1"/>
  <c r="F196" i="3" s="1"/>
  <c r="F197" i="3" s="1"/>
  <c r="F198" i="3" s="1"/>
  <c r="F199" i="3" s="1"/>
  <c r="F200" i="3" s="1"/>
  <c r="F201" i="3" s="1"/>
  <c r="G194" i="3"/>
  <c r="H194" i="3"/>
  <c r="A195" i="3"/>
  <c r="B195" i="3"/>
  <c r="C195" i="3"/>
  <c r="D195" i="3"/>
  <c r="E195" i="3"/>
  <c r="G195" i="3"/>
  <c r="H195" i="3"/>
  <c r="A196" i="3"/>
  <c r="B196" i="3"/>
  <c r="C196" i="3"/>
  <c r="D196" i="3"/>
  <c r="E196" i="3"/>
  <c r="G196" i="3"/>
  <c r="H196" i="3"/>
  <c r="A197" i="3"/>
  <c r="B197" i="3"/>
  <c r="C197" i="3"/>
  <c r="D197" i="3"/>
  <c r="E197" i="3"/>
  <c r="G197" i="3"/>
  <c r="H197" i="3"/>
  <c r="A198" i="3"/>
  <c r="B198" i="3"/>
  <c r="C198" i="3"/>
  <c r="D198" i="3"/>
  <c r="E198" i="3"/>
  <c r="G198" i="3"/>
  <c r="H198" i="3"/>
  <c r="A199" i="3"/>
  <c r="B199" i="3"/>
  <c r="C199" i="3"/>
  <c r="D199" i="3"/>
  <c r="E199" i="3"/>
  <c r="G199" i="3"/>
  <c r="H199" i="3"/>
  <c r="A200" i="3"/>
  <c r="B200" i="3"/>
  <c r="C200" i="3"/>
  <c r="D200" i="3"/>
  <c r="E200" i="3"/>
  <c r="G200" i="3"/>
  <c r="H200" i="3"/>
  <c r="A201" i="3"/>
  <c r="B201" i="3"/>
  <c r="C201" i="3"/>
  <c r="D201" i="3"/>
  <c r="E201" i="3"/>
  <c r="G201" i="3"/>
  <c r="H201" i="3"/>
  <c r="A202" i="3"/>
  <c r="B202" i="3"/>
  <c r="C202" i="3"/>
  <c r="D202" i="3"/>
  <c r="E202" i="3"/>
  <c r="F202" i="3"/>
  <c r="F203" i="3" s="1"/>
  <c r="F204" i="3" s="1"/>
  <c r="F205" i="3" s="1"/>
  <c r="F206" i="3" s="1"/>
  <c r="F207" i="3" s="1"/>
  <c r="F208" i="3" s="1"/>
  <c r="F209" i="3" s="1"/>
  <c r="F210" i="3" s="1"/>
  <c r="F211" i="3" s="1"/>
  <c r="F212" i="3" s="1"/>
  <c r="F213" i="3" s="1"/>
  <c r="G202" i="3"/>
  <c r="H202" i="3"/>
  <c r="A203" i="3"/>
  <c r="B203" i="3"/>
  <c r="C203" i="3"/>
  <c r="D203" i="3"/>
  <c r="E203" i="3"/>
  <c r="G203" i="3"/>
  <c r="H203" i="3"/>
  <c r="A204" i="3"/>
  <c r="B204" i="3"/>
  <c r="C204" i="3"/>
  <c r="D204" i="3"/>
  <c r="E204" i="3"/>
  <c r="G204" i="3"/>
  <c r="H204" i="3"/>
  <c r="A205" i="3"/>
  <c r="B205" i="3"/>
  <c r="C205" i="3"/>
  <c r="D205" i="3"/>
  <c r="E205" i="3"/>
  <c r="G205" i="3"/>
  <c r="H205" i="3"/>
  <c r="A206" i="3"/>
  <c r="B206" i="3"/>
  <c r="C206" i="3"/>
  <c r="D206" i="3"/>
  <c r="E206" i="3"/>
  <c r="G206" i="3"/>
  <c r="H206" i="3"/>
  <c r="A207" i="3"/>
  <c r="B207" i="3"/>
  <c r="C207" i="3"/>
  <c r="D207" i="3"/>
  <c r="E207" i="3"/>
  <c r="G207" i="3"/>
  <c r="H207" i="3"/>
  <c r="A208" i="3"/>
  <c r="B208" i="3"/>
  <c r="C208" i="3"/>
  <c r="D208" i="3"/>
  <c r="E208" i="3"/>
  <c r="G208" i="3"/>
  <c r="H208" i="3"/>
  <c r="A209" i="3"/>
  <c r="B209" i="3"/>
  <c r="C209" i="3"/>
  <c r="D209" i="3"/>
  <c r="E209" i="3"/>
  <c r="G209" i="3"/>
  <c r="H209" i="3"/>
  <c r="A210" i="3"/>
  <c r="B210" i="3"/>
  <c r="C210" i="3"/>
  <c r="D210" i="3"/>
  <c r="E210" i="3"/>
  <c r="G210" i="3"/>
  <c r="H210" i="3"/>
  <c r="A211" i="3"/>
  <c r="B211" i="3"/>
  <c r="C211" i="3"/>
  <c r="D211" i="3"/>
  <c r="E211" i="3"/>
  <c r="G211" i="3"/>
  <c r="H211" i="3"/>
  <c r="A212" i="3"/>
  <c r="B212" i="3"/>
  <c r="C212" i="3"/>
  <c r="D212" i="3"/>
  <c r="E212" i="3"/>
  <c r="G212" i="3"/>
  <c r="H212" i="3"/>
  <c r="A213" i="3"/>
  <c r="B213" i="3"/>
  <c r="C213" i="3"/>
  <c r="D213" i="3"/>
  <c r="E213" i="3"/>
  <c r="G213" i="3"/>
  <c r="H213" i="3"/>
  <c r="A214" i="3"/>
  <c r="B214" i="3"/>
  <c r="C214" i="3"/>
  <c r="D214" i="3"/>
  <c r="E214" i="3"/>
  <c r="F214" i="3"/>
  <c r="F215" i="3" s="1"/>
  <c r="F216" i="3" s="1"/>
  <c r="F217" i="3" s="1"/>
  <c r="F218" i="3" s="1"/>
  <c r="F219" i="3" s="1"/>
  <c r="F220" i="3" s="1"/>
  <c r="F221" i="3" s="1"/>
  <c r="F222" i="3" s="1"/>
  <c r="F223" i="3" s="1"/>
  <c r="F224" i="3" s="1"/>
  <c r="F225" i="3" s="1"/>
  <c r="G214" i="3"/>
  <c r="H214" i="3"/>
  <c r="A215" i="3"/>
  <c r="B215" i="3"/>
  <c r="C215" i="3"/>
  <c r="D215" i="3"/>
  <c r="E215" i="3"/>
  <c r="G215" i="3"/>
  <c r="H215" i="3"/>
  <c r="A216" i="3"/>
  <c r="B216" i="3"/>
  <c r="C216" i="3"/>
  <c r="D216" i="3"/>
  <c r="E216" i="3"/>
  <c r="G216" i="3"/>
  <c r="H216" i="3"/>
  <c r="A217" i="3"/>
  <c r="B217" i="3"/>
  <c r="C217" i="3"/>
  <c r="D217" i="3"/>
  <c r="E217" i="3"/>
  <c r="G217" i="3"/>
  <c r="H217" i="3"/>
  <c r="A218" i="3"/>
  <c r="B218" i="3"/>
  <c r="C218" i="3"/>
  <c r="D218" i="3"/>
  <c r="E218" i="3"/>
  <c r="G218" i="3"/>
  <c r="H218" i="3"/>
  <c r="A219" i="3"/>
  <c r="B219" i="3"/>
  <c r="C219" i="3"/>
  <c r="D219" i="3"/>
  <c r="E219" i="3"/>
  <c r="G219" i="3"/>
  <c r="H219" i="3"/>
  <c r="A220" i="3"/>
  <c r="B220" i="3"/>
  <c r="C220" i="3"/>
  <c r="D220" i="3"/>
  <c r="E220" i="3"/>
  <c r="G220" i="3"/>
  <c r="H220" i="3"/>
  <c r="A221" i="3"/>
  <c r="B221" i="3"/>
  <c r="C221" i="3"/>
  <c r="D221" i="3"/>
  <c r="E221" i="3"/>
  <c r="G221" i="3"/>
  <c r="H221" i="3"/>
  <c r="A222" i="3"/>
  <c r="B222" i="3"/>
  <c r="C222" i="3"/>
  <c r="D222" i="3"/>
  <c r="E222" i="3"/>
  <c r="G222" i="3"/>
  <c r="H222" i="3"/>
  <c r="A223" i="3"/>
  <c r="B223" i="3"/>
  <c r="C223" i="3"/>
  <c r="D223" i="3"/>
  <c r="E223" i="3"/>
  <c r="G223" i="3"/>
  <c r="H223" i="3"/>
  <c r="A224" i="3"/>
  <c r="B224" i="3"/>
  <c r="C224" i="3"/>
  <c r="D224" i="3"/>
  <c r="E224" i="3"/>
  <c r="G224" i="3"/>
  <c r="H224" i="3"/>
  <c r="A225" i="3"/>
  <c r="B225" i="3"/>
  <c r="C225" i="3"/>
  <c r="D225" i="3"/>
  <c r="E225" i="3"/>
  <c r="G225" i="3"/>
  <c r="H225" i="3"/>
  <c r="A226" i="3"/>
  <c r="B226" i="3"/>
  <c r="C226" i="3"/>
  <c r="D226" i="3"/>
  <c r="E226" i="3"/>
  <c r="F226" i="3"/>
  <c r="F227" i="3" s="1"/>
  <c r="F228" i="3" s="1"/>
  <c r="F229" i="3" s="1"/>
  <c r="F230" i="3" s="1"/>
  <c r="F231" i="3" s="1"/>
  <c r="F232" i="3" s="1"/>
  <c r="F233" i="3" s="1"/>
  <c r="F234" i="3" s="1"/>
  <c r="F235" i="3" s="1"/>
  <c r="G226" i="3"/>
  <c r="H226" i="3"/>
  <c r="A227" i="3"/>
  <c r="B227" i="3"/>
  <c r="C227" i="3"/>
  <c r="D227" i="3"/>
  <c r="E227" i="3"/>
  <c r="G227" i="3"/>
  <c r="H227" i="3"/>
  <c r="A228" i="3"/>
  <c r="B228" i="3"/>
  <c r="C228" i="3"/>
  <c r="D228" i="3"/>
  <c r="E228" i="3"/>
  <c r="G228" i="3"/>
  <c r="H228" i="3"/>
  <c r="A229" i="3"/>
  <c r="B229" i="3"/>
  <c r="C229" i="3"/>
  <c r="D229" i="3"/>
  <c r="E229" i="3"/>
  <c r="G229" i="3"/>
  <c r="H229" i="3"/>
  <c r="A230" i="3"/>
  <c r="B230" i="3"/>
  <c r="C230" i="3"/>
  <c r="D230" i="3"/>
  <c r="E230" i="3"/>
  <c r="G230" i="3"/>
  <c r="H230" i="3"/>
  <c r="A231" i="3"/>
  <c r="B231" i="3"/>
  <c r="C231" i="3"/>
  <c r="D231" i="3"/>
  <c r="E231" i="3"/>
  <c r="G231" i="3"/>
  <c r="H231" i="3"/>
  <c r="A232" i="3"/>
  <c r="B232" i="3"/>
  <c r="C232" i="3"/>
  <c r="D232" i="3"/>
  <c r="E232" i="3"/>
  <c r="G232" i="3"/>
  <c r="H232" i="3"/>
  <c r="A233" i="3"/>
  <c r="B233" i="3"/>
  <c r="C233" i="3"/>
  <c r="D233" i="3"/>
  <c r="E233" i="3"/>
  <c r="G233" i="3"/>
  <c r="H233" i="3"/>
  <c r="A234" i="3"/>
  <c r="B234" i="3"/>
  <c r="C234" i="3"/>
  <c r="D234" i="3"/>
  <c r="E234" i="3"/>
  <c r="G234" i="3"/>
  <c r="H234" i="3"/>
  <c r="A235" i="3"/>
  <c r="B235" i="3"/>
  <c r="C235" i="3"/>
  <c r="D235" i="3"/>
  <c r="E235" i="3"/>
  <c r="G235" i="3"/>
  <c r="H235" i="3"/>
  <c r="A236" i="3"/>
  <c r="B236" i="3"/>
  <c r="C236" i="3"/>
  <c r="D236" i="3"/>
  <c r="E236" i="3"/>
  <c r="F236" i="3"/>
  <c r="F237" i="3" s="1"/>
  <c r="F238" i="3" s="1"/>
  <c r="F239" i="3" s="1"/>
  <c r="F240" i="3" s="1"/>
  <c r="F241" i="3" s="1"/>
  <c r="F242" i="3" s="1"/>
  <c r="F243" i="3" s="1"/>
  <c r="F244" i="3" s="1"/>
  <c r="F245" i="3" s="1"/>
  <c r="F246" i="3" s="1"/>
  <c r="F247" i="3" s="1"/>
  <c r="G236" i="3"/>
  <c r="H236" i="3"/>
  <c r="A237" i="3"/>
  <c r="B237" i="3"/>
  <c r="C237" i="3"/>
  <c r="D237" i="3"/>
  <c r="E237" i="3"/>
  <c r="G237" i="3"/>
  <c r="H237" i="3"/>
  <c r="A238" i="3"/>
  <c r="B238" i="3"/>
  <c r="C238" i="3"/>
  <c r="D238" i="3"/>
  <c r="E238" i="3"/>
  <c r="G238" i="3"/>
  <c r="H238" i="3"/>
  <c r="A239" i="3"/>
  <c r="B239" i="3"/>
  <c r="C239" i="3"/>
  <c r="D239" i="3"/>
  <c r="E239" i="3"/>
  <c r="G239" i="3"/>
  <c r="H239" i="3"/>
  <c r="A240" i="3"/>
  <c r="B240" i="3"/>
  <c r="C240" i="3"/>
  <c r="D240" i="3"/>
  <c r="E240" i="3"/>
  <c r="G240" i="3"/>
  <c r="H240" i="3"/>
  <c r="A241" i="3"/>
  <c r="B241" i="3"/>
  <c r="C241" i="3"/>
  <c r="D241" i="3"/>
  <c r="E241" i="3"/>
  <c r="G241" i="3"/>
  <c r="H241" i="3"/>
  <c r="A242" i="3"/>
  <c r="B242" i="3"/>
  <c r="C242" i="3"/>
  <c r="D242" i="3"/>
  <c r="E242" i="3"/>
  <c r="G242" i="3"/>
  <c r="H242" i="3"/>
  <c r="A243" i="3"/>
  <c r="B243" i="3"/>
  <c r="C243" i="3"/>
  <c r="D243" i="3"/>
  <c r="E243" i="3"/>
  <c r="G243" i="3"/>
  <c r="H243" i="3"/>
  <c r="A244" i="3"/>
  <c r="B244" i="3"/>
  <c r="C244" i="3"/>
  <c r="D244" i="3"/>
  <c r="E244" i="3"/>
  <c r="G244" i="3"/>
  <c r="H244" i="3"/>
  <c r="A245" i="3"/>
  <c r="B245" i="3"/>
  <c r="C245" i="3"/>
  <c r="D245" i="3"/>
  <c r="E245" i="3"/>
  <c r="G245" i="3"/>
  <c r="H245" i="3"/>
  <c r="A246" i="3"/>
  <c r="B246" i="3"/>
  <c r="C246" i="3"/>
  <c r="D246" i="3"/>
  <c r="E246" i="3"/>
  <c r="G246" i="3"/>
  <c r="H246" i="3"/>
  <c r="A247" i="3"/>
  <c r="B247" i="3"/>
  <c r="C247" i="3"/>
  <c r="D247" i="3"/>
  <c r="E247" i="3"/>
  <c r="G247" i="3"/>
  <c r="H247" i="3"/>
  <c r="A248" i="3"/>
  <c r="B248" i="3"/>
  <c r="C248" i="3"/>
  <c r="D248" i="3"/>
  <c r="E248" i="3"/>
  <c r="F248" i="3"/>
  <c r="F249" i="3" s="1"/>
  <c r="F250" i="3" s="1"/>
  <c r="F251" i="3" s="1"/>
  <c r="F252" i="3" s="1"/>
  <c r="F253" i="3" s="1"/>
  <c r="G248" i="3"/>
  <c r="H248" i="3"/>
  <c r="A249" i="3"/>
  <c r="B249" i="3"/>
  <c r="C249" i="3"/>
  <c r="D249" i="3"/>
  <c r="E249" i="3"/>
  <c r="G249" i="3"/>
  <c r="H249" i="3"/>
  <c r="A250" i="3"/>
  <c r="B250" i="3"/>
  <c r="C250" i="3"/>
  <c r="D250" i="3"/>
  <c r="E250" i="3"/>
  <c r="G250" i="3"/>
  <c r="H250" i="3"/>
  <c r="A251" i="3"/>
  <c r="B251" i="3"/>
  <c r="C251" i="3"/>
  <c r="D251" i="3"/>
  <c r="E251" i="3"/>
  <c r="G251" i="3"/>
  <c r="H251" i="3"/>
  <c r="A252" i="3"/>
  <c r="B252" i="3"/>
  <c r="C252" i="3"/>
  <c r="D252" i="3"/>
  <c r="D253" i="3" s="1"/>
  <c r="D254" i="3" s="1"/>
  <c r="D255" i="3" s="1"/>
  <c r="D256" i="3" s="1"/>
  <c r="D257" i="3" s="1"/>
  <c r="E252" i="3"/>
  <c r="G252" i="3"/>
  <c r="H252" i="3"/>
  <c r="A253" i="3"/>
  <c r="B253" i="3"/>
  <c r="C253" i="3"/>
  <c r="E253" i="3"/>
  <c r="G253" i="3"/>
  <c r="H253" i="3"/>
  <c r="A254" i="3"/>
  <c r="B254" i="3"/>
  <c r="C254" i="3"/>
  <c r="E254" i="3"/>
  <c r="F254" i="3"/>
  <c r="F255" i="3" s="1"/>
  <c r="F256" i="3" s="1"/>
  <c r="F257" i="3" s="1"/>
  <c r="G254" i="3"/>
  <c r="H254" i="3"/>
  <c r="A255" i="3"/>
  <c r="B255" i="3"/>
  <c r="C255" i="3"/>
  <c r="E255" i="3"/>
  <c r="G255" i="3"/>
  <c r="H255" i="3"/>
  <c r="A256" i="3"/>
  <c r="B256" i="3"/>
  <c r="C256" i="3"/>
  <c r="E256" i="3"/>
  <c r="G256" i="3"/>
  <c r="H256" i="3"/>
  <c r="A257" i="3"/>
  <c r="B257" i="3"/>
  <c r="C257" i="3"/>
  <c r="E257" i="3"/>
  <c r="G257" i="3"/>
  <c r="H257" i="3"/>
  <c r="A258" i="3"/>
  <c r="B258" i="3"/>
  <c r="C258" i="3"/>
  <c r="D258" i="3"/>
  <c r="D259" i="3" s="1"/>
  <c r="D260" i="3" s="1"/>
  <c r="D261" i="3" s="1"/>
  <c r="D262" i="3" s="1"/>
  <c r="D263" i="3" s="1"/>
  <c r="D264" i="3" s="1"/>
  <c r="D265" i="3" s="1"/>
  <c r="D266" i="3" s="1"/>
  <c r="D267" i="3" s="1"/>
  <c r="D268" i="3" s="1"/>
  <c r="D269" i="3" s="1"/>
  <c r="E258" i="3"/>
  <c r="F258" i="3"/>
  <c r="F259" i="3" s="1"/>
  <c r="F260" i="3" s="1"/>
  <c r="F261" i="3" s="1"/>
  <c r="F262" i="3" s="1"/>
  <c r="F263" i="3" s="1"/>
  <c r="F264" i="3" s="1"/>
  <c r="F265" i="3" s="1"/>
  <c r="F266" i="3" s="1"/>
  <c r="F267" i="3" s="1"/>
  <c r="F268" i="3" s="1"/>
  <c r="F269" i="3" s="1"/>
  <c r="G258" i="3"/>
  <c r="H258" i="3"/>
  <c r="A259" i="3"/>
  <c r="B259" i="3"/>
  <c r="C259" i="3"/>
  <c r="E259" i="3"/>
  <c r="G259" i="3"/>
  <c r="H259" i="3"/>
  <c r="A260" i="3"/>
  <c r="B260" i="3"/>
  <c r="C260" i="3"/>
  <c r="E260" i="3"/>
  <c r="G260" i="3"/>
  <c r="H260" i="3"/>
  <c r="A261" i="3"/>
  <c r="B261" i="3"/>
  <c r="C261" i="3"/>
  <c r="E261" i="3"/>
  <c r="G261" i="3"/>
  <c r="H261" i="3"/>
  <c r="A262" i="3"/>
  <c r="B262" i="3"/>
  <c r="C262" i="3"/>
  <c r="E262" i="3"/>
  <c r="G262" i="3"/>
  <c r="H262" i="3"/>
  <c r="A263" i="3"/>
  <c r="B263" i="3"/>
  <c r="C263" i="3"/>
  <c r="E263" i="3"/>
  <c r="G263" i="3"/>
  <c r="H263" i="3"/>
  <c r="A264" i="3"/>
  <c r="B264" i="3"/>
  <c r="C264" i="3"/>
  <c r="E264" i="3"/>
  <c r="G264" i="3"/>
  <c r="H264" i="3"/>
  <c r="A265" i="3"/>
  <c r="B265" i="3"/>
  <c r="C265" i="3"/>
  <c r="E265" i="3"/>
  <c r="G265" i="3"/>
  <c r="H265" i="3"/>
  <c r="A266" i="3"/>
  <c r="B266" i="3"/>
  <c r="C266" i="3"/>
  <c r="E266" i="3"/>
  <c r="G266" i="3"/>
  <c r="H266" i="3"/>
  <c r="A267" i="3"/>
  <c r="B267" i="3"/>
  <c r="C267" i="3"/>
  <c r="E267" i="3"/>
  <c r="G267" i="3"/>
  <c r="H267" i="3"/>
  <c r="A268" i="3"/>
  <c r="B268" i="3"/>
  <c r="C268" i="3"/>
  <c r="E268" i="3"/>
  <c r="G268" i="3"/>
  <c r="H268" i="3"/>
  <c r="A269" i="3"/>
  <c r="B269" i="3"/>
  <c r="C269" i="3"/>
  <c r="E269" i="3"/>
  <c r="G269" i="3"/>
  <c r="H269" i="3"/>
  <c r="A270" i="3"/>
  <c r="B270" i="3"/>
  <c r="C270" i="3"/>
  <c r="D270" i="3"/>
  <c r="D271" i="3" s="1"/>
  <c r="D272" i="3" s="1"/>
  <c r="D273" i="3" s="1"/>
  <c r="E270" i="3"/>
  <c r="F270" i="3"/>
  <c r="F271" i="3" s="1"/>
  <c r="F272" i="3" s="1"/>
  <c r="F273" i="3" s="1"/>
  <c r="G270" i="3"/>
  <c r="H270" i="3"/>
  <c r="A271" i="3"/>
  <c r="B271" i="3"/>
  <c r="C271" i="3"/>
  <c r="E271" i="3"/>
  <c r="G271" i="3"/>
  <c r="H271" i="3"/>
  <c r="A272" i="3"/>
  <c r="B272" i="3"/>
  <c r="C272" i="3"/>
  <c r="E272" i="3"/>
  <c r="G272" i="3"/>
  <c r="H272" i="3"/>
  <c r="A273" i="3"/>
  <c r="B273" i="3"/>
  <c r="C273" i="3"/>
  <c r="E273" i="3"/>
  <c r="G273" i="3"/>
  <c r="H273" i="3"/>
  <c r="A274" i="3"/>
  <c r="B274" i="3"/>
  <c r="C274" i="3"/>
  <c r="D274" i="3"/>
  <c r="E274" i="3"/>
  <c r="F274" i="3"/>
  <c r="G274" i="3"/>
  <c r="H274" i="3"/>
  <c r="A275" i="3"/>
  <c r="B275" i="3"/>
  <c r="C275" i="3"/>
  <c r="D275" i="3"/>
  <c r="D276" i="3" s="1"/>
  <c r="D277" i="3" s="1"/>
  <c r="D278" i="3" s="1"/>
  <c r="D279" i="3" s="1"/>
  <c r="E275" i="3"/>
  <c r="F275" i="3"/>
  <c r="G275" i="3"/>
  <c r="H275" i="3"/>
  <c r="A276" i="3"/>
  <c r="B276" i="3"/>
  <c r="C276" i="3"/>
  <c r="E276" i="3"/>
  <c r="F276" i="3"/>
  <c r="G276" i="3"/>
  <c r="H276" i="3"/>
  <c r="A277" i="3"/>
  <c r="B277" i="3"/>
  <c r="C277" i="3"/>
  <c r="E277" i="3"/>
  <c r="F277" i="3"/>
  <c r="G277" i="3"/>
  <c r="H277" i="3"/>
  <c r="A278" i="3"/>
  <c r="B278" i="3"/>
  <c r="C278" i="3"/>
  <c r="E278" i="3"/>
  <c r="F278" i="3"/>
  <c r="G278" i="3"/>
  <c r="H278" i="3"/>
  <c r="A279" i="3"/>
  <c r="B279" i="3"/>
  <c r="C279" i="3"/>
  <c r="E279" i="3"/>
  <c r="F279" i="3"/>
  <c r="G279" i="3"/>
  <c r="H279" i="3"/>
  <c r="A280" i="3"/>
  <c r="B280" i="3"/>
  <c r="C280" i="3"/>
  <c r="D280" i="3"/>
  <c r="D281" i="3" s="1"/>
  <c r="D282" i="3" s="1"/>
  <c r="D283" i="3" s="1"/>
  <c r="D284" i="3" s="1"/>
  <c r="D285" i="3" s="1"/>
  <c r="D286" i="3" s="1"/>
  <c r="D287" i="3" s="1"/>
  <c r="D288" i="3" s="1"/>
  <c r="D289" i="3" s="1"/>
  <c r="D290" i="3" s="1"/>
  <c r="D291" i="3" s="1"/>
  <c r="D292" i="3" s="1"/>
  <c r="D293" i="3" s="1"/>
  <c r="E280" i="3"/>
  <c r="F280" i="3"/>
  <c r="F281" i="3" s="1"/>
  <c r="F282" i="3" s="1"/>
  <c r="F283" i="3" s="1"/>
  <c r="F284" i="3" s="1"/>
  <c r="F285" i="3" s="1"/>
  <c r="F286" i="3" s="1"/>
  <c r="F287" i="3" s="1"/>
  <c r="G280" i="3"/>
  <c r="H280" i="3"/>
  <c r="A281" i="3"/>
  <c r="B281" i="3"/>
  <c r="C281" i="3"/>
  <c r="E281" i="3"/>
  <c r="G281" i="3"/>
  <c r="H281" i="3"/>
  <c r="A282" i="3"/>
  <c r="B282" i="3"/>
  <c r="C282" i="3"/>
  <c r="E282" i="3"/>
  <c r="G282" i="3"/>
  <c r="H282" i="3"/>
  <c r="A283" i="3"/>
  <c r="B283" i="3"/>
  <c r="C283" i="3"/>
  <c r="E283" i="3"/>
  <c r="G283" i="3"/>
  <c r="H283" i="3"/>
  <c r="A284" i="3"/>
  <c r="B284" i="3"/>
  <c r="C284" i="3"/>
  <c r="E284" i="3"/>
  <c r="G284" i="3"/>
  <c r="H284" i="3"/>
  <c r="A285" i="3"/>
  <c r="B285" i="3"/>
  <c r="C285" i="3"/>
  <c r="E285" i="3"/>
  <c r="G285" i="3"/>
  <c r="H285" i="3"/>
  <c r="A286" i="3"/>
  <c r="B286" i="3"/>
  <c r="C286" i="3"/>
  <c r="E286" i="3"/>
  <c r="G286" i="3"/>
  <c r="H286" i="3"/>
  <c r="A287" i="3"/>
  <c r="B287" i="3"/>
  <c r="C287" i="3"/>
  <c r="E287" i="3"/>
  <c r="G287" i="3"/>
  <c r="H287" i="3"/>
  <c r="A288" i="3"/>
  <c r="B288" i="3"/>
  <c r="C288" i="3"/>
  <c r="E288" i="3"/>
  <c r="F288" i="3"/>
  <c r="F289" i="3" s="1"/>
  <c r="F290" i="3" s="1"/>
  <c r="F291" i="3" s="1"/>
  <c r="G288" i="3"/>
  <c r="H288" i="3"/>
  <c r="A289" i="3"/>
  <c r="B289" i="3"/>
  <c r="C289" i="3"/>
  <c r="E289" i="3"/>
  <c r="G289" i="3"/>
  <c r="H289" i="3"/>
  <c r="A290" i="3"/>
  <c r="B290" i="3"/>
  <c r="C290" i="3"/>
  <c r="E290" i="3"/>
  <c r="G290" i="3"/>
  <c r="H290" i="3"/>
  <c r="A291" i="3"/>
  <c r="B291" i="3"/>
  <c r="C291" i="3"/>
  <c r="E291" i="3"/>
  <c r="G291" i="3"/>
  <c r="H291" i="3"/>
  <c r="A292" i="3"/>
  <c r="B292" i="3"/>
  <c r="C292" i="3"/>
  <c r="E292" i="3"/>
  <c r="F292" i="3"/>
  <c r="G292" i="3"/>
  <c r="H292" i="3"/>
  <c r="A293" i="3"/>
  <c r="B293" i="3"/>
  <c r="C293" i="3"/>
  <c r="E293" i="3"/>
  <c r="F293" i="3"/>
  <c r="G293" i="3"/>
  <c r="H293" i="3"/>
  <c r="A294" i="3"/>
  <c r="B294" i="3"/>
  <c r="C294" i="3"/>
  <c r="D294" i="3"/>
  <c r="D295" i="3" s="1"/>
  <c r="D296" i="3" s="1"/>
  <c r="D297" i="3" s="1"/>
  <c r="D298" i="3" s="1"/>
  <c r="D299" i="3" s="1"/>
  <c r="D300" i="3" s="1"/>
  <c r="D301" i="3" s="1"/>
  <c r="D302" i="3" s="1"/>
  <c r="D303" i="3" s="1"/>
  <c r="D304" i="3" s="1"/>
  <c r="D305" i="3" s="1"/>
  <c r="E294" i="3"/>
  <c r="F294" i="3"/>
  <c r="G294" i="3"/>
  <c r="H294" i="3"/>
  <c r="A295" i="3"/>
  <c r="B295" i="3"/>
  <c r="C295" i="3"/>
  <c r="E295" i="3"/>
  <c r="F295" i="3"/>
  <c r="F296" i="3" s="1"/>
  <c r="F297" i="3" s="1"/>
  <c r="F298" i="3" s="1"/>
  <c r="F299" i="3" s="1"/>
  <c r="F300" i="3" s="1"/>
  <c r="F301" i="3" s="1"/>
  <c r="F302" i="3" s="1"/>
  <c r="F303" i="3" s="1"/>
  <c r="F304" i="3" s="1"/>
  <c r="F305" i="3" s="1"/>
  <c r="G295" i="3"/>
  <c r="H295" i="3"/>
  <c r="A296" i="3"/>
  <c r="B296" i="3"/>
  <c r="C296" i="3"/>
  <c r="E296" i="3"/>
  <c r="G296" i="3"/>
  <c r="H296" i="3"/>
  <c r="A297" i="3"/>
  <c r="B297" i="3"/>
  <c r="C297" i="3"/>
  <c r="E297" i="3"/>
  <c r="E298" i="3" s="1"/>
  <c r="E299" i="3" s="1"/>
  <c r="E300" i="3" s="1"/>
  <c r="G297" i="3"/>
  <c r="H297" i="3"/>
  <c r="A298" i="3"/>
  <c r="A299" i="3" s="1"/>
  <c r="A300" i="3" s="1"/>
  <c r="A301" i="3" s="1"/>
  <c r="A302" i="3" s="1"/>
  <c r="A303" i="3" s="1"/>
  <c r="A304" i="3" s="1"/>
  <c r="A305" i="3" s="1"/>
  <c r="B298" i="3"/>
  <c r="C298" i="3"/>
  <c r="G298" i="3"/>
  <c r="H298" i="3"/>
  <c r="B299" i="3"/>
  <c r="B300" i="3" s="1"/>
  <c r="B301" i="3" s="1"/>
  <c r="B302" i="3" s="1"/>
  <c r="B303" i="3" s="1"/>
  <c r="B304" i="3" s="1"/>
  <c r="B305" i="3" s="1"/>
  <c r="C299" i="3"/>
  <c r="G299" i="3"/>
  <c r="H299" i="3"/>
  <c r="C300" i="3"/>
  <c r="C301" i="3" s="1"/>
  <c r="G300" i="3"/>
  <c r="H300" i="3"/>
  <c r="E301" i="3"/>
  <c r="E302" i="3" s="1"/>
  <c r="E303" i="3" s="1"/>
  <c r="E304" i="3" s="1"/>
  <c r="E305" i="3" s="1"/>
  <c r="G301" i="3"/>
  <c r="H301" i="3"/>
  <c r="C302" i="3"/>
  <c r="C303" i="3" s="1"/>
  <c r="C304" i="3" s="1"/>
  <c r="C305" i="3" s="1"/>
  <c r="G302" i="3"/>
  <c r="H302" i="3"/>
  <c r="G303" i="3"/>
  <c r="H303" i="3"/>
  <c r="G304" i="3"/>
  <c r="H304" i="3"/>
  <c r="G305" i="3"/>
  <c r="H305" i="3"/>
  <c r="A306" i="3"/>
  <c r="B306" i="3"/>
  <c r="C306" i="3"/>
  <c r="D306" i="3"/>
  <c r="D307" i="3" s="1"/>
  <c r="D308" i="3" s="1"/>
  <c r="D309" i="3" s="1"/>
  <c r="D310" i="3" s="1"/>
  <c r="D311" i="3" s="1"/>
  <c r="D312" i="3" s="1"/>
  <c r="D313" i="3" s="1"/>
  <c r="D314" i="3" s="1"/>
  <c r="D315" i="3" s="1"/>
  <c r="D316" i="3" s="1"/>
  <c r="D317" i="3" s="1"/>
  <c r="D318" i="3" s="1"/>
  <c r="D319" i="3" s="1"/>
  <c r="D320" i="3" s="1"/>
  <c r="D321" i="3" s="1"/>
  <c r="D322" i="3" s="1"/>
  <c r="D323" i="3" s="1"/>
  <c r="D324" i="3" s="1"/>
  <c r="D325" i="3" s="1"/>
  <c r="D326" i="3" s="1"/>
  <c r="D327" i="3" s="1"/>
  <c r="D328" i="3" s="1"/>
  <c r="D329" i="3" s="1"/>
  <c r="D330" i="3" s="1"/>
  <c r="D331" i="3" s="1"/>
  <c r="D332" i="3" s="1"/>
  <c r="D333" i="3" s="1"/>
  <c r="E306" i="3"/>
  <c r="E307" i="3" s="1"/>
  <c r="E308" i="3" s="1"/>
  <c r="E309" i="3" s="1"/>
  <c r="E310" i="3" s="1"/>
  <c r="E311" i="3" s="1"/>
  <c r="E312" i="3" s="1"/>
  <c r="E313" i="3" s="1"/>
  <c r="E314" i="3" s="1"/>
  <c r="E315" i="3" s="1"/>
  <c r="E316" i="3" s="1"/>
  <c r="E317" i="3" s="1"/>
  <c r="F306" i="3"/>
  <c r="G306" i="3"/>
  <c r="H306" i="3"/>
  <c r="A307" i="3"/>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B307" i="3"/>
  <c r="C307" i="3"/>
  <c r="F307" i="3"/>
  <c r="F308" i="3" s="1"/>
  <c r="F309" i="3" s="1"/>
  <c r="F310" i="3" s="1"/>
  <c r="F311" i="3" s="1"/>
  <c r="F312" i="3" s="1"/>
  <c r="F313" i="3" s="1"/>
  <c r="F314" i="3" s="1"/>
  <c r="F315" i="3" s="1"/>
  <c r="F316" i="3" s="1"/>
  <c r="F317" i="3" s="1"/>
  <c r="G307" i="3"/>
  <c r="H307" i="3"/>
  <c r="B308" i="3"/>
  <c r="B309" i="3" s="1"/>
  <c r="B310" i="3" s="1"/>
  <c r="B311" i="3" s="1"/>
  <c r="B312" i="3" s="1"/>
  <c r="B313" i="3" s="1"/>
  <c r="B314" i="3" s="1"/>
  <c r="B315" i="3" s="1"/>
  <c r="B316" i="3" s="1"/>
  <c r="B317" i="3" s="1"/>
  <c r="B318" i="3" s="1"/>
  <c r="B319" i="3" s="1"/>
  <c r="B320" i="3" s="1"/>
  <c r="C308" i="3"/>
  <c r="G308" i="3"/>
  <c r="H308" i="3"/>
  <c r="C309" i="3"/>
  <c r="C310" i="3" s="1"/>
  <c r="C311" i="3" s="1"/>
  <c r="C312" i="3" s="1"/>
  <c r="C313" i="3" s="1"/>
  <c r="C314" i="3" s="1"/>
  <c r="C315" i="3" s="1"/>
  <c r="C316" i="3" s="1"/>
  <c r="C317" i="3" s="1"/>
  <c r="C318" i="3" s="1"/>
  <c r="C319" i="3" s="1"/>
  <c r="C320" i="3" s="1"/>
  <c r="C321" i="3" s="1"/>
  <c r="C322" i="3" s="1"/>
  <c r="C323" i="3" s="1"/>
  <c r="C324" i="3" s="1"/>
  <c r="C325" i="3" s="1"/>
  <c r="C326" i="3" s="1"/>
  <c r="C327" i="3" s="1"/>
  <c r="C328" i="3" s="1"/>
  <c r="C329" i="3" s="1"/>
  <c r="C330" i="3" s="1"/>
  <c r="C331" i="3" s="1"/>
  <c r="C332" i="3" s="1"/>
  <c r="C333" i="3" s="1"/>
  <c r="G309" i="3"/>
  <c r="H309" i="3"/>
  <c r="G310" i="3"/>
  <c r="H310" i="3"/>
  <c r="G311" i="3"/>
  <c r="H311" i="3"/>
  <c r="G312" i="3"/>
  <c r="H312" i="3"/>
  <c r="G313" i="3"/>
  <c r="H313" i="3"/>
  <c r="G314" i="3"/>
  <c r="H314" i="3"/>
  <c r="G315" i="3"/>
  <c r="H315" i="3"/>
  <c r="G316" i="3"/>
  <c r="H316" i="3"/>
  <c r="G317" i="3"/>
  <c r="H317" i="3"/>
  <c r="E318" i="3"/>
  <c r="F318" i="3"/>
  <c r="F319" i="3" s="1"/>
  <c r="F320" i="3" s="1"/>
  <c r="F321" i="3" s="1"/>
  <c r="G318" i="3"/>
  <c r="H318" i="3"/>
  <c r="E319" i="3"/>
  <c r="E320" i="3" s="1"/>
  <c r="E321" i="3" s="1"/>
  <c r="G319" i="3"/>
  <c r="H319" i="3"/>
  <c r="G320" i="3"/>
  <c r="H320" i="3"/>
  <c r="B321" i="3"/>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G321" i="3"/>
  <c r="H321" i="3"/>
  <c r="E322" i="3"/>
  <c r="E323" i="3" s="1"/>
  <c r="E324" i="3" s="1"/>
  <c r="E325" i="3" s="1"/>
  <c r="E326" i="3" s="1"/>
  <c r="E327" i="3" s="1"/>
  <c r="E328" i="3" s="1"/>
  <c r="E329" i="3" s="1"/>
  <c r="E330" i="3" s="1"/>
  <c r="E331" i="3" s="1"/>
  <c r="E332" i="3" s="1"/>
  <c r="E333" i="3" s="1"/>
  <c r="F322" i="3"/>
  <c r="F323" i="3" s="1"/>
  <c r="F324" i="3" s="1"/>
  <c r="F325" i="3" s="1"/>
  <c r="F326" i="3" s="1"/>
  <c r="F327" i="3" s="1"/>
  <c r="F328" i="3" s="1"/>
  <c r="F329" i="3" s="1"/>
  <c r="F330" i="3" s="1"/>
  <c r="F331" i="3" s="1"/>
  <c r="F332" i="3" s="1"/>
  <c r="F333" i="3" s="1"/>
  <c r="G322" i="3"/>
  <c r="H322" i="3"/>
  <c r="G323" i="3"/>
  <c r="H323" i="3"/>
  <c r="G324" i="3"/>
  <c r="H324" i="3"/>
  <c r="G325" i="3"/>
  <c r="H325" i="3"/>
  <c r="G326" i="3"/>
  <c r="H326" i="3"/>
  <c r="G327" i="3"/>
  <c r="H327" i="3"/>
  <c r="G328" i="3"/>
  <c r="H328" i="3"/>
  <c r="G329" i="3"/>
  <c r="H329" i="3"/>
  <c r="G330" i="3"/>
  <c r="H330" i="3"/>
  <c r="G331" i="3"/>
  <c r="H331" i="3"/>
  <c r="G332" i="3"/>
  <c r="H332" i="3"/>
  <c r="G333" i="3"/>
  <c r="H333" i="3"/>
  <c r="C334" i="3"/>
  <c r="C335" i="3" s="1"/>
  <c r="C336" i="3" s="1"/>
  <c r="C337" i="3" s="1"/>
  <c r="C338" i="3" s="1"/>
  <c r="C339" i="3" s="1"/>
  <c r="C340" i="3" s="1"/>
  <c r="C341" i="3" s="1"/>
  <c r="D334" i="3"/>
  <c r="D335" i="3" s="1"/>
  <c r="D336" i="3" s="1"/>
  <c r="D337" i="3" s="1"/>
  <c r="D338" i="3" s="1"/>
  <c r="D339" i="3" s="1"/>
  <c r="D340" i="3" s="1"/>
  <c r="D341" i="3" s="1"/>
  <c r="E334" i="3"/>
  <c r="F334" i="3"/>
  <c r="F335" i="3" s="1"/>
  <c r="F336" i="3" s="1"/>
  <c r="F337" i="3" s="1"/>
  <c r="F338" i="3" s="1"/>
  <c r="F339" i="3" s="1"/>
  <c r="F340" i="3" s="1"/>
  <c r="F341" i="3" s="1"/>
  <c r="G334" i="3"/>
  <c r="H334" i="3"/>
  <c r="E335" i="3"/>
  <c r="E336" i="3" s="1"/>
  <c r="E337" i="3" s="1"/>
  <c r="E338" i="3" s="1"/>
  <c r="E339" i="3" s="1"/>
  <c r="E340" i="3" s="1"/>
  <c r="E341" i="3" s="1"/>
  <c r="G335" i="3"/>
  <c r="H335" i="3"/>
  <c r="G336" i="3"/>
  <c r="H336" i="3"/>
  <c r="G337" i="3"/>
  <c r="H337" i="3"/>
  <c r="G338" i="3"/>
  <c r="H338" i="3"/>
  <c r="G339" i="3"/>
  <c r="H339" i="3"/>
  <c r="G340" i="3"/>
  <c r="H340" i="3"/>
  <c r="G341" i="3"/>
  <c r="H341" i="3"/>
  <c r="H3" i="3"/>
  <c r="G3" i="3"/>
  <c r="D3" i="3"/>
  <c r="D4" i="3" s="1"/>
  <c r="D5" i="3" s="1"/>
  <c r="D6" i="3" s="1"/>
  <c r="D7" i="3" s="1"/>
  <c r="D8" i="3" s="1"/>
  <c r="D9" i="3" s="1"/>
  <c r="D10" i="3" s="1"/>
  <c r="D11" i="3" s="1"/>
  <c r="D12" i="3" s="1"/>
  <c r="D13" i="3" s="1"/>
  <c r="D14" i="3" s="1"/>
  <c r="D15" i="3" s="1"/>
  <c r="F3" i="3"/>
  <c r="B2" i="3"/>
  <c r="B3" i="3" s="1"/>
  <c r="B4" i="3" s="1"/>
  <c r="B5" i="3" s="1"/>
  <c r="B6" i="3" s="1"/>
  <c r="B7" i="3" s="1"/>
  <c r="B8" i="3" s="1"/>
  <c r="B9" i="3" s="1"/>
  <c r="B10" i="3" s="1"/>
  <c r="B11" i="3" s="1"/>
  <c r="B12" i="3" s="1"/>
  <c r="B13" i="3" s="1"/>
  <c r="B14" i="3" s="1"/>
  <c r="B15" i="3" s="1"/>
  <c r="C2" i="3"/>
  <c r="C3" i="3" s="1"/>
  <c r="C4" i="3" s="1"/>
  <c r="C5" i="3" s="1"/>
  <c r="C6" i="3" s="1"/>
  <c r="C7" i="3" s="1"/>
  <c r="C8" i="3" s="1"/>
  <c r="C9" i="3" s="1"/>
  <c r="C10" i="3" s="1"/>
  <c r="C11" i="3" s="1"/>
  <c r="C12" i="3" s="1"/>
  <c r="C13" i="3" s="1"/>
  <c r="C14" i="3" s="1"/>
  <c r="C15" i="3" s="1"/>
  <c r="D2" i="3"/>
  <c r="E2" i="3"/>
  <c r="E3" i="3" s="1"/>
  <c r="E4" i="3" s="1"/>
  <c r="E5" i="3" s="1"/>
  <c r="F2" i="3"/>
  <c r="G2" i="3"/>
  <c r="H2" i="3"/>
  <c r="A2" i="3"/>
  <c r="A3" i="3" s="1"/>
  <c r="A4" i="3" s="1"/>
  <c r="A5" i="3" s="1"/>
  <c r="A6" i="3" s="1"/>
  <c r="A7" i="3" s="1"/>
  <c r="A8" i="3" s="1"/>
  <c r="A9" i="3" s="1"/>
  <c r="A10" i="3" s="1"/>
  <c r="A11" i="3" s="1"/>
  <c r="A12" i="3" s="1"/>
  <c r="A13" i="3" s="1"/>
  <c r="A14" i="3" s="1"/>
  <c r="A15" i="3" s="1"/>
  <c r="B1" i="3"/>
  <c r="C1" i="3"/>
  <c r="D1" i="3"/>
  <c r="E1" i="3"/>
  <c r="F1" i="3"/>
  <c r="G1" i="3"/>
  <c r="H1" i="3"/>
  <c r="A1" i="3"/>
</calcChain>
</file>

<file path=xl/sharedStrings.xml><?xml version="1.0" encoding="utf-8"?>
<sst xmlns="http://schemas.openxmlformats.org/spreadsheetml/2006/main" count="755" uniqueCount="428">
  <si>
    <t>Energy</t>
  </si>
  <si>
    <t>Energy Equipment &amp; Services</t>
  </si>
  <si>
    <t>Oil &amp; Gas Drilling</t>
  </si>
  <si>
    <t>Drilling contractors or owners of drilling rigs that contract their services for drilling wells.</t>
  </si>
  <si>
    <t>Oil &amp; Gas Equipment &amp; Services</t>
  </si>
  <si>
    <t>Manufacturers of equipment, including drilling rigs and equipment, and providers of supplies and services to companies involved in the drilling, evaluation and completion of oil and gas wells.</t>
  </si>
  <si>
    <t>Oil, Gas &amp; Consumable Fuels</t>
  </si>
  <si>
    <t>Integrated Oil &amp; Gas</t>
  </si>
  <si>
    <t>Integrated oil companies engaged in the exploration &amp; production of oil and gas, as well as at least one other significant activity in either refining, marketing and transportation, or chemicals.</t>
  </si>
  <si>
    <t>Oil &amp; Gas Exploration &amp; Production</t>
  </si>
  <si>
    <t> </t>
  </si>
  <si>
    <t>Companies engaged in the exploration and production of oil and gas not classified elsewhere.</t>
  </si>
  <si>
    <t>Oil &amp; Gas Refining &amp; Marketing</t>
  </si>
  <si>
    <t>Companies engaged in the refining and marketing of oil, gas and/or refined products not classified in the Integrated Oil &amp; Gas or Independent Power Producers &amp; Energy Traders Sub-Industries.</t>
  </si>
  <si>
    <t>Oil &amp; Gas Storage &amp; Transportation</t>
  </si>
  <si>
    <t>Companies engaged in the storage and/or transportation of oil, gas and/or refined products. Includes diversified midstream natural gas companies, oil and refined product pipelines, coal slurry pipelines and oil &amp; gas shipping companies.</t>
  </si>
  <si>
    <t>Coal &amp; Consumable Fuels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</si>
  <si>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</si>
  <si>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</si>
  <si>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Chemicals</t>
  </si>
  <si>
    <t>Commodity 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</si>
  <si>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</si>
  <si>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Diversified Chemicals</t>
  </si>
  <si>
    <t>Manufacturers of a diversified range of chemical products not classified in the Industrial Gases, Commodity Chemicals, Specialty Chemicals or Fertilizers &amp; Agricultural Chemicals Sub-Industries.</t>
  </si>
  <si>
    <t>Fertilizers &amp; Agricultural Chemicals</t>
  </si>
  <si>
    <t>Producers of fertilizers, pesticides, potash or other agriculture-related chemicals not classified elsewhere.</t>
  </si>
  <si>
    <t>Industrial Gases</t>
  </si>
  <si>
    <t>Manufacturers of industrial gases.</t>
  </si>
  <si>
    <t>Specialty Chemicals</t>
  </si>
  <si>
    <t>Companies that primarily produce high value-added chemicals used in the manufacture of a wide variety of products, including but not limited to fine chemicals, additives, advanced polymers, adhesives, sealants and specialty paints, pigments and coatings.</t>
  </si>
  <si>
    <t>Construction Materials</t>
  </si>
  <si>
    <t>Manufacturers of construction materials including sand, clay, gypsum, lime, aggregates, cement, concrete and bricks. Other finished or semi-finished building materials are classified  in the Building Products Sub-Industry.</t>
  </si>
  <si>
    <t>Containers &amp; Packaging</t>
  </si>
  <si>
    <t>Metal, Glass &amp; Plastic Containers  (New Name)</t>
  </si>
  <si>
    <t>Manufacturers of metal, glass or plastic containers. Includes corks and caps.</t>
  </si>
  <si>
    <t>Paper &amp; Plastic Packaging Products &amp; Materials (New Name)</t>
  </si>
  <si>
    <t>Manufacturers of paper and cardboard containers and packaging.</t>
  </si>
  <si>
    <t>Metals &amp; Mining</t>
  </si>
  <si>
    <t>Aluminum</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</si>
  <si>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</si>
  <si>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Diversified Metals &amp; Mining</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</si>
  <si>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</si>
  <si>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Copper</t>
  </si>
  <si>
    <t xml:space="preserve">Companies involved primarily in copper ore mining. </t>
  </si>
  <si>
    <t>Gold</t>
  </si>
  <si>
    <t>Producers of gold and related products, including companies that mine or process gold and the South African finance houses which primarily invest in, but do not operate, gold mines.</t>
  </si>
  <si>
    <t>Precious Metals &amp; Minerals</t>
  </si>
  <si>
    <t>Companies mining precious metals and minerals not classified in the Gold Sub-Industry. Includes companies primarily mining platinum.</t>
  </si>
  <si>
    <t>Silver</t>
  </si>
  <si>
    <t>Companies primarily mining silver. Excludes companies classified in the Gold or Precious Metals &amp; Minerals Sub-Industries.</t>
  </si>
  <si>
    <t>Steel</t>
  </si>
  <si>
    <t>Producers of iron and steel and related products, including metallurgical (coking) coal mining used for steel production.</t>
  </si>
  <si>
    <t>Paper &amp; Forest Products</t>
  </si>
  <si>
    <t>Forest Products</t>
  </si>
  <si>
    <t>Manufacturers of timber and related wood products. Includes lumber for the building industry.</t>
  </si>
  <si>
    <t>Paper Products</t>
  </si>
  <si>
    <t>Manufacturers of all grades of paper. Excludes companies specializing in paper packaging classified in the Paper &amp; Plastic Packaging Products &amp; Materials Sub-Industry.</t>
  </si>
  <si>
    <t>Industrials</t>
  </si>
  <si>
    <t>Capital Goods</t>
  </si>
  <si>
    <t>Aerospace &amp; Defense</t>
  </si>
  <si>
    <t>Manufacturers of civil or military aerospace and defense equipment, parts or products. Includes defense electronics and space equipment.</t>
  </si>
  <si>
    <t>Building Products</t>
  </si>
  <si>
    <t>Manufacturers of building components and home improvement products and equipment. Excludes lumber and plywood classified under Forest Products and cement and other materials classified in the Construction Materials Sub-Industry.</t>
  </si>
  <si>
    <t>Construction &amp; Engineering</t>
  </si>
  <si>
    <t>Companies engaged in primarily non-residential construction. Includes civil engineering companies and large-scale contractors. Excludes companies classified in the Homebuilding Sub-Industry.</t>
  </si>
  <si>
    <t>Electrical Equipment</t>
  </si>
  <si>
    <t>Electrical Components &amp; Equipment</t>
  </si>
  <si>
    <t>Companies that produce electric cables and wires, electrical components or equipment not classified in the Heavy Electrical Equipment Sub-Industry.</t>
  </si>
  <si>
    <t>Heavy Electrical Equipment</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</si>
  <si>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</si>
  <si>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Industrial Conglomerates</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</si>
  <si>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</si>
  <si>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</si>
  <si>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Construction Machinery &amp; Heavy Transportation Equipment (New Name)</t>
  </si>
  <si>
    <t>Manufacturers of heavy duty trucks, rolling machinery, earth-moving and construction equipment, and manufacturers of related parts. Includes non-military shipbuilding.</t>
  </si>
  <si>
    <t>Agricultural &amp; Farm Machinery</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</si>
  <si>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</si>
  <si>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Industrial Machinery &amp; Supplies &amp; Components (New Name)</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</si>
  <si>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</si>
  <si>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&amp; Distributors</t>
  </si>
  <si>
    <t>Trading companies and other distributors of industrial equipment and products.</t>
  </si>
  <si>
    <t>Commercial  &amp; Professional Services</t>
  </si>
  <si>
    <t>Commercial Services &amp; Supplies</t>
  </si>
  <si>
    <t>Commercial Printing</t>
  </si>
  <si>
    <t>Companies providing commercial printing services. Includes printers primarily serving the media industry.</t>
  </si>
  <si>
    <t>Environmental &amp; Facilities Services</t>
  </si>
  <si>
    <t>Companies providing environmental and facilities maintenance services. Includes waste management, facilities management and pollution control services. Excludes large-scale water treatment systems classified in the Water Utilities Sub-Industry.</t>
  </si>
  <si>
    <t>Office Services &amp; Supplies</t>
  </si>
  <si>
    <t>Providers of office services and manufacturers of office supplies and equipment not classified elsewhere.</t>
  </si>
  <si>
    <t>Diversified Support Services</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</si>
  <si>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</si>
  <si>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Security &amp; Alarm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</si>
  <si>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</si>
  <si>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</si>
  <si>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Human Resource &amp; Employment Services (Definition Update)</t>
  </si>
  <si>
    <t>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t>
  </si>
  <si>
    <t>Research &amp; Consulting Services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</si>
  <si>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</si>
  <si>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Data Processing &amp; Outsourced Services (Sector Change, New Code &amp; Definition Update)</t>
  </si>
  <si>
    <t>Providers of commercial data processing and/or business process outsourcing services. This Sub-Industry includes companies providing services for customer experience management, back-office automation, call center management, and investor communications.</t>
  </si>
  <si>
    <t>Transportation</t>
  </si>
  <si>
    <t>Air Freight &amp; Logistics</t>
  </si>
  <si>
    <t>Companies providing air freight transportation, courier and logistics services, including package and mail delivery and customs agents. Excludes those companies classified in the Passenger Airlines, Marine Transportation, Cargo Ground Transportation and Passenger Ground Transportation Sub-Industries.</t>
  </si>
  <si>
    <t>Passenger Airlines (New name)</t>
  </si>
  <si>
    <t>Companies providing primarily passenger air transportation.</t>
  </si>
  <si>
    <t>Marine Transportation (New Name)</t>
  </si>
  <si>
    <t>Companies providing goods or passenger maritime transportation. Excludes cruise-ships classified in the Hotels, Resorts &amp; Cruise Lines Sub-Industry.</t>
  </si>
  <si>
    <t>Ground Transportation (New Name)</t>
  </si>
  <si>
    <t>Rail Transportation (New Name)</t>
  </si>
  <si>
    <t>Companies providing primarily goods and passenger rail  transportation.</t>
  </si>
  <si>
    <r>
      <t xml:space="preserve">Trucking </t>
    </r>
    <r>
      <rPr>
        <b/>
        <sz val="10"/>
        <color rgb="FFFF0000"/>
        <rFont val="Calibri"/>
        <family val="2"/>
        <scheme val="minor"/>
      </rPr>
      <t>(Discontinued)</t>
    </r>
  </si>
  <si>
    <t>Companies providing primarily goods and passenger land transportation. Includes vehicle rental and taxi companies.</t>
  </si>
  <si>
    <t>Cargo Ground Transportation (New)</t>
  </si>
  <si>
    <t>Companies providing ground transportation services for goods and freight.</t>
  </si>
  <si>
    <t>Passenger Ground Transportation (New)</t>
  </si>
  <si>
    <t>Companies providing passenger ground transportation and related services, including bus, taxi, vehicle rental, ride sharing and on-demand ride sharing platforms, and other passenger logistics.</t>
  </si>
  <si>
    <t>Transportation Infrastructure</t>
  </si>
  <si>
    <t>Airport Services</t>
  </si>
  <si>
    <t>Operators of airports and companies providing related services.</t>
  </si>
  <si>
    <t>Highways &amp; Railtracks</t>
  </si>
  <si>
    <t>Owners and operators of roads, tunnels and railtracks.</t>
  </si>
  <si>
    <t>Marine Ports &amp; Services</t>
  </si>
  <si>
    <t>Owners and operators of marine ports and related services.</t>
  </si>
  <si>
    <t>Consumer Discretionary</t>
  </si>
  <si>
    <t>Automobiles &amp; Components</t>
  </si>
  <si>
    <t>Automobile Components (New Name)</t>
  </si>
  <si>
    <t>Automotive Parts &amp; Equipment (New Name)</t>
  </si>
  <si>
    <t>Manufacturers of parts and accessories for  automobiles and motorcycles. Excludes companies classified in the Tires &amp; Rubber Sub-Industry.</t>
  </si>
  <si>
    <t>Tires &amp; Rubber</t>
  </si>
  <si>
    <t>Manufacturers of tires and rubber.</t>
  </si>
  <si>
    <t>Automobiles</t>
  </si>
  <si>
    <t>Automobile Manufacturers</t>
  </si>
  <si>
    <t>Companies that produce mainly passenger automobiles and light trucks. Excludes companies producing mainly motorcycles and three-wheelers classified in the Motorcycle Manufacturers Sub-Industry and heavy duty trucks classified in the Construction Machinery &amp; Heavy Transportation Equipment Sub-Industry.</t>
  </si>
  <si>
    <t>Motorcycle Manufacturers</t>
  </si>
  <si>
    <t xml:space="preserve">Companies that produce motorcycles, scooters or three-wheelers. Excludes bicycles classified in the Leisure Products Sub-Industry. </t>
  </si>
  <si>
    <t>Consumer Durables &amp; Apparel</t>
  </si>
  <si>
    <t>Household Durables</t>
  </si>
  <si>
    <t>Consumer Electronics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</si>
  <si>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</si>
  <si>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Home Furnishings</t>
  </si>
  <si>
    <t>Manufacturers of soft home furnishings or furniture, including upholstery, carpets and wall-coverings.</t>
  </si>
  <si>
    <t>Homebuilding</t>
  </si>
  <si>
    <t>Residential construction companies. Includes manufacturers of prefabricated houses and semi-fixed manufactured homes.</t>
  </si>
  <si>
    <t>Household Appliances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</si>
  <si>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</si>
  <si>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Housewares &amp; Specialties</t>
  </si>
  <si>
    <t>Manufacturers of durable household products, including cutlery, cookware, glassware, crystal, silverware, utensils, kitchenware and consumer specialties not classified elsewhere.</t>
  </si>
  <si>
    <t>Leisure Products</t>
  </si>
  <si>
    <t>Manufacturers of leisure products and equipment including sports equipment, bicycles and toys.</t>
  </si>
  <si>
    <t>Textiles, Apparel &amp; Luxury Goods</t>
  </si>
  <si>
    <t>Apparel, Accessories &amp; Luxury Goods</t>
  </si>
  <si>
    <t>Manufacturers of apparel, accessories &amp; luxury goods. Includes companies primarily producing designer handbags, wallets, luggage, jewelry and watches. Excludes shoes classified in the Footwear Sub-Industry.</t>
  </si>
  <si>
    <t>Footwear</t>
  </si>
  <si>
    <t>Manufacturers of footwear. Includes sport and leather shoes.</t>
  </si>
  <si>
    <t>Textiles</t>
  </si>
  <si>
    <t>Manufacturers of textile and related products not classified in the Apparel, Accessories &amp; Luxury Goods, Footwear or Home Furnishings Sub-Industries.</t>
  </si>
  <si>
    <t>Consumer Services</t>
  </si>
  <si>
    <t>Hotels, Restaurants &amp; Leisure</t>
  </si>
  <si>
    <t>Casinos &amp; Gaming</t>
  </si>
  <si>
    <t>Owners and operators of casinos and gaming facilities. Includes companies providing lottery and betting services.</t>
  </si>
  <si>
    <t>Hotels, Resorts &amp; Cruise Lines</t>
  </si>
  <si>
    <t>Owners and operators of hotels, resorts and cruise-ships. Includes travel agencies, tour operators and related services not classified elsewhere . Excludes casino-hotels classified in the Casinos &amp; Gaming Sub-Industry.</t>
  </si>
  <si>
    <t>Leisure Facilities</t>
  </si>
  <si>
    <t>Owners and operators of leisure facilities, including sport and fitness centers, stadiums, golf courses and amusement parks not classified in the Movies &amp; Entertainment Sub-Industry.</t>
  </si>
  <si>
    <t>Restaurants</t>
  </si>
  <si>
    <t>Owners and operators of restaurants, bars, pubs, fast-food or take-out facilities. Includes companies that provide food catering services.</t>
  </si>
  <si>
    <t>Diversified Consumer Services</t>
  </si>
  <si>
    <t>Education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</si>
  <si>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</si>
  <si>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Specialized Consumer Services</t>
  </si>
  <si>
    <t>Companies providing consumer services not classified elsewhere.  Includes residential services, home security, legal services, personal services, renovation &amp; interior design services, consumer auctions and wedding &amp; funeral services.</t>
  </si>
  <si>
    <t>Consumer Discretionary Distribution &amp; Retail (New Name)</t>
  </si>
  <si>
    <t>Distributors</t>
  </si>
  <si>
    <t>Distributors and wholesalers of general merchandise not classified elsewhere. Includes vehicle distributors.</t>
  </si>
  <si>
    <r>
      <t>Internet &amp; Direct Marketing Retail</t>
    </r>
    <r>
      <rPr>
        <b/>
        <sz val="10"/>
        <color rgb="FFFF0000"/>
        <rFont val="Calibri"/>
        <family val="2"/>
        <scheme val="minor"/>
      </rPr>
      <t xml:space="preserve"> (Discontinued)</t>
    </r>
  </si>
  <si>
    <r>
      <t xml:space="preserve">Internet &amp; Direct Marketing Retail </t>
    </r>
    <r>
      <rPr>
        <b/>
        <sz val="10"/>
        <color rgb="FFFF0000"/>
        <rFont val="Calibri"/>
        <family val="2"/>
        <scheme val="minor"/>
      </rPr>
      <t>(Discontinued)</t>
    </r>
  </si>
  <si>
    <t>Companies  providing  retail  services  primarily  on  the Internet, through mail order, and TV home shopping retailers. Also includes companies providing online marketplaces for consumer products and services.</t>
  </si>
  <si>
    <t>Broadline Retail (New Name)</t>
  </si>
  <si>
    <r>
      <t>Department Stores</t>
    </r>
    <r>
      <rPr>
        <b/>
        <sz val="10"/>
        <color rgb="FFFF0000"/>
        <rFont val="Calibri"/>
        <family val="2"/>
        <scheme val="minor"/>
      </rPr>
      <t xml:space="preserve"> (Discontinued)</t>
    </r>
  </si>
  <si>
    <t>Owners and operators of department stores.</t>
  </si>
  <si>
    <r>
      <t>General Merchandise Stores</t>
    </r>
    <r>
      <rPr>
        <b/>
        <sz val="10"/>
        <color rgb="FFFF0000"/>
        <rFont val="Calibri"/>
        <family val="2"/>
        <scheme val="minor"/>
      </rPr>
      <t xml:space="preserve"> (Discontinued)</t>
    </r>
  </si>
  <si>
    <t>Owners and operators of stores offering diversified general merchandise. Excludes hypermarkets and large-scale super centers classified in the Hypermarkets &amp; Super Centers Sub-Industry.</t>
  </si>
  <si>
    <t>Broadline Retail (New)</t>
  </si>
  <si>
    <t>Retailers offering a wide range of consumer discretionary merchandise. This Sub-Industry includes general and discount merchandise retailers, department stores and on-line retailers and marketplaces selling mostly consumer discretionary merchandise.</t>
  </si>
  <si>
    <t>Specialty Retail</t>
  </si>
  <si>
    <t>Apparel Retail</t>
  </si>
  <si>
    <t>Retailers specialized mainly in apparel and accessories.</t>
  </si>
  <si>
    <t>Computer &amp; Electronics Retail</t>
  </si>
  <si>
    <t>Owners and operators of consumer electronics, computers, video and related products retail stores.</t>
  </si>
  <si>
    <t>Home Improvement Retail</t>
  </si>
  <si>
    <t>Owners and operators of home and garden improvement retail stores. Includes stores offering building materials and supplies.</t>
  </si>
  <si>
    <t>Other Specialty Retail (New Name)</t>
  </si>
  <si>
    <t>Owners and operators of specialty retail stores not classified elsewhere. Includes jewelry stores, toy stores, office supply stores, health &amp; vision care stores, and book &amp; entertainment stores.</t>
  </si>
  <si>
    <t>Automotive Retail</t>
  </si>
  <si>
    <t>Owners and operators of stores specializing in automotive retail.  Includes auto dealers, gas stations, and retailers of auto accessories, motorcycles &amp; parts, automotive glass, and automotive equipment &amp; parts.</t>
  </si>
  <si>
    <t>Homefurnishing Retail</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</si>
  <si>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</si>
  <si>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</si>
  <si>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Consumer Staples Distribution &amp; Retail (New Name)</t>
  </si>
  <si>
    <t>Drug Retail</t>
  </si>
  <si>
    <t>Owners and operators of primarily drug retail stores and pharmacies.</t>
  </si>
  <si>
    <t>Food Distributors</t>
  </si>
  <si>
    <t>Distributors of food products to other companies and not directly to the consumer.</t>
  </si>
  <si>
    <t>Food Retail</t>
  </si>
  <si>
    <t>Owners and operators of primarily food retail stores.</t>
  </si>
  <si>
    <t>Consumer Staples Merchandise Retail (New Name &amp; Definition Update)</t>
  </si>
  <si>
    <t>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t>
  </si>
  <si>
    <t>Food, Beverage &amp; Tobacco</t>
  </si>
  <si>
    <t>Beverages</t>
  </si>
  <si>
    <t>Brewers</t>
  </si>
  <si>
    <t>Producers of beer and malt liquors. Includes breweries not classified in the Restaurants Sub-Industry.</t>
  </si>
  <si>
    <t>Distillers &amp; Vintners</t>
  </si>
  <si>
    <t>Distillers, vintners and producers of alcoholic beverages not classified in the Brewers Sub-Industry.</t>
  </si>
  <si>
    <t>Soft Drinks &amp; Non-alcoholic Beverages (New Name)</t>
  </si>
  <si>
    <t>Producers of non-alcoholic beverages including mineral waters. Excludes producers of milk classified in the Packaged Foods &amp; Meats Sub-Industry.</t>
  </si>
  <si>
    <t>Food Products</t>
  </si>
  <si>
    <t>Agricultural Products &amp; Services (New Name)</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</si>
  <si>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&amp; Meats Sub-Industry.</t>
  </si>
  <si>
    <t>Packaged Foods &amp; Meats</t>
  </si>
  <si>
    <t>Producers of packaged foods including dairy products, fruit juices, meats, poultry, fish and pet foods.</t>
  </si>
  <si>
    <t>Tobacco</t>
  </si>
  <si>
    <t>Manufacturers of cigarettes and other tobacco products.</t>
  </si>
  <si>
    <t>Household &amp; Personal Products</t>
  </si>
  <si>
    <t>Household Products</t>
  </si>
  <si>
    <t>Producers of non-durable household products, including detergents, soaps, diapers and other tissue and household paper products not classified in the Paper Products Sub-Industry.</t>
  </si>
  <si>
    <t>Personal Care Products (New Name)</t>
  </si>
  <si>
    <t>Manufacturers of personal and beauty care products, including cosmetics and perfumes.</t>
  </si>
  <si>
    <t>Health Care</t>
  </si>
  <si>
    <t>Health Care Equipment &amp; Services</t>
  </si>
  <si>
    <t>Health Care Equipment &amp; Supplies</t>
  </si>
  <si>
    <t>Health Care Equipment</t>
  </si>
  <si>
    <t>Manufacturers of health care equipment and devices. Includes medical instruments, drug delivery systems, cardiovascular &amp; orthopedic devices, and diagnostic equipment.</t>
  </si>
  <si>
    <t>Health Care Supplies</t>
  </si>
  <si>
    <t>Manufacturers of health care supplies and medical products not classified elsewhere. Includes eye care products, hospital supplies, and safety needle &amp; syringe devices.</t>
  </si>
  <si>
    <t>Health Care Providers &amp; Services</t>
  </si>
  <si>
    <t>Health Care Distributors</t>
  </si>
  <si>
    <t xml:space="preserve">Distributors and wholesalers of health care products not classified elsewhere. </t>
  </si>
  <si>
    <t>Health Care Services</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</si>
  <si>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</si>
  <si>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Health Care Facilities</t>
  </si>
  <si>
    <t>Owners and operators of health care facilities, including hospitals, nursing homes, rehabilitation centers and animal hospitals.</t>
  </si>
  <si>
    <t>Managed Health Care</t>
  </si>
  <si>
    <t>Owners and operators of Health Maintenance Organizations (HMOs) and other managed plans.</t>
  </si>
  <si>
    <t>Health Care Technology</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</si>
  <si>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</si>
  <si>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</si>
  <si>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Biotechnology</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</si>
  <si>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</si>
  <si>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Pharmaceuticals</t>
  </si>
  <si>
    <t>Companies engaged in the research, development or production of pharmaceuticals. Includes veterinary drugs.</t>
  </si>
  <si>
    <t>Life Sciences Tools &amp; Services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</si>
  <si>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</si>
  <si>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</si>
  <si>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</si>
  <si>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Diversified 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</si>
  <si>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Commercial &amp; Residential Mortgage Finance Sub-Industries. Also excludes investment banks classified in the Investment Banking &amp; Brokerage Sub-Industry.</t>
  </si>
  <si>
    <t>Regional Banks (Definition Update)</t>
  </si>
  <si>
    <t>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t>
  </si>
  <si>
    <r>
      <t xml:space="preserve">Thrifts &amp; Mortgage Finance </t>
    </r>
    <r>
      <rPr>
        <b/>
        <sz val="10"/>
        <color rgb="FFFF0000"/>
        <rFont val="Calibri"/>
        <family val="2"/>
        <scheme val="minor"/>
      </rPr>
      <t>(Discontinued)</t>
    </r>
  </si>
  <si>
    <r>
      <t>Thrifts &amp; Mortgage Finance</t>
    </r>
    <r>
      <rPr>
        <b/>
        <sz val="10"/>
        <color rgb="FFFF0000"/>
        <rFont val="Calibri"/>
        <family val="2"/>
        <scheme val="minor"/>
      </rPr>
      <t xml:space="preserve"> (Discontinued)</t>
    </r>
  </si>
  <si>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</si>
  <si>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Financial Services (New Name)</t>
  </si>
  <si>
    <t xml:space="preserve"> Financial Services (New Name)</t>
  </si>
  <si>
    <t>Diversified Financial Services (New Name)</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</si>
  <si>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</si>
  <si>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Multi-Sector Holdings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</si>
  <si>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</si>
  <si>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Specialized Finance</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</si>
  <si>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</si>
  <si>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Commercial &amp; Residential Mortgage Finance (New)</t>
  </si>
  <si>
    <t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t>
  </si>
  <si>
    <t>Transaction &amp; Payment Processing Services (New)</t>
  </si>
  <si>
    <t>Providers of transaction &amp; payment processing services and related payment services including digital/mobile payment processors, payment service providers &amp; gateways, and digital wallet providers.</t>
  </si>
  <si>
    <t>Consumer Finance</t>
  </si>
  <si>
    <t>Providers of consumer finance services, including personal credit, credit cards, lease financing, travel-related money services and pawn shops. Excludes mortgage lenders classified in the Commercial &amp; Residential Mortgage Finance Sub-Industry.</t>
  </si>
  <si>
    <t>Capital Markets</t>
  </si>
  <si>
    <t>Asset Management &amp; Custody Banks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</si>
  <si>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</si>
  <si>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Investment Banking &amp; Brokerage</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</si>
  <si>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</si>
  <si>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Diversified Capital Markets</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</si>
  <si>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</si>
  <si>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&amp; Data</t>
  </si>
  <si>
    <t>Financial exchanges for securities, commodities, derivatives and other financial instruments, and providers of financial decision support tools and products including ratings agencies.</t>
  </si>
  <si>
    <t>Mortgage Real Estate Investment
Trusts (REITs)</t>
  </si>
  <si>
    <t>Mortgage REITs</t>
  </si>
  <si>
    <t>Companies or Trusts that service, originate, purchase and/or securitize residential and/or commercial mortgage loans.  Includes trusts that invest in mortgage-backed securities and other mortgage related assets.</t>
  </si>
  <si>
    <t>Insurance</t>
  </si>
  <si>
    <t>Insurance Brokers</t>
  </si>
  <si>
    <t>Insurance and reinsurance brokerage firms.</t>
  </si>
  <si>
    <t>Life &amp; Health Insurance</t>
  </si>
  <si>
    <t>Companies providing primarily life, disability, indemnity or supplemental health insurance. Excludes managed care companies classified in the Managed Health Care Sub-Industry.</t>
  </si>
  <si>
    <t>Multi-line Insurance</t>
  </si>
  <si>
    <t>Insurance companies with diversified interests in life, health and property and casualty insurance.</t>
  </si>
  <si>
    <t>Property &amp; Casualty Insurance</t>
  </si>
  <si>
    <t>Companies providing primarily property and casualty insurance.</t>
  </si>
  <si>
    <t>Reinsurance</t>
  </si>
  <si>
    <t>Companies providing primarily reinsurance.</t>
  </si>
  <si>
    <t>Information Technology</t>
  </si>
  <si>
    <t>Software &amp; Services</t>
  </si>
  <si>
    <t>IT Services</t>
  </si>
  <si>
    <t>IT Consulting &amp; Other Services</t>
  </si>
  <si>
    <t>Providers of information technology and systems integration services not classified in the Data Processing &amp; Outsourced Services sub-Industry. Includes information technology consulting and information management services.</t>
  </si>
  <si>
    <r>
      <t>Data Processing &amp; Outsourced Services</t>
    </r>
    <r>
      <rPr>
        <b/>
        <sz val="10"/>
        <color rgb="FFFF0000"/>
        <rFont val="Calibri"/>
        <family val="2"/>
        <scheme val="minor"/>
      </rPr>
      <t xml:space="preserve"> (Discontinued)</t>
    </r>
  </si>
  <si>
    <t>Providers of commercial electronic data processing and/or business process outsourcing services.  Includes companies that provide services for back-office automation.</t>
  </si>
  <si>
    <t>Internet Services &amp; Infrastructure</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</si>
  <si>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</si>
  <si>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</si>
  <si>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Application 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</si>
  <si>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</si>
  <si>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Systems Software</t>
  </si>
  <si>
    <t>Companies engaged in developing and producing systems and database management software.</t>
  </si>
  <si>
    <t>Technology Hardware &amp; Equipment</t>
  </si>
  <si>
    <t>Communications Equipment</t>
  </si>
  <si>
    <t>Manufacturers of communication equipment and products, including LANs, WANs, routers, telephones, switchboards and exchanges. Excludes cellular phone manufacturers classified in the Technology Hardware, Storage &amp; Peripherals Sub-Industry.</t>
  </si>
  <si>
    <t>Technology Hardware, Storage &amp; Peripherals</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</si>
  <si>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</si>
  <si>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</si>
  <si>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 xml:space="preserve">Electronic Equipment &amp; Instruments </t>
  </si>
  <si>
    <t>Manufacturers of electronic equipment and instruments including analytical, electronic test and measurement instruments, scanner/barcode products, lasers, display screens, point-of-sales machines, and security system equipment.</t>
  </si>
  <si>
    <t>Electronic Components</t>
  </si>
  <si>
    <t>Manufacturers of electronic components. Includes electronic components, connection devices, electron tubes, electronic capacitors and resistors, electronic coil, printed circuit board, transformer and other inductors, signal processing technology/components.</t>
  </si>
  <si>
    <t>Electronic Manufacturing Services</t>
  </si>
  <si>
    <t>Producers of electronic equipment mainly for the OEM (Original Equipment Manufacturers) markets.</t>
  </si>
  <si>
    <t>Technology Distributors</t>
  </si>
  <si>
    <t>Distributors of technology hardware and equipment. Includes distributors of communications equipment, computers &amp; peripherals, semiconductors, and electronic equipment and components.</t>
  </si>
  <si>
    <t>Semiconductors &amp; Semiconductor Equipment</t>
  </si>
  <si>
    <t>Semiconductor Materials &amp; Equipment (New Name)</t>
  </si>
  <si>
    <t>Manufacturers of semiconductor equipment, including manufacturers of the raw material and equipment used in the solar power industry.</t>
  </si>
  <si>
    <t>Semiconductors</t>
  </si>
  <si>
    <t>Manufacturers of semiconductors and related products, including manufacturers of solar modules and cells.</t>
  </si>
  <si>
    <t>Communication Services</t>
  </si>
  <si>
    <t>Telecommunication Services</t>
  </si>
  <si>
    <t>Diversified Telecommunication Services</t>
  </si>
  <si>
    <t>Alternative Carriers</t>
  </si>
  <si>
    <t>Providers of communications and high-density data transmission services primarily through a high bandwidth/fiber-optic cable network.</t>
  </si>
  <si>
    <t>Integrated Telecommunication Services</t>
  </si>
  <si>
    <t>Operators of primarily fixed-line telecommunications networks and companies providing both wireless and fixed-line telecommunications services not classified elsewhere. Also includes internet service providers offering internet access to end users.</t>
  </si>
  <si>
    <t>Wireless Telecommunication Services</t>
  </si>
  <si>
    <t>Providers of primarily cellular or wireless telecommunication services.</t>
  </si>
  <si>
    <t>Media &amp; Entertainment</t>
  </si>
  <si>
    <t>Media</t>
  </si>
  <si>
    <t>Advertising</t>
  </si>
  <si>
    <t>Companies providing advertising, marketing or public relations services.</t>
  </si>
  <si>
    <t>Broadcasting</t>
  </si>
  <si>
    <t>Owners and operators of television or radio broadcasting systems, including programming. Includes radio and television broadcasting, radio networks, and radio stations.</t>
  </si>
  <si>
    <t>Cable &amp; Satellite</t>
  </si>
  <si>
    <t>Providers of cable or satellite television services. Includes cable networks and program distribution.</t>
  </si>
  <si>
    <t>Publishing</t>
  </si>
  <si>
    <t>Publishers of newspapers, magazines and books in print or electronic formats.</t>
  </si>
  <si>
    <t>Entertainment</t>
  </si>
  <si>
    <t>Movies &amp; 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</si>
  <si>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</si>
  <si>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Interactive Home Entertainment</t>
  </si>
  <si>
    <t>Producers of interactive gaming products, including mobile gaming applications. Also includes educational software used primarily in the home. Excludes online gambling companies classified in the Casinos &amp; Gaming Sub-Industry.</t>
  </si>
  <si>
    <t>Interactive Media &amp; Services</t>
  </si>
  <si>
    <t>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t>
  </si>
  <si>
    <t>Utilities</t>
  </si>
  <si>
    <t>Electric Utilities</t>
  </si>
  <si>
    <t>Companies that produce or distribute electricity. Includes both nuclear and non-nuclear facilities.</t>
  </si>
  <si>
    <t>Gas Utilities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</si>
  <si>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</si>
  <si>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Multi-Utilities</t>
  </si>
  <si>
    <t>Utility companies with significantly diversified activities in addition to core Electric Utility, Gas Utility and/or Water Utility operations.</t>
  </si>
  <si>
    <t>Water Utilities</t>
  </si>
  <si>
    <t>Companies that purchase and redistribute water to the end-consumer. Includes large-scale water treatment systems.</t>
  </si>
  <si>
    <t>Independent Power and Renewable Electricity Producers</t>
  </si>
  <si>
    <t>Independent Power Producers &amp; Energy Traders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</si>
  <si>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</si>
  <si>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Renewable Electricity </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</si>
  <si>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</si>
  <si>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Real Estate</t>
  </si>
  <si>
    <t>Equity Real Estate Investment Trusts (REITs) (New Name)</t>
  </si>
  <si>
    <t>Diversified REITs (New Name)</t>
  </si>
  <si>
    <t>Diversified REITs</t>
  </si>
  <si>
    <t>A company or Trust with significantly diversified operations across two or more property types.</t>
  </si>
  <si>
    <t>Industrial REITs (New)</t>
  </si>
  <si>
    <t>Industrial REITs (New Code)</t>
  </si>
  <si>
    <t xml:space="preserve"> </t>
  </si>
  <si>
    <t>Companies or Trusts engaged in the acquisition, development, ownership, leasing, management and operation of industrial properties. Includes companies operating industrial warehouses and distribution properties.</t>
  </si>
  <si>
    <t>Hotel &amp; Resort REITs (New)</t>
  </si>
  <si>
    <t>Hotel &amp; Resort REITs (New Code)</t>
  </si>
  <si>
    <t xml:space="preserve">Companies or Trusts engaged in the acquisition, development, ownership, leasing, management and operation of hotel and resort properties. </t>
  </si>
  <si>
    <t>Office REITs (New)</t>
  </si>
  <si>
    <t>Office REITs (New Code)</t>
  </si>
  <si>
    <t>Companies or Trusts engaged in the acquisition, development, ownership, leasing, management and operation of office properties.</t>
  </si>
  <si>
    <t>Health Care REITs (New)</t>
  </si>
  <si>
    <t>Health Care REITs (New Code)</t>
  </si>
  <si>
    <t>Companies or Trusts engaged in the acquisition, development, ownership, leasing, management and operation of properties serving the health care industry, including hospitals, nursing homes, and assisted living properties.</t>
  </si>
  <si>
    <r>
      <t>Residential REITs</t>
    </r>
    <r>
      <rPr>
        <b/>
        <sz val="10"/>
        <color rgb="FFFF0000"/>
        <rFont val="Calibri"/>
        <family val="2"/>
        <scheme val="minor"/>
      </rPr>
      <t xml:space="preserve"> (Discontinued)</t>
    </r>
  </si>
  <si>
    <t>Companies or Trusts engaged in the acquisition, development, ownership, leasing, management and operation of residential properties including multifamily homes, apartments, manufactured homes and student housing properties</t>
  </si>
  <si>
    <t>Residential REITs (New)</t>
  </si>
  <si>
    <t>Multi-Family Residential REITs (New)</t>
  </si>
  <si>
    <t>Companies or Trusts engaged in the acquisition, development, ownership, leasing, management and operation of apartments and other multi-family housing including student housing.</t>
  </si>
  <si>
    <t>Single-Family Residential REITs (New)</t>
  </si>
  <si>
    <t>Companies or Trusts engaged in the acquisition, development, ownership, leasing, management and operation of single-family residential housing including manufactured homes.</t>
  </si>
  <si>
    <t>Retail REITs (New)</t>
  </si>
  <si>
    <t>Retail REITs (New Code)</t>
  </si>
  <si>
    <t>Companies or Trusts engaged in the acquisition, development, ownership, leasing, management and operation of shopping malls, outlet malls, neighborhood and community shopping centers.</t>
  </si>
  <si>
    <t>Specialized REITs (New)</t>
  </si>
  <si>
    <t>Other Specialized REITs (New Name/ New Code/Definition Update)</t>
  </si>
  <si>
    <t>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t>
  </si>
  <si>
    <t>Self-Storage REITs (New)</t>
  </si>
  <si>
    <t>Companies or Trusts engaged in the acquisition, development, ownership, leasing, management and operation of self-storage properties.</t>
  </si>
  <si>
    <t>Telecom Tower REITs (New)</t>
  </si>
  <si>
    <t>Companies or Trusts engaged in the acquisition, development, ownership, leasing, management and operation of telecom towers and related structures that support wireless telecommunications.</t>
  </si>
  <si>
    <t>Timber REITs (New)</t>
  </si>
  <si>
    <t>Companies or Trusts engaged in the acquisition, development, ownership, leasing, management and operation of timberland and timber-related properties.</t>
  </si>
  <si>
    <t>Data Center REITs (New)</t>
  </si>
  <si>
    <t>Companies or Trusts engaged in the acquisition, development, ownership, leasing, management and operation of data center properties.</t>
  </si>
  <si>
    <t>Real Estate Management &amp; Development (New)</t>
  </si>
  <si>
    <t>Real Estate Management &amp; Development (New Code)</t>
  </si>
  <si>
    <t>Diversified Real Estate Activities (New Code)</t>
  </si>
  <si>
    <t>Companies engaged in a diverse spectrum of real estate activities including real estate development &amp; sales, real estate management, or real estate services, but with no dominant business line.</t>
  </si>
  <si>
    <t>Real Estate Operating Companies (New Code)</t>
  </si>
  <si>
    <t>Companies engaged in operating real estate properties for the purpose of leasing &amp; management.</t>
  </si>
  <si>
    <t>Real Estate Development (New Code)</t>
  </si>
  <si>
    <t>Companies that develop real estate and sell the properties after development. Excludes companies classified in the Homebuilding Sub-Industry.</t>
  </si>
  <si>
    <t>Real Estate Services (New Code)</t>
  </si>
  <si>
    <t>Real estate service providers such as real estate agents, brokers &amp; real estate appraisers.</t>
  </si>
  <si>
    <t>Sector code</t>
  </si>
  <si>
    <t>Sector name</t>
  </si>
  <si>
    <t>Industry Group code</t>
  </si>
  <si>
    <t>Industry Group name</t>
  </si>
  <si>
    <t>Industry code</t>
  </si>
  <si>
    <t>Industry name</t>
  </si>
  <si>
    <t>Sub-Industry code</t>
  </si>
  <si>
    <t>Sub-Industry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</si>
</sst>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rgb="FFFF0000"/>
      <name val="Calibri"/>
      <family val="2"/>
      <scheme val="minor"/>
    </font>
    <font>
      <sz val="10"/>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
    <xf numFmtId="0" fontId="0" fillId="0" borderId="0" xfId="0"/>
    <xf numFmtId="0" fontId="2" fillId="0" borderId="1" xfId="0" applyFont="1" applyBorder="1"/>
    <xf numFmtId="0" fontId="2" fillId="0" borderId="2" xfId="0" applyFont="1" applyBorder="1"/>
    <xf numFmtId="0" fontId="2" fillId="0" borderId="0" xfId="0" applyFont="1"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D72B-6C13-4E45-A726-02E9B101BDD2}">
  <dimension ref="A1:BJ341"/>
  <sheetViews>
    <sheetView zoomScale="92" zoomScaleNormal="92" workbookViewId="0">
      <pane ySplit="1" topLeftCell="A2" activePane="bottomLeft" state="frozen"/>
      <selection pane="bottomLeft" activeCell="G3" sqref="G3"/>
    </sheetView>
  </sheetViews>
  <sheetFormatPr defaultColWidth="9.109375" defaultRowHeight="13.8" x14ac:dyDescent="0.3"/>
  <cols>
    <col min="1" max="1" width="6.44140625" style="1" customWidth="1"/>
    <col min="2" max="2" width="20.33203125" style="1" bestFit="1" customWidth="1"/>
    <col min="3" max="3" width="5" style="1" customWidth="1"/>
    <col min="4" max="4" width="38.6640625" style="1" customWidth="1"/>
    <col min="5" max="5" width="7.5546875" style="1" customWidth="1"/>
    <col min="6" max="6" width="46.6640625" style="1" bestFit="1" customWidth="1"/>
    <col min="7" max="7" width="11.77734375" style="1" customWidth="1"/>
    <col min="8" max="8" width="255.6640625" style="2" customWidth="1"/>
    <col min="9" max="62" width="9.109375" style="3"/>
    <col min="63" max="16384" width="9.109375" style="1"/>
  </cols>
  <sheetData>
    <row r="1" spans="1:8" ht="25.5" customHeight="1" x14ac:dyDescent="0.3">
      <c r="A1" s="1" t="s">
        <v>420</v>
      </c>
      <c r="B1" s="1" t="s">
        <v>421</v>
      </c>
      <c r="C1" s="1" t="s">
        <v>422</v>
      </c>
      <c r="D1" s="1" t="s">
        <v>423</v>
      </c>
      <c r="E1" s="1" t="s">
        <v>424</v>
      </c>
      <c r="F1" s="1" t="s">
        <v>425</v>
      </c>
      <c r="G1" s="1" t="s">
        <v>426</v>
      </c>
      <c r="H1" s="2" t="s">
        <v>427</v>
      </c>
    </row>
    <row r="2" spans="1:8" x14ac:dyDescent="0.3">
      <c r="A2" s="1">
        <v>10</v>
      </c>
      <c r="B2" s="1" t="s">
        <v>0</v>
      </c>
      <c r="C2" s="1">
        <v>1010</v>
      </c>
      <c r="D2" s="1" t="s">
        <v>0</v>
      </c>
      <c r="E2" s="1">
        <v>101010</v>
      </c>
      <c r="F2" s="1" t="s">
        <v>1</v>
      </c>
      <c r="G2" s="1">
        <v>10101010</v>
      </c>
      <c r="H2" s="2" t="s">
        <v>2</v>
      </c>
    </row>
    <row r="3" spans="1:8" x14ac:dyDescent="0.3">
      <c r="F3" s="1" t="s">
        <v>1</v>
      </c>
      <c r="H3" s="2" t="s">
        <v>3</v>
      </c>
    </row>
    <row r="4" spans="1:8" x14ac:dyDescent="0.3">
      <c r="F4" s="1" t="s">
        <v>1</v>
      </c>
      <c r="G4" s="1">
        <v>10101020</v>
      </c>
      <c r="H4" s="2" t="s">
        <v>4</v>
      </c>
    </row>
    <row r="5" spans="1:8" x14ac:dyDescent="0.3">
      <c r="F5" s="1" t="s">
        <v>1</v>
      </c>
      <c r="H5" s="2" t="s">
        <v>5</v>
      </c>
    </row>
    <row r="6" spans="1:8" x14ac:dyDescent="0.3">
      <c r="E6" s="1">
        <v>101020</v>
      </c>
      <c r="F6" s="1" t="s">
        <v>6</v>
      </c>
      <c r="G6" s="1">
        <v>10102010</v>
      </c>
      <c r="H6" s="2" t="s">
        <v>7</v>
      </c>
    </row>
    <row r="7" spans="1:8" x14ac:dyDescent="0.3">
      <c r="F7" s="1" t="s">
        <v>6</v>
      </c>
      <c r="H7" s="2" t="s">
        <v>8</v>
      </c>
    </row>
    <row r="8" spans="1:8" x14ac:dyDescent="0.3">
      <c r="F8" s="1" t="s">
        <v>6</v>
      </c>
      <c r="G8" s="1">
        <v>10102020</v>
      </c>
      <c r="H8" s="2" t="s">
        <v>9</v>
      </c>
    </row>
    <row r="9" spans="1:8" x14ac:dyDescent="0.3">
      <c r="F9" s="1" t="s">
        <v>6</v>
      </c>
      <c r="H9" s="2" t="s">
        <v>11</v>
      </c>
    </row>
    <row r="10" spans="1:8" x14ac:dyDescent="0.3">
      <c r="F10" s="1" t="s">
        <v>6</v>
      </c>
      <c r="G10" s="1">
        <v>10102030</v>
      </c>
      <c r="H10" s="2" t="s">
        <v>12</v>
      </c>
    </row>
    <row r="11" spans="1:8" x14ac:dyDescent="0.3">
      <c r="F11" s="1" t="s">
        <v>6</v>
      </c>
      <c r="H11" s="2" t="s">
        <v>13</v>
      </c>
    </row>
    <row r="12" spans="1:8" x14ac:dyDescent="0.3">
      <c r="F12" s="1" t="s">
        <v>6</v>
      </c>
      <c r="G12" s="1">
        <v>10102040</v>
      </c>
      <c r="H12" s="2" t="s">
        <v>14</v>
      </c>
    </row>
    <row r="13" spans="1:8" ht="30.6" customHeight="1" x14ac:dyDescent="0.3">
      <c r="F13" s="1" t="s">
        <v>6</v>
      </c>
      <c r="H13" s="2" t="s">
        <v>15</v>
      </c>
    </row>
    <row r="14" spans="1:8" x14ac:dyDescent="0.3">
      <c r="F14" s="1" t="s">
        <v>6</v>
      </c>
      <c r="G14" s="1">
        <v>10102050</v>
      </c>
      <c r="H14" s="2" t="s">
        <v>16</v>
      </c>
    </row>
    <row r="15" spans="1:8" x14ac:dyDescent="0.3">
      <c r="F15" s="1" t="s">
        <v>6</v>
      </c>
      <c r="H15" s="2" t="s">
        <v>17</v>
      </c>
    </row>
    <row r="16" spans="1:8" x14ac:dyDescent="0.3">
      <c r="A16" s="1">
        <v>15</v>
      </c>
      <c r="B16" s="1" t="s">
        <v>18</v>
      </c>
      <c r="C16" s="1">
        <v>1510</v>
      </c>
      <c r="D16" s="1" t="s">
        <v>18</v>
      </c>
      <c r="E16" s="1">
        <v>151010</v>
      </c>
      <c r="F16" s="1" t="s">
        <v>19</v>
      </c>
      <c r="G16" s="1">
        <v>15101010</v>
      </c>
      <c r="H16" s="2" t="s">
        <v>20</v>
      </c>
    </row>
    <row r="17" spans="1:8" ht="44.4" customHeight="1" x14ac:dyDescent="0.3">
      <c r="A17" s="1" t="s">
        <v>10</v>
      </c>
      <c r="H17" s="2" t="s">
        <v>21</v>
      </c>
    </row>
    <row r="18" spans="1:8" x14ac:dyDescent="0.3">
      <c r="G18" s="1">
        <v>15101020</v>
      </c>
      <c r="H18" s="2" t="s">
        <v>22</v>
      </c>
    </row>
    <row r="19" spans="1:8" x14ac:dyDescent="0.3">
      <c r="A19" s="1" t="s">
        <v>10</v>
      </c>
      <c r="H19" s="2" t="s">
        <v>23</v>
      </c>
    </row>
    <row r="20" spans="1:8" x14ac:dyDescent="0.3">
      <c r="A20" s="1" t="s">
        <v>10</v>
      </c>
      <c r="G20" s="1">
        <v>15101030</v>
      </c>
      <c r="H20" s="2" t="s">
        <v>24</v>
      </c>
    </row>
    <row r="21" spans="1:8" x14ac:dyDescent="0.3">
      <c r="H21" s="2" t="s">
        <v>25</v>
      </c>
    </row>
    <row r="22" spans="1:8" x14ac:dyDescent="0.3">
      <c r="G22" s="1">
        <v>15101040</v>
      </c>
      <c r="H22" s="2" t="s">
        <v>26</v>
      </c>
    </row>
    <row r="23" spans="1:8" x14ac:dyDescent="0.3">
      <c r="A23" s="1" t="s">
        <v>10</v>
      </c>
      <c r="H23" s="2" t="s">
        <v>27</v>
      </c>
    </row>
    <row r="24" spans="1:8" x14ac:dyDescent="0.3">
      <c r="A24" s="1" t="s">
        <v>10</v>
      </c>
      <c r="G24" s="1">
        <v>15101050</v>
      </c>
      <c r="H24" s="2" t="s">
        <v>28</v>
      </c>
    </row>
    <row r="25" spans="1:8" x14ac:dyDescent="0.3">
      <c r="A25" s="1" t="s">
        <v>10</v>
      </c>
      <c r="H25" s="2" t="s">
        <v>29</v>
      </c>
    </row>
    <row r="26" spans="1:8" x14ac:dyDescent="0.3">
      <c r="A26" s="1" t="s">
        <v>10</v>
      </c>
      <c r="E26" s="1">
        <v>151020</v>
      </c>
      <c r="F26" s="1" t="s">
        <v>30</v>
      </c>
      <c r="G26" s="1">
        <v>15102010</v>
      </c>
      <c r="H26" s="2" t="s">
        <v>30</v>
      </c>
    </row>
    <row r="27" spans="1:8" x14ac:dyDescent="0.3">
      <c r="A27" s="1" t="s">
        <v>10</v>
      </c>
      <c r="H27" s="2" t="s">
        <v>31</v>
      </c>
    </row>
    <row r="28" spans="1:8" x14ac:dyDescent="0.3">
      <c r="A28" s="1" t="s">
        <v>10</v>
      </c>
      <c r="E28" s="1">
        <v>151030</v>
      </c>
      <c r="F28" s="1" t="s">
        <v>32</v>
      </c>
      <c r="G28" s="1">
        <v>15103010</v>
      </c>
      <c r="H28" s="2" t="s">
        <v>33</v>
      </c>
    </row>
    <row r="29" spans="1:8" x14ac:dyDescent="0.3">
      <c r="A29" s="1" t="s">
        <v>10</v>
      </c>
      <c r="H29" s="2" t="s">
        <v>34</v>
      </c>
    </row>
    <row r="30" spans="1:8" x14ac:dyDescent="0.3">
      <c r="A30" s="1" t="s">
        <v>10</v>
      </c>
      <c r="G30" s="1">
        <v>15103020</v>
      </c>
      <c r="H30" s="2" t="s">
        <v>35</v>
      </c>
    </row>
    <row r="31" spans="1:8" x14ac:dyDescent="0.3">
      <c r="A31" s="1" t="s">
        <v>10</v>
      </c>
      <c r="H31" s="2" t="s">
        <v>36</v>
      </c>
    </row>
    <row r="32" spans="1:8" x14ac:dyDescent="0.3">
      <c r="A32" s="1" t="s">
        <v>10</v>
      </c>
      <c r="E32" s="1">
        <v>151040</v>
      </c>
      <c r="F32" s="1" t="s">
        <v>37</v>
      </c>
      <c r="G32" s="1">
        <v>15104010</v>
      </c>
      <c r="H32" s="2" t="s">
        <v>38</v>
      </c>
    </row>
    <row r="33" spans="1:8" x14ac:dyDescent="0.3">
      <c r="A33" s="1" t="s">
        <v>10</v>
      </c>
      <c r="H33" s="2" t="s">
        <v>39</v>
      </c>
    </row>
    <row r="34" spans="1:8" x14ac:dyDescent="0.3">
      <c r="A34" s="1" t="s">
        <v>10</v>
      </c>
      <c r="G34" s="1">
        <v>15104020</v>
      </c>
      <c r="H34" s="2" t="s">
        <v>40</v>
      </c>
    </row>
    <row r="35" spans="1:8" x14ac:dyDescent="0.3">
      <c r="A35" s="1" t="s">
        <v>10</v>
      </c>
      <c r="H35" s="2" t="s">
        <v>41</v>
      </c>
    </row>
    <row r="36" spans="1:8" x14ac:dyDescent="0.3">
      <c r="A36" s="1" t="s">
        <v>10</v>
      </c>
      <c r="G36" s="1">
        <v>15104025</v>
      </c>
      <c r="H36" s="2" t="s">
        <v>42</v>
      </c>
    </row>
    <row r="37" spans="1:8" x14ac:dyDescent="0.3">
      <c r="A37" s="1" t="s">
        <v>10</v>
      </c>
      <c r="H37" s="2" t="s">
        <v>43</v>
      </c>
    </row>
    <row r="38" spans="1:8" x14ac:dyDescent="0.3">
      <c r="A38" s="1" t="s">
        <v>10</v>
      </c>
      <c r="G38" s="1">
        <v>15104030</v>
      </c>
      <c r="H38" s="2" t="s">
        <v>44</v>
      </c>
    </row>
    <row r="39" spans="1:8" x14ac:dyDescent="0.3">
      <c r="A39" s="1" t="s">
        <v>10</v>
      </c>
      <c r="H39" s="2" t="s">
        <v>45</v>
      </c>
    </row>
    <row r="40" spans="1:8" x14ac:dyDescent="0.3">
      <c r="A40" s="1" t="s">
        <v>10</v>
      </c>
      <c r="G40" s="1">
        <v>15104040</v>
      </c>
      <c r="H40" s="2" t="s">
        <v>46</v>
      </c>
    </row>
    <row r="41" spans="1:8" x14ac:dyDescent="0.3">
      <c r="A41" s="1" t="s">
        <v>10</v>
      </c>
      <c r="H41" s="2" t="s">
        <v>47</v>
      </c>
    </row>
    <row r="42" spans="1:8" x14ac:dyDescent="0.3">
      <c r="A42" s="1" t="s">
        <v>10</v>
      </c>
      <c r="G42" s="1">
        <v>15104045</v>
      </c>
      <c r="H42" s="2" t="s">
        <v>48</v>
      </c>
    </row>
    <row r="43" spans="1:8" ht="15.6" customHeight="1" x14ac:dyDescent="0.3">
      <c r="A43" s="1" t="s">
        <v>10</v>
      </c>
      <c r="H43" s="2" t="s">
        <v>49</v>
      </c>
    </row>
    <row r="44" spans="1:8" x14ac:dyDescent="0.3">
      <c r="A44" s="1" t="s">
        <v>10</v>
      </c>
      <c r="G44" s="1">
        <v>15104050</v>
      </c>
      <c r="H44" s="2" t="s">
        <v>50</v>
      </c>
    </row>
    <row r="45" spans="1:8" ht="14.25" customHeight="1" x14ac:dyDescent="0.3">
      <c r="A45" s="1" t="s">
        <v>10</v>
      </c>
      <c r="H45" s="2" t="s">
        <v>51</v>
      </c>
    </row>
    <row r="46" spans="1:8" x14ac:dyDescent="0.3">
      <c r="A46" s="1" t="s">
        <v>10</v>
      </c>
      <c r="E46" s="1">
        <v>151050</v>
      </c>
      <c r="F46" s="1" t="s">
        <v>52</v>
      </c>
      <c r="G46" s="1">
        <v>15105010</v>
      </c>
      <c r="H46" s="2" t="s">
        <v>53</v>
      </c>
    </row>
    <row r="47" spans="1:8" x14ac:dyDescent="0.3">
      <c r="A47" s="1" t="s">
        <v>10</v>
      </c>
      <c r="H47" s="2" t="s">
        <v>54</v>
      </c>
    </row>
    <row r="48" spans="1:8" x14ac:dyDescent="0.3">
      <c r="A48" s="1" t="s">
        <v>10</v>
      </c>
      <c r="G48" s="1">
        <v>15105020</v>
      </c>
      <c r="H48" s="2" t="s">
        <v>55</v>
      </c>
    </row>
    <row r="49" spans="1:8" x14ac:dyDescent="0.3">
      <c r="A49" s="1" t="s">
        <v>10</v>
      </c>
      <c r="H49" s="2" t="s">
        <v>56</v>
      </c>
    </row>
    <row r="50" spans="1:8" x14ac:dyDescent="0.3">
      <c r="A50" s="1">
        <v>20</v>
      </c>
      <c r="B50" s="1" t="s">
        <v>57</v>
      </c>
      <c r="C50" s="1">
        <v>2010</v>
      </c>
      <c r="D50" s="1" t="s">
        <v>58</v>
      </c>
      <c r="E50" s="1">
        <v>201010</v>
      </c>
      <c r="F50" s="1" t="s">
        <v>59</v>
      </c>
      <c r="G50" s="1">
        <v>20101010</v>
      </c>
      <c r="H50" s="2" t="s">
        <v>59</v>
      </c>
    </row>
    <row r="51" spans="1:8" x14ac:dyDescent="0.3">
      <c r="A51" s="1" t="s">
        <v>10</v>
      </c>
      <c r="H51" s="2" t="s">
        <v>60</v>
      </c>
    </row>
    <row r="52" spans="1:8" x14ac:dyDescent="0.3">
      <c r="A52" s="1" t="s">
        <v>10</v>
      </c>
      <c r="E52" s="1">
        <v>201020</v>
      </c>
      <c r="F52" s="1" t="s">
        <v>61</v>
      </c>
      <c r="G52" s="1">
        <v>20102010</v>
      </c>
      <c r="H52" s="2" t="s">
        <v>61</v>
      </c>
    </row>
    <row r="53" spans="1:8" ht="27" customHeight="1" x14ac:dyDescent="0.3">
      <c r="A53" s="1" t="s">
        <v>10</v>
      </c>
      <c r="H53" s="2" t="s">
        <v>62</v>
      </c>
    </row>
    <row r="54" spans="1:8" x14ac:dyDescent="0.3">
      <c r="A54" s="1" t="s">
        <v>10</v>
      </c>
      <c r="E54" s="1">
        <v>201030</v>
      </c>
      <c r="F54" s="1" t="s">
        <v>63</v>
      </c>
      <c r="G54" s="1">
        <v>20103010</v>
      </c>
      <c r="H54" s="2" t="s">
        <v>63</v>
      </c>
    </row>
    <row r="55" spans="1:8" x14ac:dyDescent="0.3">
      <c r="A55" s="1" t="s">
        <v>10</v>
      </c>
      <c r="H55" s="2" t="s">
        <v>64</v>
      </c>
    </row>
    <row r="56" spans="1:8" x14ac:dyDescent="0.3">
      <c r="A56" s="1" t="s">
        <v>10</v>
      </c>
      <c r="E56" s="1">
        <v>201040</v>
      </c>
      <c r="F56" s="1" t="s">
        <v>65</v>
      </c>
      <c r="G56" s="1">
        <v>20104010</v>
      </c>
      <c r="H56" s="2" t="s">
        <v>66</v>
      </c>
    </row>
    <row r="57" spans="1:8" x14ac:dyDescent="0.3">
      <c r="A57" s="1" t="s">
        <v>10</v>
      </c>
      <c r="H57" s="2" t="s">
        <v>67</v>
      </c>
    </row>
    <row r="58" spans="1:8" x14ac:dyDescent="0.3">
      <c r="A58" s="1" t="s">
        <v>10</v>
      </c>
      <c r="G58" s="1">
        <v>20104020</v>
      </c>
      <c r="H58" s="2" t="s">
        <v>68</v>
      </c>
    </row>
    <row r="59" spans="1:8" x14ac:dyDescent="0.3">
      <c r="A59" s="1" t="s">
        <v>10</v>
      </c>
      <c r="H59" s="2" t="s">
        <v>69</v>
      </c>
    </row>
    <row r="60" spans="1:8" x14ac:dyDescent="0.3">
      <c r="A60" s="1" t="s">
        <v>10</v>
      </c>
      <c r="E60" s="1">
        <v>201050</v>
      </c>
      <c r="F60" s="1" t="s">
        <v>70</v>
      </c>
      <c r="G60" s="1">
        <v>20105010</v>
      </c>
      <c r="H60" s="2" t="s">
        <v>70</v>
      </c>
    </row>
    <row r="61" spans="1:8" x14ac:dyDescent="0.3">
      <c r="A61" s="1" t="s">
        <v>10</v>
      </c>
      <c r="H61" s="2" t="s">
        <v>71</v>
      </c>
    </row>
    <row r="62" spans="1:8" x14ac:dyDescent="0.3">
      <c r="A62" s="1" t="s">
        <v>10</v>
      </c>
      <c r="E62" s="1">
        <v>201060</v>
      </c>
      <c r="F62" s="1" t="s">
        <v>72</v>
      </c>
      <c r="G62" s="1">
        <v>20106010</v>
      </c>
      <c r="H62" s="2" t="s">
        <v>73</v>
      </c>
    </row>
    <row r="63" spans="1:8" x14ac:dyDescent="0.3">
      <c r="A63" s="1" t="s">
        <v>10</v>
      </c>
      <c r="H63" s="2" t="s">
        <v>74</v>
      </c>
    </row>
    <row r="64" spans="1:8" x14ac:dyDescent="0.3">
      <c r="A64" s="1" t="s">
        <v>10</v>
      </c>
      <c r="G64" s="1">
        <v>20106015</v>
      </c>
      <c r="H64" s="2" t="s">
        <v>75</v>
      </c>
    </row>
    <row r="65" spans="1:8" x14ac:dyDescent="0.3">
      <c r="A65" s="1" t="s">
        <v>10</v>
      </c>
      <c r="H65" s="2" t="s">
        <v>76</v>
      </c>
    </row>
    <row r="66" spans="1:8" x14ac:dyDescent="0.3">
      <c r="A66" s="1" t="s">
        <v>10</v>
      </c>
      <c r="G66" s="1">
        <v>20106020</v>
      </c>
      <c r="H66" s="2" t="s">
        <v>77</v>
      </c>
    </row>
    <row r="67" spans="1:8" x14ac:dyDescent="0.3">
      <c r="A67" s="1" t="s">
        <v>10</v>
      </c>
      <c r="H67" s="2" t="s">
        <v>78</v>
      </c>
    </row>
    <row r="68" spans="1:8" x14ac:dyDescent="0.3">
      <c r="A68" s="1" t="s">
        <v>10</v>
      </c>
      <c r="E68" s="1">
        <v>201070</v>
      </c>
      <c r="F68" s="1" t="s">
        <v>79</v>
      </c>
      <c r="G68" s="1">
        <v>20107010</v>
      </c>
      <c r="H68" s="2" t="s">
        <v>79</v>
      </c>
    </row>
    <row r="69" spans="1:8" x14ac:dyDescent="0.3">
      <c r="A69" s="1" t="s">
        <v>10</v>
      </c>
      <c r="H69" s="2" t="s">
        <v>80</v>
      </c>
    </row>
    <row r="70" spans="1:8" x14ac:dyDescent="0.3">
      <c r="A70" s="1" t="s">
        <v>10</v>
      </c>
      <c r="C70" s="1">
        <v>2020</v>
      </c>
      <c r="D70" s="1" t="s">
        <v>81</v>
      </c>
      <c r="E70" s="1">
        <v>202010</v>
      </c>
      <c r="F70" s="1" t="s">
        <v>82</v>
      </c>
      <c r="G70" s="1">
        <v>20201010</v>
      </c>
      <c r="H70" s="2" t="s">
        <v>83</v>
      </c>
    </row>
    <row r="71" spans="1:8" x14ac:dyDescent="0.3">
      <c r="A71" s="1" t="s">
        <v>10</v>
      </c>
      <c r="H71" s="2" t="s">
        <v>84</v>
      </c>
    </row>
    <row r="72" spans="1:8" x14ac:dyDescent="0.3">
      <c r="A72" s="1" t="s">
        <v>10</v>
      </c>
      <c r="G72" s="1">
        <v>20201050</v>
      </c>
      <c r="H72" s="2" t="s">
        <v>85</v>
      </c>
    </row>
    <row r="73" spans="1:8" ht="27.6" customHeight="1" x14ac:dyDescent="0.3">
      <c r="A73" s="1" t="s">
        <v>10</v>
      </c>
      <c r="H73" s="2" t="s">
        <v>86</v>
      </c>
    </row>
    <row r="74" spans="1:8" x14ac:dyDescent="0.3">
      <c r="A74" s="1" t="s">
        <v>10</v>
      </c>
      <c r="G74" s="1">
        <v>20201060</v>
      </c>
      <c r="H74" s="2" t="s">
        <v>87</v>
      </c>
    </row>
    <row r="75" spans="1:8" x14ac:dyDescent="0.3">
      <c r="A75" s="1" t="s">
        <v>10</v>
      </c>
      <c r="H75" s="2" t="s">
        <v>88</v>
      </c>
    </row>
    <row r="76" spans="1:8" x14ac:dyDescent="0.3">
      <c r="A76" s="1" t="s">
        <v>10</v>
      </c>
      <c r="G76" s="1">
        <v>20201070</v>
      </c>
      <c r="H76" s="2" t="s">
        <v>89</v>
      </c>
    </row>
    <row r="77" spans="1:8" ht="39.75" customHeight="1" x14ac:dyDescent="0.3">
      <c r="A77" s="1" t="s">
        <v>10</v>
      </c>
      <c r="H77" s="2" t="s">
        <v>90</v>
      </c>
    </row>
    <row r="78" spans="1:8" x14ac:dyDescent="0.3">
      <c r="A78" s="1" t="s">
        <v>10</v>
      </c>
      <c r="G78" s="1">
        <v>20201080</v>
      </c>
      <c r="H78" s="2" t="s">
        <v>91</v>
      </c>
    </row>
    <row r="79" spans="1:8" x14ac:dyDescent="0.3">
      <c r="A79" s="1" t="s">
        <v>10</v>
      </c>
      <c r="H79" s="2" t="s">
        <v>92</v>
      </c>
    </row>
    <row r="80" spans="1:8" x14ac:dyDescent="0.3">
      <c r="A80" s="1" t="s">
        <v>10</v>
      </c>
      <c r="E80" s="1">
        <v>202020</v>
      </c>
      <c r="F80" s="1" t="s">
        <v>93</v>
      </c>
      <c r="G80" s="1">
        <v>20202010</v>
      </c>
      <c r="H80" s="2" t="s">
        <v>94</v>
      </c>
    </row>
    <row r="81" spans="1:8" x14ac:dyDescent="0.3">
      <c r="A81" s="1" t="s">
        <v>10</v>
      </c>
      <c r="H81" s="2" t="s">
        <v>95</v>
      </c>
    </row>
    <row r="82" spans="1:8" x14ac:dyDescent="0.3">
      <c r="A82" s="1" t="s">
        <v>10</v>
      </c>
      <c r="G82" s="1">
        <v>20202020</v>
      </c>
      <c r="H82" s="2" t="s">
        <v>96</v>
      </c>
    </row>
    <row r="83" spans="1:8" x14ac:dyDescent="0.3">
      <c r="A83" s="1" t="s">
        <v>10</v>
      </c>
      <c r="H83" s="2" t="s">
        <v>97</v>
      </c>
    </row>
    <row r="84" spans="1:8" x14ac:dyDescent="0.3">
      <c r="G84" s="1">
        <v>20202030</v>
      </c>
      <c r="H84" s="2" t="s">
        <v>98</v>
      </c>
    </row>
    <row r="85" spans="1:8" x14ac:dyDescent="0.3">
      <c r="H85" s="2" t="s">
        <v>99</v>
      </c>
    </row>
    <row r="86" spans="1:8" x14ac:dyDescent="0.3">
      <c r="A86" s="1" t="s">
        <v>10</v>
      </c>
      <c r="C86" s="1">
        <v>2030</v>
      </c>
      <c r="D86" s="1" t="s">
        <v>100</v>
      </c>
      <c r="E86" s="1">
        <v>203010</v>
      </c>
      <c r="F86" s="1" t="s">
        <v>101</v>
      </c>
      <c r="G86" s="1">
        <v>20301010</v>
      </c>
      <c r="H86" s="2" t="s">
        <v>101</v>
      </c>
    </row>
    <row r="87" spans="1:8" x14ac:dyDescent="0.3">
      <c r="A87" s="1" t="s">
        <v>10</v>
      </c>
      <c r="H87" s="2" t="s">
        <v>102</v>
      </c>
    </row>
    <row r="88" spans="1:8" x14ac:dyDescent="0.3">
      <c r="A88" s="1" t="s">
        <v>10</v>
      </c>
      <c r="E88" s="1">
        <v>203020</v>
      </c>
      <c r="F88" s="1" t="s">
        <v>103</v>
      </c>
      <c r="G88" s="1">
        <v>20302010</v>
      </c>
      <c r="H88" s="2" t="s">
        <v>103</v>
      </c>
    </row>
    <row r="89" spans="1:8" x14ac:dyDescent="0.3">
      <c r="A89" s="1" t="s">
        <v>10</v>
      </c>
      <c r="H89" s="2" t="s">
        <v>104</v>
      </c>
    </row>
    <row r="90" spans="1:8" x14ac:dyDescent="0.3">
      <c r="A90" s="1" t="s">
        <v>10</v>
      </c>
      <c r="E90" s="1">
        <v>203030</v>
      </c>
      <c r="F90" s="1" t="s">
        <v>105</v>
      </c>
      <c r="G90" s="1">
        <v>20303010</v>
      </c>
      <c r="H90" s="2" t="s">
        <v>105</v>
      </c>
    </row>
    <row r="91" spans="1:8" x14ac:dyDescent="0.3">
      <c r="A91" s="1" t="s">
        <v>10</v>
      </c>
      <c r="H91" s="2" t="s">
        <v>106</v>
      </c>
    </row>
    <row r="92" spans="1:8" x14ac:dyDescent="0.3">
      <c r="A92" s="1" t="s">
        <v>10</v>
      </c>
      <c r="E92" s="1">
        <v>203040</v>
      </c>
      <c r="F92" s="1" t="s">
        <v>107</v>
      </c>
      <c r="G92" s="1">
        <v>20304010</v>
      </c>
      <c r="H92" s="2" t="s">
        <v>108</v>
      </c>
    </row>
    <row r="93" spans="1:8" x14ac:dyDescent="0.3">
      <c r="A93" s="1" t="s">
        <v>10</v>
      </c>
      <c r="H93" s="2" t="s">
        <v>109</v>
      </c>
    </row>
    <row r="94" spans="1:8" x14ac:dyDescent="0.3">
      <c r="A94" s="1" t="s">
        <v>10</v>
      </c>
      <c r="G94" s="1">
        <v>20304020</v>
      </c>
      <c r="H94" s="2" t="s">
        <v>110</v>
      </c>
    </row>
    <row r="95" spans="1:8" x14ac:dyDescent="0.3">
      <c r="A95" s="1" t="s">
        <v>10</v>
      </c>
      <c r="H95" s="2" t="s">
        <v>111</v>
      </c>
    </row>
    <row r="96" spans="1:8" x14ac:dyDescent="0.3">
      <c r="A96" s="1" t="s">
        <v>10</v>
      </c>
      <c r="G96" s="1">
        <v>20304030</v>
      </c>
      <c r="H96" s="2" t="s">
        <v>112</v>
      </c>
    </row>
    <row r="97" spans="1:8" x14ac:dyDescent="0.3">
      <c r="A97" s="1" t="s">
        <v>10</v>
      </c>
      <c r="H97" s="2" t="s">
        <v>113</v>
      </c>
    </row>
    <row r="98" spans="1:8" x14ac:dyDescent="0.3">
      <c r="G98" s="1">
        <v>20304040</v>
      </c>
      <c r="H98" s="2" t="s">
        <v>114</v>
      </c>
    </row>
    <row r="99" spans="1:8" x14ac:dyDescent="0.3">
      <c r="H99" s="2" t="s">
        <v>115</v>
      </c>
    </row>
    <row r="100" spans="1:8" x14ac:dyDescent="0.3">
      <c r="A100" s="1" t="s">
        <v>10</v>
      </c>
      <c r="E100" s="1">
        <v>203050</v>
      </c>
      <c r="F100" s="1" t="s">
        <v>116</v>
      </c>
      <c r="G100" s="1">
        <v>20305010</v>
      </c>
      <c r="H100" s="2" t="s">
        <v>117</v>
      </c>
    </row>
    <row r="101" spans="1:8" x14ac:dyDescent="0.3">
      <c r="A101" s="1" t="s">
        <v>10</v>
      </c>
      <c r="H101" s="2" t="s">
        <v>118</v>
      </c>
    </row>
    <row r="102" spans="1:8" x14ac:dyDescent="0.3">
      <c r="A102" s="1" t="s">
        <v>10</v>
      </c>
      <c r="G102" s="1">
        <v>20305020</v>
      </c>
      <c r="H102" s="2" t="s">
        <v>119</v>
      </c>
    </row>
    <row r="103" spans="1:8" x14ac:dyDescent="0.3">
      <c r="A103" s="1" t="s">
        <v>10</v>
      </c>
      <c r="H103" s="2" t="s">
        <v>120</v>
      </c>
    </row>
    <row r="104" spans="1:8" x14ac:dyDescent="0.3">
      <c r="A104" s="1" t="s">
        <v>10</v>
      </c>
      <c r="G104" s="1">
        <v>20305030</v>
      </c>
      <c r="H104" s="2" t="s">
        <v>121</v>
      </c>
    </row>
    <row r="105" spans="1:8" x14ac:dyDescent="0.3">
      <c r="A105" s="1" t="s">
        <v>10</v>
      </c>
      <c r="H105" s="2" t="s">
        <v>122</v>
      </c>
    </row>
    <row r="106" spans="1:8" x14ac:dyDescent="0.3">
      <c r="A106" s="1">
        <v>25</v>
      </c>
      <c r="B106" s="1" t="s">
        <v>123</v>
      </c>
      <c r="C106" s="1">
        <v>2510</v>
      </c>
      <c r="D106" s="1" t="s">
        <v>124</v>
      </c>
      <c r="E106" s="1">
        <v>251010</v>
      </c>
      <c r="F106" s="1" t="s">
        <v>125</v>
      </c>
      <c r="G106" s="1">
        <v>25101010</v>
      </c>
      <c r="H106" s="2" t="s">
        <v>126</v>
      </c>
    </row>
    <row r="107" spans="1:8" x14ac:dyDescent="0.3">
      <c r="A107" s="1" t="s">
        <v>10</v>
      </c>
      <c r="H107" s="2" t="s">
        <v>127</v>
      </c>
    </row>
    <row r="108" spans="1:8" x14ac:dyDescent="0.3">
      <c r="A108" s="1" t="s">
        <v>10</v>
      </c>
      <c r="G108" s="1">
        <v>25101020</v>
      </c>
      <c r="H108" s="2" t="s">
        <v>128</v>
      </c>
    </row>
    <row r="109" spans="1:8" x14ac:dyDescent="0.3">
      <c r="A109" s="1" t="s">
        <v>10</v>
      </c>
      <c r="H109" s="2" t="s">
        <v>129</v>
      </c>
    </row>
    <row r="110" spans="1:8" x14ac:dyDescent="0.3">
      <c r="A110" s="1" t="s">
        <v>10</v>
      </c>
      <c r="E110" s="1">
        <v>251020</v>
      </c>
      <c r="F110" s="1" t="s">
        <v>130</v>
      </c>
      <c r="G110" s="1">
        <v>25102010</v>
      </c>
      <c r="H110" s="2" t="s">
        <v>131</v>
      </c>
    </row>
    <row r="111" spans="1:8" x14ac:dyDescent="0.3">
      <c r="A111" s="1" t="s">
        <v>10</v>
      </c>
      <c r="H111" s="2" t="s">
        <v>132</v>
      </c>
    </row>
    <row r="112" spans="1:8" x14ac:dyDescent="0.3">
      <c r="A112" s="1" t="s">
        <v>10</v>
      </c>
      <c r="G112" s="1">
        <v>25102020</v>
      </c>
      <c r="H112" s="2" t="s">
        <v>133</v>
      </c>
    </row>
    <row r="113" spans="1:8" x14ac:dyDescent="0.3">
      <c r="A113" s="1" t="s">
        <v>10</v>
      </c>
      <c r="H113" s="2" t="s">
        <v>134</v>
      </c>
    </row>
    <row r="114" spans="1:8" x14ac:dyDescent="0.3">
      <c r="A114" s="1" t="s">
        <v>10</v>
      </c>
      <c r="C114" s="1">
        <v>2520</v>
      </c>
      <c r="D114" s="1" t="s">
        <v>135</v>
      </c>
      <c r="E114" s="1">
        <v>252010</v>
      </c>
      <c r="F114" s="1" t="s">
        <v>136</v>
      </c>
      <c r="G114" s="1">
        <v>25201010</v>
      </c>
      <c r="H114" s="2" t="s">
        <v>137</v>
      </c>
    </row>
    <row r="115" spans="1:8" ht="40.5" customHeight="1" x14ac:dyDescent="0.3">
      <c r="A115" s="1" t="s">
        <v>10</v>
      </c>
      <c r="H115" s="2" t="s">
        <v>138</v>
      </c>
    </row>
    <row r="116" spans="1:8" x14ac:dyDescent="0.3">
      <c r="A116" s="1" t="s">
        <v>10</v>
      </c>
      <c r="G116" s="1">
        <v>25201020</v>
      </c>
      <c r="H116" s="2" t="s">
        <v>139</v>
      </c>
    </row>
    <row r="117" spans="1:8" x14ac:dyDescent="0.3">
      <c r="A117" s="1" t="s">
        <v>10</v>
      </c>
      <c r="H117" s="2" t="s">
        <v>140</v>
      </c>
    </row>
    <row r="118" spans="1:8" x14ac:dyDescent="0.3">
      <c r="A118" s="1" t="s">
        <v>10</v>
      </c>
      <c r="G118" s="1">
        <v>25201030</v>
      </c>
      <c r="H118" s="2" t="s">
        <v>141</v>
      </c>
    </row>
    <row r="119" spans="1:8" ht="13.5" customHeight="1" x14ac:dyDescent="0.3">
      <c r="A119" s="1" t="s">
        <v>10</v>
      </c>
      <c r="H119" s="2" t="s">
        <v>142</v>
      </c>
    </row>
    <row r="120" spans="1:8" x14ac:dyDescent="0.3">
      <c r="A120" s="1" t="s">
        <v>10</v>
      </c>
      <c r="G120" s="1">
        <v>25201040</v>
      </c>
      <c r="H120" s="2" t="s">
        <v>143</v>
      </c>
    </row>
    <row r="121" spans="1:8" ht="45.6" customHeight="1" x14ac:dyDescent="0.3">
      <c r="A121" s="1" t="s">
        <v>10</v>
      </c>
      <c r="H121" s="2" t="s">
        <v>144</v>
      </c>
    </row>
    <row r="122" spans="1:8" x14ac:dyDescent="0.3">
      <c r="A122" s="1" t="s">
        <v>10</v>
      </c>
      <c r="G122" s="1">
        <v>25201050</v>
      </c>
      <c r="H122" s="2" t="s">
        <v>145</v>
      </c>
    </row>
    <row r="123" spans="1:8" x14ac:dyDescent="0.3">
      <c r="A123" s="1" t="s">
        <v>10</v>
      </c>
      <c r="H123" s="2" t="s">
        <v>146</v>
      </c>
    </row>
    <row r="124" spans="1:8" x14ac:dyDescent="0.3">
      <c r="A124" s="1" t="s">
        <v>10</v>
      </c>
      <c r="E124" s="1">
        <v>252020</v>
      </c>
      <c r="F124" s="1" t="s">
        <v>147</v>
      </c>
      <c r="G124" s="1">
        <v>25202010</v>
      </c>
      <c r="H124" s="2" t="s">
        <v>147</v>
      </c>
    </row>
    <row r="125" spans="1:8" x14ac:dyDescent="0.3">
      <c r="A125" s="1" t="s">
        <v>10</v>
      </c>
      <c r="H125" s="2" t="s">
        <v>148</v>
      </c>
    </row>
    <row r="126" spans="1:8" x14ac:dyDescent="0.3">
      <c r="A126" s="1" t="s">
        <v>10</v>
      </c>
      <c r="E126" s="1">
        <v>252030</v>
      </c>
      <c r="F126" s="1" t="s">
        <v>149</v>
      </c>
      <c r="G126" s="1">
        <v>25203010</v>
      </c>
      <c r="H126" s="2" t="s">
        <v>150</v>
      </c>
    </row>
    <row r="127" spans="1:8" x14ac:dyDescent="0.3">
      <c r="A127" s="1" t="s">
        <v>10</v>
      </c>
      <c r="H127" s="2" t="s">
        <v>151</v>
      </c>
    </row>
    <row r="128" spans="1:8" x14ac:dyDescent="0.3">
      <c r="A128" s="1" t="s">
        <v>10</v>
      </c>
      <c r="G128" s="1">
        <v>25203020</v>
      </c>
      <c r="H128" s="2" t="s">
        <v>152</v>
      </c>
    </row>
    <row r="129" spans="1:8" x14ac:dyDescent="0.3">
      <c r="A129" s="1" t="s">
        <v>10</v>
      </c>
      <c r="H129" s="2" t="s">
        <v>153</v>
      </c>
    </row>
    <row r="130" spans="1:8" x14ac:dyDescent="0.3">
      <c r="A130" s="1" t="s">
        <v>10</v>
      </c>
      <c r="G130" s="1">
        <v>25203030</v>
      </c>
      <c r="H130" s="2" t="s">
        <v>154</v>
      </c>
    </row>
    <row r="131" spans="1:8" x14ac:dyDescent="0.3">
      <c r="A131" s="1" t="s">
        <v>10</v>
      </c>
      <c r="H131" s="2" t="s">
        <v>155</v>
      </c>
    </row>
    <row r="132" spans="1:8" x14ac:dyDescent="0.3">
      <c r="A132" s="1" t="s">
        <v>10</v>
      </c>
      <c r="C132" s="1">
        <v>2530</v>
      </c>
      <c r="D132" s="1" t="s">
        <v>156</v>
      </c>
      <c r="E132" s="1">
        <v>253010</v>
      </c>
      <c r="F132" s="1" t="s">
        <v>157</v>
      </c>
      <c r="G132" s="1">
        <v>25301010</v>
      </c>
      <c r="H132" s="2" t="s">
        <v>158</v>
      </c>
    </row>
    <row r="133" spans="1:8" x14ac:dyDescent="0.3">
      <c r="A133" s="1" t="s">
        <v>10</v>
      </c>
      <c r="H133" s="2" t="s">
        <v>159</v>
      </c>
    </row>
    <row r="134" spans="1:8" x14ac:dyDescent="0.3">
      <c r="A134" s="1" t="s">
        <v>10</v>
      </c>
      <c r="G134" s="1">
        <v>25301020</v>
      </c>
      <c r="H134" s="2" t="s">
        <v>160</v>
      </c>
    </row>
    <row r="135" spans="1:8" x14ac:dyDescent="0.3">
      <c r="A135" s="1" t="s">
        <v>10</v>
      </c>
      <c r="H135" s="2" t="s">
        <v>161</v>
      </c>
    </row>
    <row r="136" spans="1:8" x14ac:dyDescent="0.3">
      <c r="A136" s="1" t="s">
        <v>10</v>
      </c>
      <c r="G136" s="1">
        <v>25301030</v>
      </c>
      <c r="H136" s="2" t="s">
        <v>162</v>
      </c>
    </row>
    <row r="137" spans="1:8" x14ac:dyDescent="0.3">
      <c r="A137" s="1" t="s">
        <v>10</v>
      </c>
      <c r="H137" s="2" t="s">
        <v>163</v>
      </c>
    </row>
    <row r="138" spans="1:8" x14ac:dyDescent="0.3">
      <c r="A138" s="1" t="s">
        <v>10</v>
      </c>
      <c r="G138" s="1">
        <v>25301040</v>
      </c>
      <c r="H138" s="2" t="s">
        <v>164</v>
      </c>
    </row>
    <row r="139" spans="1:8" x14ac:dyDescent="0.3">
      <c r="A139" s="1" t="s">
        <v>10</v>
      </c>
      <c r="H139" s="2" t="s">
        <v>165</v>
      </c>
    </row>
    <row r="140" spans="1:8" x14ac:dyDescent="0.3">
      <c r="A140" s="1" t="s">
        <v>10</v>
      </c>
      <c r="E140" s="1">
        <v>253020</v>
      </c>
      <c r="F140" s="1" t="s">
        <v>166</v>
      </c>
      <c r="G140" s="1">
        <v>25302010</v>
      </c>
      <c r="H140" s="2" t="s">
        <v>167</v>
      </c>
    </row>
    <row r="141" spans="1:8" x14ac:dyDescent="0.3">
      <c r="A141" s="1" t="s">
        <v>10</v>
      </c>
      <c r="H141" s="2" t="s">
        <v>168</v>
      </c>
    </row>
    <row r="142" spans="1:8" x14ac:dyDescent="0.3">
      <c r="A142" s="1" t="s">
        <v>10</v>
      </c>
      <c r="G142" s="1">
        <v>25302020</v>
      </c>
      <c r="H142" s="2" t="s">
        <v>169</v>
      </c>
    </row>
    <row r="143" spans="1:8" x14ac:dyDescent="0.3">
      <c r="A143" s="1" t="s">
        <v>10</v>
      </c>
      <c r="H143" s="2" t="s">
        <v>170</v>
      </c>
    </row>
    <row r="144" spans="1:8" x14ac:dyDescent="0.3">
      <c r="A144" s="1" t="s">
        <v>10</v>
      </c>
      <c r="C144" s="1">
        <v>2550</v>
      </c>
      <c r="D144" s="1" t="s">
        <v>171</v>
      </c>
      <c r="E144" s="1">
        <v>255010</v>
      </c>
      <c r="F144" s="1" t="s">
        <v>172</v>
      </c>
      <c r="G144" s="1">
        <v>25501010</v>
      </c>
      <c r="H144" s="2" t="s">
        <v>172</v>
      </c>
    </row>
    <row r="145" spans="1:8" x14ac:dyDescent="0.3">
      <c r="A145" s="1" t="s">
        <v>10</v>
      </c>
      <c r="H145" s="2" t="s">
        <v>173</v>
      </c>
    </row>
    <row r="146" spans="1:8" x14ac:dyDescent="0.3">
      <c r="A146" s="1" t="s">
        <v>10</v>
      </c>
      <c r="E146" s="1">
        <v>255020</v>
      </c>
      <c r="F146" s="1" t="s">
        <v>174</v>
      </c>
      <c r="G146" s="1">
        <v>25502020</v>
      </c>
      <c r="H146" s="2" t="s">
        <v>175</v>
      </c>
    </row>
    <row r="147" spans="1:8" x14ac:dyDescent="0.3">
      <c r="A147" s="1" t="s">
        <v>10</v>
      </c>
      <c r="H147" s="2" t="s">
        <v>176</v>
      </c>
    </row>
    <row r="148" spans="1:8" x14ac:dyDescent="0.3">
      <c r="A148" s="1" t="s">
        <v>10</v>
      </c>
      <c r="E148" s="1">
        <v>255030</v>
      </c>
      <c r="F148" s="1" t="s">
        <v>177</v>
      </c>
      <c r="G148" s="1">
        <v>25503010</v>
      </c>
      <c r="H148" s="2" t="s">
        <v>178</v>
      </c>
    </row>
    <row r="149" spans="1:8" x14ac:dyDescent="0.3">
      <c r="A149" s="1" t="s">
        <v>10</v>
      </c>
      <c r="H149" s="2" t="s">
        <v>179</v>
      </c>
    </row>
    <row r="150" spans="1:8" x14ac:dyDescent="0.3">
      <c r="A150" s="1" t="s">
        <v>10</v>
      </c>
      <c r="G150" s="1">
        <v>25503020</v>
      </c>
      <c r="H150" s="2" t="s">
        <v>180</v>
      </c>
    </row>
    <row r="151" spans="1:8" x14ac:dyDescent="0.3">
      <c r="A151" s="1" t="s">
        <v>10</v>
      </c>
      <c r="H151" s="2" t="s">
        <v>181</v>
      </c>
    </row>
    <row r="152" spans="1:8" x14ac:dyDescent="0.3">
      <c r="G152" s="1">
        <v>25503030</v>
      </c>
      <c r="H152" s="2" t="s">
        <v>182</v>
      </c>
    </row>
    <row r="153" spans="1:8" x14ac:dyDescent="0.3">
      <c r="H153" s="2" t="s">
        <v>183</v>
      </c>
    </row>
    <row r="154" spans="1:8" x14ac:dyDescent="0.3">
      <c r="A154" s="1" t="s">
        <v>10</v>
      </c>
      <c r="E154" s="1">
        <v>255040</v>
      </c>
      <c r="F154" s="1" t="s">
        <v>184</v>
      </c>
      <c r="G154" s="1">
        <v>25504010</v>
      </c>
      <c r="H154" s="2" t="s">
        <v>185</v>
      </c>
    </row>
    <row r="155" spans="1:8" x14ac:dyDescent="0.3">
      <c r="A155" s="1" t="s">
        <v>10</v>
      </c>
      <c r="H155" s="2" t="s">
        <v>186</v>
      </c>
    </row>
    <row r="156" spans="1:8" x14ac:dyDescent="0.3">
      <c r="A156" s="1" t="s">
        <v>10</v>
      </c>
      <c r="G156" s="1">
        <v>25504020</v>
      </c>
      <c r="H156" s="2" t="s">
        <v>187</v>
      </c>
    </row>
    <row r="157" spans="1:8" x14ac:dyDescent="0.3">
      <c r="A157" s="1" t="s">
        <v>10</v>
      </c>
      <c r="H157" s="2" t="s">
        <v>188</v>
      </c>
    </row>
    <row r="158" spans="1:8" x14ac:dyDescent="0.3">
      <c r="A158" s="1" t="s">
        <v>10</v>
      </c>
      <c r="G158" s="1">
        <v>25504030</v>
      </c>
      <c r="H158" s="2" t="s">
        <v>189</v>
      </c>
    </row>
    <row r="159" spans="1:8" x14ac:dyDescent="0.3">
      <c r="A159" s="1" t="s">
        <v>10</v>
      </c>
      <c r="H159" s="2" t="s">
        <v>190</v>
      </c>
    </row>
    <row r="160" spans="1:8" x14ac:dyDescent="0.3">
      <c r="A160" s="1" t="s">
        <v>10</v>
      </c>
      <c r="G160" s="1">
        <v>25504040</v>
      </c>
      <c r="H160" s="2" t="s">
        <v>191</v>
      </c>
    </row>
    <row r="161" spans="1:8" x14ac:dyDescent="0.3">
      <c r="A161" s="1" t="s">
        <v>10</v>
      </c>
      <c r="H161" s="2" t="s">
        <v>192</v>
      </c>
    </row>
    <row r="162" spans="1:8" x14ac:dyDescent="0.3">
      <c r="A162" s="1" t="s">
        <v>10</v>
      </c>
      <c r="G162" s="1">
        <v>25504050</v>
      </c>
      <c r="H162" s="2" t="s">
        <v>193</v>
      </c>
    </row>
    <row r="163" spans="1:8" x14ac:dyDescent="0.3">
      <c r="A163" s="1" t="s">
        <v>10</v>
      </c>
      <c r="H163" s="2" t="s">
        <v>194</v>
      </c>
    </row>
    <row r="164" spans="1:8" x14ac:dyDescent="0.3">
      <c r="A164" s="1" t="s">
        <v>10</v>
      </c>
      <c r="G164" s="1">
        <v>25504060</v>
      </c>
      <c r="H164" s="2" t="s">
        <v>195</v>
      </c>
    </row>
    <row r="165" spans="1:8" x14ac:dyDescent="0.3">
      <c r="A165" s="1" t="s">
        <v>10</v>
      </c>
      <c r="H165" s="2" t="s">
        <v>196</v>
      </c>
    </row>
    <row r="166" spans="1:8" x14ac:dyDescent="0.3">
      <c r="A166" s="1">
        <v>30</v>
      </c>
      <c r="B166" s="1" t="s">
        <v>197</v>
      </c>
      <c r="C166" s="1">
        <v>3010</v>
      </c>
      <c r="D166" s="1" t="s">
        <v>198</v>
      </c>
      <c r="E166" s="1">
        <v>301010</v>
      </c>
      <c r="F166" s="1" t="s">
        <v>198</v>
      </c>
      <c r="G166" s="1">
        <v>30101010</v>
      </c>
      <c r="H166" s="2" t="s">
        <v>199</v>
      </c>
    </row>
    <row r="167" spans="1:8" x14ac:dyDescent="0.3">
      <c r="A167" s="1" t="s">
        <v>10</v>
      </c>
      <c r="H167" s="2" t="s">
        <v>200</v>
      </c>
    </row>
    <row r="168" spans="1:8" x14ac:dyDescent="0.3">
      <c r="A168" s="1" t="s">
        <v>10</v>
      </c>
      <c r="G168" s="1">
        <v>30101020</v>
      </c>
      <c r="H168" s="2" t="s">
        <v>201</v>
      </c>
    </row>
    <row r="169" spans="1:8" x14ac:dyDescent="0.3">
      <c r="A169" s="1" t="s">
        <v>10</v>
      </c>
      <c r="H169" s="2" t="s">
        <v>202</v>
      </c>
    </row>
    <row r="170" spans="1:8" x14ac:dyDescent="0.3">
      <c r="A170" s="1" t="s">
        <v>10</v>
      </c>
      <c r="G170" s="1">
        <v>30101030</v>
      </c>
      <c r="H170" s="2" t="s">
        <v>203</v>
      </c>
    </row>
    <row r="171" spans="1:8" x14ac:dyDescent="0.3">
      <c r="A171" s="1" t="s">
        <v>10</v>
      </c>
      <c r="H171" s="2" t="s">
        <v>204</v>
      </c>
    </row>
    <row r="172" spans="1:8" x14ac:dyDescent="0.3">
      <c r="A172" s="1" t="s">
        <v>10</v>
      </c>
      <c r="G172" s="1">
        <v>30101040</v>
      </c>
      <c r="H172" s="2" t="s">
        <v>205</v>
      </c>
    </row>
    <row r="173" spans="1:8" x14ac:dyDescent="0.3">
      <c r="A173" s="1" t="s">
        <v>10</v>
      </c>
      <c r="H173" s="2" t="s">
        <v>206</v>
      </c>
    </row>
    <row r="174" spans="1:8" x14ac:dyDescent="0.3">
      <c r="A174" s="1" t="s">
        <v>10</v>
      </c>
      <c r="C174" s="1">
        <v>3020</v>
      </c>
      <c r="D174" s="1" t="s">
        <v>207</v>
      </c>
      <c r="E174" s="1">
        <v>302010</v>
      </c>
      <c r="F174" s="1" t="s">
        <v>208</v>
      </c>
      <c r="G174" s="1">
        <v>30201010</v>
      </c>
      <c r="H174" s="2" t="s">
        <v>209</v>
      </c>
    </row>
    <row r="175" spans="1:8" x14ac:dyDescent="0.3">
      <c r="A175" s="1" t="s">
        <v>10</v>
      </c>
      <c r="H175" s="2" t="s">
        <v>210</v>
      </c>
    </row>
    <row r="176" spans="1:8" x14ac:dyDescent="0.3">
      <c r="A176" s="1" t="s">
        <v>10</v>
      </c>
      <c r="G176" s="1">
        <v>30201020</v>
      </c>
      <c r="H176" s="2" t="s">
        <v>211</v>
      </c>
    </row>
    <row r="177" spans="1:8" x14ac:dyDescent="0.3">
      <c r="A177" s="1" t="s">
        <v>10</v>
      </c>
      <c r="H177" s="2" t="s">
        <v>212</v>
      </c>
    </row>
    <row r="178" spans="1:8" x14ac:dyDescent="0.3">
      <c r="A178" s="1" t="s">
        <v>10</v>
      </c>
      <c r="G178" s="1">
        <v>30201030</v>
      </c>
      <c r="H178" s="2" t="s">
        <v>213</v>
      </c>
    </row>
    <row r="179" spans="1:8" x14ac:dyDescent="0.3">
      <c r="A179" s="1" t="s">
        <v>10</v>
      </c>
      <c r="H179" s="2" t="s">
        <v>214</v>
      </c>
    </row>
    <row r="180" spans="1:8" x14ac:dyDescent="0.3">
      <c r="A180" s="1" t="s">
        <v>10</v>
      </c>
      <c r="E180" s="1">
        <v>302020</v>
      </c>
      <c r="F180" s="1" t="s">
        <v>215</v>
      </c>
      <c r="G180" s="1">
        <v>30202010</v>
      </c>
      <c r="H180" s="2" t="s">
        <v>216</v>
      </c>
    </row>
    <row r="181" spans="1:8" x14ac:dyDescent="0.3">
      <c r="A181" s="1" t="s">
        <v>10</v>
      </c>
      <c r="H181" s="2" t="s">
        <v>217</v>
      </c>
    </row>
    <row r="182" spans="1:8" x14ac:dyDescent="0.3">
      <c r="A182" s="1" t="s">
        <v>10</v>
      </c>
      <c r="G182" s="1">
        <v>30202030</v>
      </c>
      <c r="H182" s="2" t="s">
        <v>218</v>
      </c>
    </row>
    <row r="183" spans="1:8" x14ac:dyDescent="0.3">
      <c r="A183" s="1" t="s">
        <v>10</v>
      </c>
      <c r="H183" s="2" t="s">
        <v>219</v>
      </c>
    </row>
    <row r="184" spans="1:8" x14ac:dyDescent="0.3">
      <c r="A184" s="1" t="s">
        <v>10</v>
      </c>
      <c r="E184" s="1">
        <v>302030</v>
      </c>
      <c r="F184" s="1" t="s">
        <v>220</v>
      </c>
      <c r="G184" s="1">
        <v>30203010</v>
      </c>
      <c r="H184" s="2" t="s">
        <v>220</v>
      </c>
    </row>
    <row r="185" spans="1:8" x14ac:dyDescent="0.3">
      <c r="A185" s="1" t="s">
        <v>10</v>
      </c>
      <c r="H185" s="2" t="s">
        <v>221</v>
      </c>
    </row>
    <row r="186" spans="1:8" x14ac:dyDescent="0.3">
      <c r="A186" s="1" t="s">
        <v>10</v>
      </c>
      <c r="C186" s="1">
        <v>3030</v>
      </c>
      <c r="D186" s="1" t="s">
        <v>222</v>
      </c>
      <c r="E186" s="1">
        <v>303010</v>
      </c>
      <c r="F186" s="1" t="s">
        <v>223</v>
      </c>
      <c r="G186" s="1">
        <v>30301010</v>
      </c>
      <c r="H186" s="2" t="s">
        <v>223</v>
      </c>
    </row>
    <row r="187" spans="1:8" x14ac:dyDescent="0.3">
      <c r="A187" s="1" t="s">
        <v>10</v>
      </c>
      <c r="H187" s="2" t="s">
        <v>224</v>
      </c>
    </row>
    <row r="188" spans="1:8" x14ac:dyDescent="0.3">
      <c r="A188" s="1" t="s">
        <v>10</v>
      </c>
      <c r="E188" s="1">
        <v>303020</v>
      </c>
      <c r="F188" s="1" t="s">
        <v>225</v>
      </c>
      <c r="G188" s="1">
        <v>30302010</v>
      </c>
      <c r="H188" s="2" t="s">
        <v>225</v>
      </c>
    </row>
    <row r="189" spans="1:8" x14ac:dyDescent="0.3">
      <c r="A189" s="1" t="s">
        <v>10</v>
      </c>
      <c r="H189" s="2" t="s">
        <v>226</v>
      </c>
    </row>
    <row r="190" spans="1:8" x14ac:dyDescent="0.3">
      <c r="A190" s="1">
        <v>35</v>
      </c>
      <c r="B190" s="1" t="s">
        <v>227</v>
      </c>
      <c r="C190" s="1">
        <v>3510</v>
      </c>
      <c r="D190" s="1" t="s">
        <v>228</v>
      </c>
      <c r="E190" s="1">
        <v>351010</v>
      </c>
      <c r="F190" s="1" t="s">
        <v>229</v>
      </c>
      <c r="G190" s="1">
        <v>35101010</v>
      </c>
      <c r="H190" s="2" t="s">
        <v>230</v>
      </c>
    </row>
    <row r="191" spans="1:8" x14ac:dyDescent="0.3">
      <c r="A191" s="1" t="s">
        <v>10</v>
      </c>
      <c r="H191" s="2" t="s">
        <v>231</v>
      </c>
    </row>
    <row r="192" spans="1:8" x14ac:dyDescent="0.3">
      <c r="A192" s="1" t="s">
        <v>10</v>
      </c>
      <c r="G192" s="1">
        <v>35101020</v>
      </c>
      <c r="H192" s="2" t="s">
        <v>232</v>
      </c>
    </row>
    <row r="193" spans="1:8" x14ac:dyDescent="0.3">
      <c r="A193" s="1" t="s">
        <v>10</v>
      </c>
      <c r="H193" s="2" t="s">
        <v>233</v>
      </c>
    </row>
    <row r="194" spans="1:8" x14ac:dyDescent="0.3">
      <c r="A194" s="1" t="s">
        <v>10</v>
      </c>
      <c r="E194" s="1">
        <v>351020</v>
      </c>
      <c r="F194" s="1" t="s">
        <v>234</v>
      </c>
      <c r="G194" s="1">
        <v>35102010</v>
      </c>
      <c r="H194" s="2" t="s">
        <v>235</v>
      </c>
    </row>
    <row r="195" spans="1:8" x14ac:dyDescent="0.3">
      <c r="A195" s="1" t="s">
        <v>10</v>
      </c>
      <c r="H195" s="2" t="s">
        <v>236</v>
      </c>
    </row>
    <row r="196" spans="1:8" x14ac:dyDescent="0.3">
      <c r="A196" s="1" t="s">
        <v>10</v>
      </c>
      <c r="G196" s="1">
        <v>35102015</v>
      </c>
      <c r="H196" s="2" t="s">
        <v>237</v>
      </c>
    </row>
    <row r="197" spans="1:8" ht="40.5" customHeight="1" x14ac:dyDescent="0.3">
      <c r="A197" s="1" t="s">
        <v>10</v>
      </c>
      <c r="H197" s="2" t="s">
        <v>238</v>
      </c>
    </row>
    <row r="198" spans="1:8" x14ac:dyDescent="0.3">
      <c r="A198" s="1" t="s">
        <v>10</v>
      </c>
      <c r="G198" s="1">
        <v>35102020</v>
      </c>
      <c r="H198" s="2" t="s">
        <v>239</v>
      </c>
    </row>
    <row r="199" spans="1:8" x14ac:dyDescent="0.3">
      <c r="A199" s="1" t="s">
        <v>10</v>
      </c>
      <c r="H199" s="2" t="s">
        <v>240</v>
      </c>
    </row>
    <row r="200" spans="1:8" x14ac:dyDescent="0.3">
      <c r="A200" s="1" t="s">
        <v>10</v>
      </c>
      <c r="G200" s="1">
        <v>35102030</v>
      </c>
      <c r="H200" s="2" t="s">
        <v>241</v>
      </c>
    </row>
    <row r="201" spans="1:8" x14ac:dyDescent="0.3">
      <c r="A201" s="1" t="s">
        <v>10</v>
      </c>
      <c r="H201" s="2" t="s">
        <v>242</v>
      </c>
    </row>
    <row r="202" spans="1:8" x14ac:dyDescent="0.3">
      <c r="A202" s="1" t="s">
        <v>10</v>
      </c>
      <c r="E202" s="1">
        <v>351030</v>
      </c>
      <c r="F202" s="1" t="s">
        <v>243</v>
      </c>
      <c r="G202" s="1">
        <v>35103010</v>
      </c>
      <c r="H202" s="2" t="s">
        <v>243</v>
      </c>
    </row>
    <row r="203" spans="1:8" x14ac:dyDescent="0.3">
      <c r="A203" s="1" t="s">
        <v>10</v>
      </c>
      <c r="H203" s="2" t="s">
        <v>244</v>
      </c>
    </row>
    <row r="204" spans="1:8" x14ac:dyDescent="0.3">
      <c r="A204" s="1" t="s">
        <v>10</v>
      </c>
      <c r="C204" s="1">
        <v>3520</v>
      </c>
      <c r="D204" s="1" t="s">
        <v>245</v>
      </c>
      <c r="E204" s="1">
        <v>352010</v>
      </c>
      <c r="F204" s="1" t="s">
        <v>246</v>
      </c>
      <c r="G204" s="1">
        <v>35201010</v>
      </c>
      <c r="H204" s="2" t="s">
        <v>246</v>
      </c>
    </row>
    <row r="205" spans="1:8" ht="39" customHeight="1" x14ac:dyDescent="0.3">
      <c r="A205" s="1" t="s">
        <v>10</v>
      </c>
      <c r="H205" s="2" t="s">
        <v>247</v>
      </c>
    </row>
    <row r="206" spans="1:8" x14ac:dyDescent="0.3">
      <c r="A206" s="1" t="s">
        <v>10</v>
      </c>
      <c r="E206" s="1">
        <v>352020</v>
      </c>
      <c r="F206" s="1" t="s">
        <v>248</v>
      </c>
      <c r="G206" s="1">
        <v>35202010</v>
      </c>
      <c r="H206" s="2" t="s">
        <v>248</v>
      </c>
    </row>
    <row r="207" spans="1:8" x14ac:dyDescent="0.3">
      <c r="A207" s="1" t="s">
        <v>10</v>
      </c>
      <c r="H207" s="2" t="s">
        <v>249</v>
      </c>
    </row>
    <row r="208" spans="1:8" x14ac:dyDescent="0.3">
      <c r="A208" s="1" t="s">
        <v>10</v>
      </c>
      <c r="E208" s="1">
        <v>352030</v>
      </c>
      <c r="F208" s="1" t="s">
        <v>250</v>
      </c>
      <c r="G208" s="1">
        <v>35203010</v>
      </c>
      <c r="H208" s="2" t="s">
        <v>250</v>
      </c>
    </row>
    <row r="209" spans="1:8" x14ac:dyDescent="0.3">
      <c r="A209" s="1" t="s">
        <v>10</v>
      </c>
      <c r="H209" s="2" t="s">
        <v>251</v>
      </c>
    </row>
    <row r="210" spans="1:8" x14ac:dyDescent="0.3">
      <c r="A210" s="1">
        <v>40</v>
      </c>
      <c r="B210" s="1" t="s">
        <v>252</v>
      </c>
      <c r="C210" s="1">
        <v>4010</v>
      </c>
      <c r="D210" s="1" t="s">
        <v>253</v>
      </c>
      <c r="E210" s="1">
        <v>401010</v>
      </c>
      <c r="F210" s="1" t="s">
        <v>253</v>
      </c>
      <c r="G210" s="1">
        <v>40101010</v>
      </c>
      <c r="H210" s="2" t="s">
        <v>254</v>
      </c>
    </row>
    <row r="211" spans="1:8" ht="56.4" customHeight="1" x14ac:dyDescent="0.3">
      <c r="A211" s="1" t="s">
        <v>10</v>
      </c>
      <c r="H211" s="2" t="s">
        <v>255</v>
      </c>
    </row>
    <row r="212" spans="1:8" x14ac:dyDescent="0.3">
      <c r="A212" s="1" t="s">
        <v>10</v>
      </c>
      <c r="G212" s="1">
        <v>40101015</v>
      </c>
      <c r="H212" s="2" t="s">
        <v>256</v>
      </c>
    </row>
    <row r="213" spans="1:8" x14ac:dyDescent="0.3">
      <c r="A213" s="1" t="s">
        <v>10</v>
      </c>
      <c r="H213" s="2" t="s">
        <v>257</v>
      </c>
    </row>
    <row r="214" spans="1:8" x14ac:dyDescent="0.3">
      <c r="A214" s="1" t="s">
        <v>10</v>
      </c>
      <c r="E214" s="1">
        <v>401020</v>
      </c>
      <c r="F214" s="1" t="s">
        <v>258</v>
      </c>
      <c r="G214" s="1">
        <v>40102010</v>
      </c>
      <c r="H214" s="2" t="s">
        <v>259</v>
      </c>
    </row>
    <row r="215" spans="1:8" x14ac:dyDescent="0.3">
      <c r="A215" s="1" t="s">
        <v>10</v>
      </c>
      <c r="H215" s="2" t="s">
        <v>260</v>
      </c>
    </row>
    <row r="216" spans="1:8" x14ac:dyDescent="0.3">
      <c r="A216" s="1" t="s">
        <v>10</v>
      </c>
      <c r="C216" s="1">
        <v>4020</v>
      </c>
      <c r="D216" s="1" t="s">
        <v>261</v>
      </c>
      <c r="E216" s="1">
        <v>402010</v>
      </c>
      <c r="F216" s="1" t="s">
        <v>262</v>
      </c>
      <c r="G216" s="1">
        <v>40201020</v>
      </c>
      <c r="H216" s="2" t="s">
        <v>263</v>
      </c>
    </row>
    <row r="217" spans="1:8" x14ac:dyDescent="0.3">
      <c r="A217" s="1" t="s">
        <v>10</v>
      </c>
      <c r="H217" s="2" t="s">
        <v>264</v>
      </c>
    </row>
    <row r="218" spans="1:8" x14ac:dyDescent="0.3">
      <c r="A218" s="1" t="s">
        <v>10</v>
      </c>
      <c r="G218" s="1">
        <v>40201030</v>
      </c>
      <c r="H218" s="2" t="s">
        <v>265</v>
      </c>
    </row>
    <row r="219" spans="1:8" x14ac:dyDescent="0.3">
      <c r="A219" s="1" t="s">
        <v>10</v>
      </c>
      <c r="H219" s="2" t="s">
        <v>266</v>
      </c>
    </row>
    <row r="220" spans="1:8" x14ac:dyDescent="0.3">
      <c r="A220" s="1" t="s">
        <v>10</v>
      </c>
      <c r="G220" s="1">
        <v>40201040</v>
      </c>
      <c r="H220" s="2" t="s">
        <v>267</v>
      </c>
    </row>
    <row r="221" spans="1:8" x14ac:dyDescent="0.3">
      <c r="A221" s="1" t="s">
        <v>10</v>
      </c>
      <c r="H221" s="2" t="s">
        <v>268</v>
      </c>
    </row>
    <row r="222" spans="1:8" x14ac:dyDescent="0.3">
      <c r="G222" s="1">
        <v>40201050</v>
      </c>
      <c r="H222" s="2" t="s">
        <v>269</v>
      </c>
    </row>
    <row r="223" spans="1:8" x14ac:dyDescent="0.3">
      <c r="H223" s="2" t="s">
        <v>270</v>
      </c>
    </row>
    <row r="224" spans="1:8" x14ac:dyDescent="0.3">
      <c r="G224" s="1">
        <v>40201060</v>
      </c>
      <c r="H224" s="2" t="s">
        <v>271</v>
      </c>
    </row>
    <row r="225" spans="1:8" x14ac:dyDescent="0.3">
      <c r="H225" s="2" t="s">
        <v>272</v>
      </c>
    </row>
    <row r="226" spans="1:8" x14ac:dyDescent="0.3">
      <c r="A226" s="1" t="s">
        <v>10</v>
      </c>
      <c r="E226" s="1">
        <v>402020</v>
      </c>
      <c r="F226" s="1" t="s">
        <v>273</v>
      </c>
      <c r="G226" s="1">
        <v>40202010</v>
      </c>
      <c r="H226" s="2" t="s">
        <v>273</v>
      </c>
    </row>
    <row r="227" spans="1:8" ht="30.6" customHeight="1" x14ac:dyDescent="0.3">
      <c r="A227" s="1" t="s">
        <v>10</v>
      </c>
      <c r="H227" s="2" t="s">
        <v>274</v>
      </c>
    </row>
    <row r="228" spans="1:8" x14ac:dyDescent="0.3">
      <c r="A228" s="1" t="s">
        <v>10</v>
      </c>
      <c r="E228" s="1">
        <v>402030</v>
      </c>
      <c r="F228" s="1" t="s">
        <v>275</v>
      </c>
      <c r="G228" s="1">
        <v>40203010</v>
      </c>
      <c r="H228" s="2" t="s">
        <v>276</v>
      </c>
    </row>
    <row r="229" spans="1:8" x14ac:dyDescent="0.3">
      <c r="A229" s="1" t="s">
        <v>10</v>
      </c>
      <c r="H229" s="2" t="s">
        <v>277</v>
      </c>
    </row>
    <row r="230" spans="1:8" x14ac:dyDescent="0.3">
      <c r="A230" s="1" t="s">
        <v>10</v>
      </c>
      <c r="G230" s="1">
        <v>40203020</v>
      </c>
      <c r="H230" s="2" t="s">
        <v>278</v>
      </c>
    </row>
    <row r="231" spans="1:8" x14ac:dyDescent="0.3">
      <c r="A231" s="1" t="s">
        <v>10</v>
      </c>
      <c r="H231" s="2" t="s">
        <v>279</v>
      </c>
    </row>
    <row r="232" spans="1:8" x14ac:dyDescent="0.3">
      <c r="A232" s="1" t="s">
        <v>10</v>
      </c>
      <c r="G232" s="1">
        <v>40203030</v>
      </c>
      <c r="H232" s="2" t="s">
        <v>280</v>
      </c>
    </row>
    <row r="233" spans="1:8" x14ac:dyDescent="0.3">
      <c r="A233" s="1" t="s">
        <v>10</v>
      </c>
      <c r="H233" s="2" t="s">
        <v>281</v>
      </c>
    </row>
    <row r="234" spans="1:8" x14ac:dyDescent="0.3">
      <c r="A234" s="1" t="s">
        <v>10</v>
      </c>
      <c r="G234" s="1">
        <v>40203040</v>
      </c>
      <c r="H234" s="2" t="s">
        <v>282</v>
      </c>
    </row>
    <row r="235" spans="1:8" x14ac:dyDescent="0.3">
      <c r="A235" s="1" t="s">
        <v>10</v>
      </c>
      <c r="H235" s="2" t="s">
        <v>283</v>
      </c>
    </row>
    <row r="236" spans="1:8" x14ac:dyDescent="0.3">
      <c r="A236" s="1" t="s">
        <v>10</v>
      </c>
      <c r="E236" s="1">
        <v>402040</v>
      </c>
      <c r="F236" s="1" t="s">
        <v>284</v>
      </c>
      <c r="G236" s="1">
        <v>40204010</v>
      </c>
      <c r="H236" s="2" t="s">
        <v>285</v>
      </c>
    </row>
    <row r="237" spans="1:8" x14ac:dyDescent="0.3">
      <c r="A237" s="1" t="s">
        <v>10</v>
      </c>
      <c r="H237" s="2" t="s">
        <v>286</v>
      </c>
    </row>
    <row r="238" spans="1:8" x14ac:dyDescent="0.3">
      <c r="A238" s="1" t="s">
        <v>10</v>
      </c>
      <c r="C238" s="1">
        <v>4030</v>
      </c>
      <c r="D238" s="1" t="s">
        <v>287</v>
      </c>
      <c r="E238" s="1">
        <v>403010</v>
      </c>
      <c r="F238" s="1" t="s">
        <v>287</v>
      </c>
      <c r="G238" s="1">
        <v>40301010</v>
      </c>
      <c r="H238" s="2" t="s">
        <v>288</v>
      </c>
    </row>
    <row r="239" spans="1:8" x14ac:dyDescent="0.3">
      <c r="A239" s="1" t="s">
        <v>10</v>
      </c>
      <c r="H239" s="2" t="s">
        <v>289</v>
      </c>
    </row>
    <row r="240" spans="1:8" x14ac:dyDescent="0.3">
      <c r="A240" s="1" t="s">
        <v>10</v>
      </c>
      <c r="G240" s="1">
        <v>40301020</v>
      </c>
      <c r="H240" s="2" t="s">
        <v>290</v>
      </c>
    </row>
    <row r="241" spans="1:8" x14ac:dyDescent="0.3">
      <c r="A241" s="1" t="s">
        <v>10</v>
      </c>
      <c r="H241" s="2" t="s">
        <v>291</v>
      </c>
    </row>
    <row r="242" spans="1:8" x14ac:dyDescent="0.3">
      <c r="A242" s="1" t="s">
        <v>10</v>
      </c>
      <c r="G242" s="1">
        <v>40301030</v>
      </c>
      <c r="H242" s="2" t="s">
        <v>292</v>
      </c>
    </row>
    <row r="243" spans="1:8" x14ac:dyDescent="0.3">
      <c r="A243" s="1" t="s">
        <v>10</v>
      </c>
      <c r="H243" s="2" t="s">
        <v>293</v>
      </c>
    </row>
    <row r="244" spans="1:8" x14ac:dyDescent="0.3">
      <c r="A244" s="1" t="s">
        <v>10</v>
      </c>
      <c r="G244" s="1">
        <v>40301040</v>
      </c>
      <c r="H244" s="2" t="s">
        <v>294</v>
      </c>
    </row>
    <row r="245" spans="1:8" x14ac:dyDescent="0.3">
      <c r="A245" s="1" t="s">
        <v>10</v>
      </c>
      <c r="H245" s="2" t="s">
        <v>295</v>
      </c>
    </row>
    <row r="246" spans="1:8" x14ac:dyDescent="0.3">
      <c r="A246" s="1" t="s">
        <v>10</v>
      </c>
      <c r="G246" s="1">
        <v>40301050</v>
      </c>
      <c r="H246" s="2" t="s">
        <v>296</v>
      </c>
    </row>
    <row r="247" spans="1:8" x14ac:dyDescent="0.3">
      <c r="A247" s="1" t="s">
        <v>10</v>
      </c>
      <c r="H247" s="2" t="s">
        <v>297</v>
      </c>
    </row>
    <row r="248" spans="1:8" x14ac:dyDescent="0.3">
      <c r="A248" s="1">
        <v>45</v>
      </c>
      <c r="B248" s="1" t="s">
        <v>298</v>
      </c>
      <c r="C248" s="1">
        <v>4510</v>
      </c>
      <c r="D248" s="1" t="s">
        <v>299</v>
      </c>
      <c r="E248" s="1">
        <v>451020</v>
      </c>
      <c r="F248" s="1" t="s">
        <v>300</v>
      </c>
      <c r="G248" s="1">
        <v>45102010</v>
      </c>
      <c r="H248" s="2" t="s">
        <v>301</v>
      </c>
    </row>
    <row r="249" spans="1:8" x14ac:dyDescent="0.3">
      <c r="A249" s="1" t="s">
        <v>10</v>
      </c>
      <c r="H249" s="2" t="s">
        <v>302</v>
      </c>
    </row>
    <row r="250" spans="1:8" x14ac:dyDescent="0.3">
      <c r="A250" s="1" t="s">
        <v>10</v>
      </c>
      <c r="G250" s="1">
        <v>45102020</v>
      </c>
      <c r="H250" s="2" t="s">
        <v>303</v>
      </c>
    </row>
    <row r="251" spans="1:8" x14ac:dyDescent="0.3">
      <c r="A251" s="1" t="s">
        <v>10</v>
      </c>
      <c r="H251" s="2" t="s">
        <v>304</v>
      </c>
    </row>
    <row r="252" spans="1:8" x14ac:dyDescent="0.3">
      <c r="G252" s="1">
        <v>45102030</v>
      </c>
      <c r="H252" s="2" t="s">
        <v>305</v>
      </c>
    </row>
    <row r="253" spans="1:8" x14ac:dyDescent="0.3">
      <c r="A253" s="1" t="s">
        <v>10</v>
      </c>
      <c r="H253" s="2" t="s">
        <v>306</v>
      </c>
    </row>
    <row r="254" spans="1:8" x14ac:dyDescent="0.3">
      <c r="A254" s="1" t="s">
        <v>10</v>
      </c>
      <c r="E254" s="1">
        <v>451030</v>
      </c>
      <c r="F254" s="1" t="s">
        <v>307</v>
      </c>
      <c r="G254" s="1">
        <v>45103010</v>
      </c>
      <c r="H254" s="2" t="s">
        <v>308</v>
      </c>
    </row>
    <row r="255" spans="1:8" x14ac:dyDescent="0.3">
      <c r="A255" s="1" t="s">
        <v>10</v>
      </c>
      <c r="H255" s="2" t="s">
        <v>309</v>
      </c>
    </row>
    <row r="256" spans="1:8" x14ac:dyDescent="0.3">
      <c r="A256" s="1" t="s">
        <v>10</v>
      </c>
      <c r="G256" s="1">
        <v>45103020</v>
      </c>
      <c r="H256" s="2" t="s">
        <v>310</v>
      </c>
    </row>
    <row r="257" spans="1:8" x14ac:dyDescent="0.3">
      <c r="A257" s="1" t="s">
        <v>10</v>
      </c>
      <c r="H257" s="2" t="s">
        <v>311</v>
      </c>
    </row>
    <row r="258" spans="1:8" x14ac:dyDescent="0.3">
      <c r="A258" s="1" t="s">
        <v>10</v>
      </c>
      <c r="C258" s="1">
        <v>4520</v>
      </c>
      <c r="D258" s="1" t="s">
        <v>312</v>
      </c>
      <c r="E258" s="1">
        <v>452010</v>
      </c>
      <c r="F258" s="1" t="s">
        <v>313</v>
      </c>
      <c r="G258" s="1">
        <v>45201020</v>
      </c>
      <c r="H258" s="2" t="s">
        <v>313</v>
      </c>
    </row>
    <row r="259" spans="1:8" ht="29.4" customHeight="1" x14ac:dyDescent="0.3">
      <c r="A259" s="1" t="s">
        <v>10</v>
      </c>
      <c r="H259" s="2" t="s">
        <v>314</v>
      </c>
    </row>
    <row r="260" spans="1:8" x14ac:dyDescent="0.3">
      <c r="A260" s="1" t="s">
        <v>10</v>
      </c>
      <c r="E260" s="1">
        <v>452020</v>
      </c>
      <c r="F260" s="1" t="s">
        <v>315</v>
      </c>
      <c r="G260" s="1">
        <v>45202030</v>
      </c>
      <c r="H260" s="2" t="s">
        <v>315</v>
      </c>
    </row>
    <row r="261" spans="1:8" x14ac:dyDescent="0.3">
      <c r="A261" s="1" t="s">
        <v>10</v>
      </c>
      <c r="H261" s="2" t="s">
        <v>316</v>
      </c>
    </row>
    <row r="262" spans="1:8" x14ac:dyDescent="0.3">
      <c r="A262" s="1" t="s">
        <v>10</v>
      </c>
      <c r="E262" s="1">
        <v>452030</v>
      </c>
      <c r="F262" s="1" t="s">
        <v>317</v>
      </c>
      <c r="G262" s="1">
        <v>45203010</v>
      </c>
      <c r="H262" s="2" t="s">
        <v>318</v>
      </c>
    </row>
    <row r="263" spans="1:8" ht="30" customHeight="1" x14ac:dyDescent="0.3">
      <c r="A263" s="1" t="s">
        <v>10</v>
      </c>
      <c r="H263" s="2" t="s">
        <v>319</v>
      </c>
    </row>
    <row r="264" spans="1:8" x14ac:dyDescent="0.3">
      <c r="A264" s="1" t="s">
        <v>10</v>
      </c>
      <c r="G264" s="1">
        <v>45203015</v>
      </c>
      <c r="H264" s="2" t="s">
        <v>320</v>
      </c>
    </row>
    <row r="265" spans="1:8" x14ac:dyDescent="0.3">
      <c r="A265" s="1" t="s">
        <v>10</v>
      </c>
      <c r="H265" s="2" t="s">
        <v>321</v>
      </c>
    </row>
    <row r="266" spans="1:8" x14ac:dyDescent="0.3">
      <c r="A266" s="1" t="s">
        <v>10</v>
      </c>
      <c r="G266" s="1">
        <v>45203020</v>
      </c>
      <c r="H266" s="2" t="s">
        <v>322</v>
      </c>
    </row>
    <row r="267" spans="1:8" x14ac:dyDescent="0.3">
      <c r="A267" s="1" t="s">
        <v>10</v>
      </c>
      <c r="H267" s="2" t="s">
        <v>323</v>
      </c>
    </row>
    <row r="268" spans="1:8" x14ac:dyDescent="0.3">
      <c r="A268" s="1" t="s">
        <v>10</v>
      </c>
      <c r="G268" s="1">
        <v>45203030</v>
      </c>
      <c r="H268" s="2" t="s">
        <v>324</v>
      </c>
    </row>
    <row r="269" spans="1:8" x14ac:dyDescent="0.3">
      <c r="A269" s="1" t="s">
        <v>10</v>
      </c>
      <c r="H269" s="2" t="s">
        <v>325</v>
      </c>
    </row>
    <row r="270" spans="1:8" x14ac:dyDescent="0.3">
      <c r="A270" s="1" t="s">
        <v>10</v>
      </c>
      <c r="C270" s="1">
        <v>4530</v>
      </c>
      <c r="D270" s="1" t="s">
        <v>326</v>
      </c>
      <c r="E270" s="1">
        <v>453010</v>
      </c>
      <c r="F270" s="1" t="s">
        <v>326</v>
      </c>
      <c r="G270" s="1">
        <v>45301010</v>
      </c>
      <c r="H270" s="2" t="s">
        <v>327</v>
      </c>
    </row>
    <row r="271" spans="1:8" x14ac:dyDescent="0.3">
      <c r="A271" s="1" t="s">
        <v>10</v>
      </c>
      <c r="H271" s="2" t="s">
        <v>328</v>
      </c>
    </row>
    <row r="272" spans="1:8" x14ac:dyDescent="0.3">
      <c r="A272" s="1" t="s">
        <v>10</v>
      </c>
      <c r="G272" s="1">
        <v>45301020</v>
      </c>
      <c r="H272" s="2" t="s">
        <v>329</v>
      </c>
    </row>
    <row r="273" spans="1:8" x14ac:dyDescent="0.3">
      <c r="A273" s="1" t="s">
        <v>10</v>
      </c>
      <c r="H273" s="2" t="s">
        <v>330</v>
      </c>
    </row>
    <row r="274" spans="1:8" x14ac:dyDescent="0.3">
      <c r="A274" s="1">
        <v>50</v>
      </c>
      <c r="B274" s="1" t="s">
        <v>331</v>
      </c>
      <c r="C274" s="1">
        <v>5010</v>
      </c>
      <c r="D274" s="1" t="s">
        <v>332</v>
      </c>
      <c r="E274" s="1">
        <v>501010</v>
      </c>
      <c r="F274" s="1" t="s">
        <v>333</v>
      </c>
      <c r="G274" s="1">
        <v>50101010</v>
      </c>
      <c r="H274" s="2" t="s">
        <v>334</v>
      </c>
    </row>
    <row r="275" spans="1:8" x14ac:dyDescent="0.3">
      <c r="A275" s="1" t="s">
        <v>10</v>
      </c>
      <c r="H275" s="2" t="s">
        <v>335</v>
      </c>
    </row>
    <row r="276" spans="1:8" x14ac:dyDescent="0.3">
      <c r="A276" s="1" t="s">
        <v>10</v>
      </c>
      <c r="G276" s="1">
        <v>50101020</v>
      </c>
      <c r="H276" s="2" t="s">
        <v>336</v>
      </c>
    </row>
    <row r="277" spans="1:8" x14ac:dyDescent="0.3">
      <c r="A277" s="1" t="s">
        <v>10</v>
      </c>
      <c r="H277" s="2" t="s">
        <v>337</v>
      </c>
    </row>
    <row r="278" spans="1:8" x14ac:dyDescent="0.3">
      <c r="A278" s="1" t="s">
        <v>10</v>
      </c>
      <c r="E278" s="1">
        <v>501020</v>
      </c>
      <c r="F278" s="1" t="s">
        <v>338</v>
      </c>
      <c r="G278" s="1">
        <v>50102010</v>
      </c>
      <c r="H278" s="2" t="s">
        <v>338</v>
      </c>
    </row>
    <row r="279" spans="1:8" x14ac:dyDescent="0.3">
      <c r="A279" s="1" t="s">
        <v>10</v>
      </c>
      <c r="H279" s="2" t="s">
        <v>339</v>
      </c>
    </row>
    <row r="280" spans="1:8" x14ac:dyDescent="0.3">
      <c r="C280" s="1">
        <v>5020</v>
      </c>
      <c r="D280" s="1" t="s">
        <v>340</v>
      </c>
      <c r="E280" s="1">
        <v>502010</v>
      </c>
      <c r="F280" s="1" t="s">
        <v>341</v>
      </c>
      <c r="G280" s="1">
        <v>50201010</v>
      </c>
      <c r="H280" s="2" t="s">
        <v>342</v>
      </c>
    </row>
    <row r="281" spans="1:8" x14ac:dyDescent="0.3">
      <c r="H281" s="2" t="s">
        <v>343</v>
      </c>
    </row>
    <row r="282" spans="1:8" x14ac:dyDescent="0.3">
      <c r="G282" s="1">
        <v>50201020</v>
      </c>
      <c r="H282" s="2" t="s">
        <v>344</v>
      </c>
    </row>
    <row r="283" spans="1:8" x14ac:dyDescent="0.3">
      <c r="H283" s="2" t="s">
        <v>345</v>
      </c>
    </row>
    <row r="284" spans="1:8" x14ac:dyDescent="0.3">
      <c r="G284" s="1">
        <v>50201030</v>
      </c>
      <c r="H284" s="2" t="s">
        <v>346</v>
      </c>
    </row>
    <row r="285" spans="1:8" x14ac:dyDescent="0.3">
      <c r="H285" s="2" t="s">
        <v>347</v>
      </c>
    </row>
    <row r="286" spans="1:8" x14ac:dyDescent="0.3">
      <c r="G286" s="1">
        <v>50201040</v>
      </c>
      <c r="H286" s="2" t="s">
        <v>348</v>
      </c>
    </row>
    <row r="287" spans="1:8" x14ac:dyDescent="0.3">
      <c r="H287" s="2" t="s">
        <v>349</v>
      </c>
    </row>
    <row r="288" spans="1:8" x14ac:dyDescent="0.3">
      <c r="E288" s="1">
        <v>502020</v>
      </c>
      <c r="F288" s="1" t="s">
        <v>350</v>
      </c>
      <c r="G288" s="1">
        <v>50202010</v>
      </c>
      <c r="H288" s="2" t="s">
        <v>351</v>
      </c>
    </row>
    <row r="289" spans="1:8" ht="46.95" customHeight="1" x14ac:dyDescent="0.3">
      <c r="H289" s="2" t="s">
        <v>352</v>
      </c>
    </row>
    <row r="290" spans="1:8" x14ac:dyDescent="0.3">
      <c r="G290" s="1">
        <v>50202020</v>
      </c>
      <c r="H290" s="2" t="s">
        <v>353</v>
      </c>
    </row>
    <row r="291" spans="1:8" x14ac:dyDescent="0.3">
      <c r="H291" s="2" t="s">
        <v>354</v>
      </c>
    </row>
    <row r="292" spans="1:8" x14ac:dyDescent="0.3">
      <c r="E292" s="1">
        <v>502030</v>
      </c>
      <c r="F292" s="1" t="s">
        <v>355</v>
      </c>
      <c r="G292" s="1">
        <v>50203010</v>
      </c>
      <c r="H292" s="2" t="s">
        <v>355</v>
      </c>
    </row>
    <row r="293" spans="1:8" x14ac:dyDescent="0.3">
      <c r="H293" s="2" t="s">
        <v>356</v>
      </c>
    </row>
    <row r="294" spans="1:8" x14ac:dyDescent="0.3">
      <c r="A294" s="1">
        <v>55</v>
      </c>
      <c r="B294" s="1" t="s">
        <v>357</v>
      </c>
      <c r="C294" s="1">
        <v>5510</v>
      </c>
      <c r="D294" s="1" t="s">
        <v>357</v>
      </c>
      <c r="E294" s="1">
        <v>551010</v>
      </c>
      <c r="F294" s="1" t="s">
        <v>358</v>
      </c>
      <c r="G294" s="1">
        <v>55101010</v>
      </c>
      <c r="H294" s="2" t="s">
        <v>358</v>
      </c>
    </row>
    <row r="295" spans="1:8" x14ac:dyDescent="0.3">
      <c r="A295" s="1" t="s">
        <v>10</v>
      </c>
      <c r="H295" s="2" t="s">
        <v>359</v>
      </c>
    </row>
    <row r="296" spans="1:8" x14ac:dyDescent="0.3">
      <c r="A296" s="1" t="s">
        <v>10</v>
      </c>
      <c r="E296" s="1">
        <v>551020</v>
      </c>
      <c r="F296" s="1" t="s">
        <v>360</v>
      </c>
      <c r="G296" s="1">
        <v>55102010</v>
      </c>
      <c r="H296" s="2" t="s">
        <v>360</v>
      </c>
    </row>
    <row r="297" spans="1:8" x14ac:dyDescent="0.3">
      <c r="A297" s="1" t="s">
        <v>10</v>
      </c>
      <c r="H297" s="2" t="s">
        <v>361</v>
      </c>
    </row>
    <row r="298" spans="1:8" x14ac:dyDescent="0.3">
      <c r="A298" s="1" t="s">
        <v>10</v>
      </c>
      <c r="E298" s="1">
        <v>551030</v>
      </c>
      <c r="F298" s="1" t="s">
        <v>362</v>
      </c>
      <c r="G298" s="1">
        <v>55103010</v>
      </c>
      <c r="H298" s="2" t="s">
        <v>362</v>
      </c>
    </row>
    <row r="299" spans="1:8" x14ac:dyDescent="0.3">
      <c r="A299" s="1" t="s">
        <v>10</v>
      </c>
      <c r="H299" s="2" t="s">
        <v>363</v>
      </c>
    </row>
    <row r="300" spans="1:8" x14ac:dyDescent="0.3">
      <c r="A300" s="1" t="s">
        <v>10</v>
      </c>
      <c r="E300" s="1">
        <v>551040</v>
      </c>
      <c r="F300" s="1" t="s">
        <v>364</v>
      </c>
      <c r="G300" s="1">
        <v>55104010</v>
      </c>
      <c r="H300" s="2" t="s">
        <v>364</v>
      </c>
    </row>
    <row r="301" spans="1:8" x14ac:dyDescent="0.3">
      <c r="A301" s="1" t="s">
        <v>10</v>
      </c>
      <c r="H301" s="2" t="s">
        <v>365</v>
      </c>
    </row>
    <row r="302" spans="1:8" x14ac:dyDescent="0.3">
      <c r="A302" s="1" t="s">
        <v>10</v>
      </c>
      <c r="E302" s="1">
        <v>551050</v>
      </c>
      <c r="F302" s="1" t="s">
        <v>366</v>
      </c>
      <c r="G302" s="1">
        <v>55105010</v>
      </c>
      <c r="H302" s="2" t="s">
        <v>367</v>
      </c>
    </row>
    <row r="303" spans="1:8" x14ac:dyDescent="0.3">
      <c r="A303" s="1" t="s">
        <v>10</v>
      </c>
      <c r="H303" s="2" t="s">
        <v>368</v>
      </c>
    </row>
    <row r="304" spans="1:8" x14ac:dyDescent="0.3">
      <c r="A304" s="1" t="s">
        <v>10</v>
      </c>
      <c r="G304" s="1">
        <v>55105020</v>
      </c>
      <c r="H304" s="2" t="s">
        <v>369</v>
      </c>
    </row>
    <row r="305" spans="1:8" x14ac:dyDescent="0.3">
      <c r="A305" s="1" t="s">
        <v>10</v>
      </c>
      <c r="H305" s="2" t="s">
        <v>370</v>
      </c>
    </row>
    <row r="306" spans="1:8" x14ac:dyDescent="0.3">
      <c r="A306" s="1">
        <v>60</v>
      </c>
      <c r="B306" s="1" t="s">
        <v>371</v>
      </c>
      <c r="C306" s="1">
        <v>6010</v>
      </c>
      <c r="D306" s="1" t="s">
        <v>372</v>
      </c>
      <c r="E306" s="1">
        <v>601010</v>
      </c>
      <c r="F306" s="1" t="s">
        <v>373</v>
      </c>
      <c r="G306" s="1">
        <v>60101010</v>
      </c>
      <c r="H306" s="2" t="s">
        <v>374</v>
      </c>
    </row>
    <row r="307" spans="1:8" x14ac:dyDescent="0.3">
      <c r="A307" s="1" t="s">
        <v>10</v>
      </c>
      <c r="H307" s="2" t="s">
        <v>375</v>
      </c>
    </row>
    <row r="308" spans="1:8" x14ac:dyDescent="0.3">
      <c r="A308" s="1" t="s">
        <v>10</v>
      </c>
      <c r="E308" s="1">
        <v>601025</v>
      </c>
      <c r="F308" s="1" t="s">
        <v>376</v>
      </c>
      <c r="G308" s="1">
        <v>60102510</v>
      </c>
      <c r="H308" s="2" t="s">
        <v>377</v>
      </c>
    </row>
    <row r="309" spans="1:8" x14ac:dyDescent="0.3">
      <c r="A309" s="1" t="s">
        <v>10</v>
      </c>
      <c r="E309" s="1" t="s">
        <v>378</v>
      </c>
      <c r="H309" s="2" t="s">
        <v>379</v>
      </c>
    </row>
    <row r="310" spans="1:8" x14ac:dyDescent="0.3">
      <c r="A310" s="1" t="s">
        <v>10</v>
      </c>
      <c r="E310" s="1">
        <v>601030</v>
      </c>
      <c r="F310" s="1" t="s">
        <v>380</v>
      </c>
      <c r="G310" s="1">
        <v>60103010</v>
      </c>
      <c r="H310" s="2" t="s">
        <v>381</v>
      </c>
    </row>
    <row r="311" spans="1:8" x14ac:dyDescent="0.3">
      <c r="A311" s="1" t="s">
        <v>10</v>
      </c>
      <c r="H311" s="2" t="s">
        <v>382</v>
      </c>
    </row>
    <row r="312" spans="1:8" x14ac:dyDescent="0.3">
      <c r="A312" s="1" t="s">
        <v>10</v>
      </c>
      <c r="E312" s="1">
        <v>601040</v>
      </c>
      <c r="F312" s="1" t="s">
        <v>383</v>
      </c>
      <c r="G312" s="1">
        <v>60104010</v>
      </c>
      <c r="H312" s="2" t="s">
        <v>384</v>
      </c>
    </row>
    <row r="313" spans="1:8" x14ac:dyDescent="0.3">
      <c r="A313" s="1" t="s">
        <v>10</v>
      </c>
      <c r="H313" s="2" t="s">
        <v>385</v>
      </c>
    </row>
    <row r="314" spans="1:8" x14ac:dyDescent="0.3">
      <c r="A314" s="1" t="s">
        <v>10</v>
      </c>
      <c r="E314" s="1">
        <v>601050</v>
      </c>
      <c r="F314" s="1" t="s">
        <v>386</v>
      </c>
      <c r="G314" s="1">
        <v>60105010</v>
      </c>
      <c r="H314" s="2" t="s">
        <v>387</v>
      </c>
    </row>
    <row r="315" spans="1:8" x14ac:dyDescent="0.3">
      <c r="A315" s="1" t="s">
        <v>10</v>
      </c>
      <c r="H315" s="2" t="s">
        <v>388</v>
      </c>
    </row>
    <row r="316" spans="1:8" x14ac:dyDescent="0.3">
      <c r="A316" s="1" t="s">
        <v>10</v>
      </c>
      <c r="G316" s="1">
        <v>60101060</v>
      </c>
      <c r="H316" s="2" t="s">
        <v>389</v>
      </c>
    </row>
    <row r="317" spans="1:8" x14ac:dyDescent="0.3">
      <c r="H317" s="2" t="s">
        <v>390</v>
      </c>
    </row>
    <row r="318" spans="1:8" x14ac:dyDescent="0.3">
      <c r="E318" s="1">
        <v>601060</v>
      </c>
      <c r="F318" s="1" t="s">
        <v>391</v>
      </c>
      <c r="G318" s="1">
        <v>60106010</v>
      </c>
      <c r="H318" s="2" t="s">
        <v>392</v>
      </c>
    </row>
    <row r="319" spans="1:8" x14ac:dyDescent="0.3">
      <c r="H319" s="2" t="s">
        <v>393</v>
      </c>
    </row>
    <row r="320" spans="1:8" x14ac:dyDescent="0.3">
      <c r="G320" s="1">
        <v>60106020</v>
      </c>
      <c r="H320" s="2" t="s">
        <v>394</v>
      </c>
    </row>
    <row r="321" spans="1:8" x14ac:dyDescent="0.3">
      <c r="A321" s="1" t="s">
        <v>10</v>
      </c>
      <c r="H321" s="2" t="s">
        <v>395</v>
      </c>
    </row>
    <row r="322" spans="1:8" x14ac:dyDescent="0.3">
      <c r="A322" s="1" t="s">
        <v>10</v>
      </c>
      <c r="E322" s="1">
        <v>601070</v>
      </c>
      <c r="F322" s="1" t="s">
        <v>396</v>
      </c>
      <c r="G322" s="1">
        <v>60107010</v>
      </c>
      <c r="H322" s="2" t="s">
        <v>397</v>
      </c>
    </row>
    <row r="323" spans="1:8" x14ac:dyDescent="0.3">
      <c r="A323" s="1" t="s">
        <v>10</v>
      </c>
      <c r="H323" s="2" t="s">
        <v>398</v>
      </c>
    </row>
    <row r="324" spans="1:8" x14ac:dyDescent="0.3">
      <c r="A324" s="1" t="s">
        <v>10</v>
      </c>
      <c r="E324" s="1">
        <v>601080</v>
      </c>
      <c r="F324" s="1" t="s">
        <v>399</v>
      </c>
      <c r="G324" s="1">
        <v>60108010</v>
      </c>
      <c r="H324" s="2" t="s">
        <v>400</v>
      </c>
    </row>
    <row r="325" spans="1:8" x14ac:dyDescent="0.3">
      <c r="A325" s="1" t="s">
        <v>10</v>
      </c>
      <c r="H325" s="2" t="s">
        <v>401</v>
      </c>
    </row>
    <row r="326" spans="1:8" x14ac:dyDescent="0.3">
      <c r="G326" s="1">
        <v>60108020</v>
      </c>
      <c r="H326" s="2" t="s">
        <v>402</v>
      </c>
    </row>
    <row r="327" spans="1:8" x14ac:dyDescent="0.3">
      <c r="H327" s="2" t="s">
        <v>403</v>
      </c>
    </row>
    <row r="328" spans="1:8" x14ac:dyDescent="0.3">
      <c r="G328" s="1">
        <v>60108030</v>
      </c>
      <c r="H328" s="2" t="s">
        <v>404</v>
      </c>
    </row>
    <row r="329" spans="1:8" x14ac:dyDescent="0.3">
      <c r="H329" s="2" t="s">
        <v>405</v>
      </c>
    </row>
    <row r="330" spans="1:8" x14ac:dyDescent="0.3">
      <c r="G330" s="1">
        <v>60108040</v>
      </c>
      <c r="H330" s="2" t="s">
        <v>406</v>
      </c>
    </row>
    <row r="331" spans="1:8" x14ac:dyDescent="0.3">
      <c r="H331" s="2" t="s">
        <v>407</v>
      </c>
    </row>
    <row r="332" spans="1:8" x14ac:dyDescent="0.3">
      <c r="G332" s="1">
        <v>60108050</v>
      </c>
      <c r="H332" s="2" t="s">
        <v>408</v>
      </c>
    </row>
    <row r="333" spans="1:8" x14ac:dyDescent="0.3">
      <c r="H333" s="2" t="s">
        <v>409</v>
      </c>
    </row>
    <row r="334" spans="1:8" x14ac:dyDescent="0.3">
      <c r="A334" s="1" t="s">
        <v>10</v>
      </c>
      <c r="C334" s="1">
        <v>6020</v>
      </c>
      <c r="D334" s="1" t="s">
        <v>410</v>
      </c>
      <c r="E334" s="1">
        <v>602010</v>
      </c>
      <c r="F334" s="1" t="s">
        <v>411</v>
      </c>
      <c r="G334" s="1">
        <v>60201010</v>
      </c>
      <c r="H334" s="2" t="s">
        <v>412</v>
      </c>
    </row>
    <row r="335" spans="1:8" x14ac:dyDescent="0.3">
      <c r="A335" s="1" t="s">
        <v>10</v>
      </c>
      <c r="H335" s="2" t="s">
        <v>413</v>
      </c>
    </row>
    <row r="336" spans="1:8" x14ac:dyDescent="0.3">
      <c r="A336" s="1" t="s">
        <v>10</v>
      </c>
      <c r="G336" s="1">
        <v>60201020</v>
      </c>
      <c r="H336" s="2" t="s">
        <v>414</v>
      </c>
    </row>
    <row r="337" spans="1:8" x14ac:dyDescent="0.3">
      <c r="A337" s="1" t="s">
        <v>10</v>
      </c>
      <c r="H337" s="2" t="s">
        <v>415</v>
      </c>
    </row>
    <row r="338" spans="1:8" x14ac:dyDescent="0.3">
      <c r="A338" s="1" t="s">
        <v>10</v>
      </c>
      <c r="G338" s="1">
        <v>60201030</v>
      </c>
      <c r="H338" s="2" t="s">
        <v>416</v>
      </c>
    </row>
    <row r="339" spans="1:8" x14ac:dyDescent="0.3">
      <c r="A339" s="1" t="s">
        <v>10</v>
      </c>
      <c r="H339" s="2" t="s">
        <v>417</v>
      </c>
    </row>
    <row r="340" spans="1:8" x14ac:dyDescent="0.3">
      <c r="A340" s="1" t="s">
        <v>10</v>
      </c>
      <c r="G340" s="1">
        <v>60201040</v>
      </c>
      <c r="H340" s="2" t="s">
        <v>418</v>
      </c>
    </row>
    <row r="341" spans="1:8" x14ac:dyDescent="0.3">
      <c r="A341" s="1" t="s">
        <v>10</v>
      </c>
      <c r="B341" s="1" t="s">
        <v>10</v>
      </c>
      <c r="C341" s="1" t="s">
        <v>10</v>
      </c>
      <c r="D341" s="1" t="s">
        <v>10</v>
      </c>
      <c r="E341" s="1" t="s">
        <v>10</v>
      </c>
      <c r="F341" s="1" t="s">
        <v>10</v>
      </c>
      <c r="G341" s="1" t="s">
        <v>10</v>
      </c>
      <c r="H341" s="2" t="s">
        <v>419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2442-26E5-4696-81E9-9D9631D224EE}">
  <dimension ref="A1:H341"/>
  <sheetViews>
    <sheetView tabSelected="1" workbookViewId="0">
      <selection activeCell="A9" sqref="A9"/>
    </sheetView>
  </sheetViews>
  <sheetFormatPr defaultRowHeight="14.4" x14ac:dyDescent="0.3"/>
  <cols>
    <col min="1" max="9" width="18.77734375" customWidth="1"/>
  </cols>
  <sheetData>
    <row r="1" spans="1:8" x14ac:dyDescent="0.3">
      <c r="A1" s="4" t="str">
        <f>'Effective close of Mar 17 2023'!A1</f>
        <v>Sector code</v>
      </c>
      <c r="B1" s="4" t="str">
        <f>'Effective close of Mar 17 2023'!B1</f>
        <v>Sector name</v>
      </c>
      <c r="C1" s="4" t="str">
        <f>'Effective close of Mar 17 2023'!C1</f>
        <v>Industry Group code</v>
      </c>
      <c r="D1" s="4" t="str">
        <f>'Effective close of Mar 17 2023'!D1</f>
        <v>Industry Group name</v>
      </c>
      <c r="E1" s="4" t="str">
        <f>'Effective close of Mar 17 2023'!E1</f>
        <v>Industry code</v>
      </c>
      <c r="F1" s="4" t="str">
        <f>'Effective close of Mar 17 2023'!F1</f>
        <v>Industry name</v>
      </c>
      <c r="G1" s="4" t="str">
        <f>'Effective close of Mar 17 2023'!G1</f>
        <v>Sub-Industry code</v>
      </c>
      <c r="H1" s="4" t="str">
        <f>'Effective close of Mar 17 2023'!H1</f>
        <v>Sub-Industry name</v>
      </c>
    </row>
    <row r="2" spans="1:8" x14ac:dyDescent="0.3">
      <c r="A2" s="4">
        <f>'Effective close of Mar 17 2023'!A2</f>
        <v>10</v>
      </c>
      <c r="B2" s="4" t="str">
        <f>'Effective close of Mar 17 2023'!B2</f>
        <v>Energy</v>
      </c>
      <c r="C2" s="4">
        <f>'Effective close of Mar 17 2023'!C2</f>
        <v>1010</v>
      </c>
      <c r="D2" s="4" t="str">
        <f>'Effective close of Mar 17 2023'!D2</f>
        <v>Energy</v>
      </c>
      <c r="E2" s="4">
        <f>'Effective close of Mar 17 2023'!E2</f>
        <v>101010</v>
      </c>
      <c r="F2" s="4" t="str">
        <f>'Effective close of Mar 17 2023'!F2</f>
        <v>Energy Equipment &amp; Services</v>
      </c>
      <c r="G2" s="4">
        <f>'Effective close of Mar 17 2023'!G2</f>
        <v>10101010</v>
      </c>
      <c r="H2" s="4" t="str">
        <f>'Effective close of Mar 17 2023'!H2</f>
        <v>Oil &amp; Gas Drilling</v>
      </c>
    </row>
    <row r="3" spans="1:8" x14ac:dyDescent="0.3">
      <c r="A3">
        <f>IF(OR('Effective close of Mar 17 2023'!A3="",'Effective close of Mar 17 2023'!A3=" ",'Effective close of Mar 17 2023'!A3=" ",'Effective close of Mar 17 2023'!A2&lt;&gt;'Effective close of Mar 17 2023'!A1),A2,'Effective close of Mar 17 2023'!A3)</f>
        <v>10</v>
      </c>
      <c r="B3" t="str">
        <f>IF(OR('Effective close of Mar 17 2023'!B3="",'Effective close of Mar 17 2023'!B3=" ",'Effective close of Mar 17 2023'!B3=" ",'Effective close of Mar 17 2023'!B2&lt;&gt;'Effective close of Mar 17 2023'!B1),B2,'Effective close of Mar 17 2023'!B3)</f>
        <v>Energy</v>
      </c>
      <c r="C3">
        <f>IF(OR('Effective close of Mar 17 2023'!C3="",'Effective close of Mar 17 2023'!C3=" ",'Effective close of Mar 17 2023'!C3=" ",'Effective close of Mar 17 2023'!C2&lt;&gt;'Effective close of Mar 17 2023'!C1),C2,'Effective close of Mar 17 2023'!C3)</f>
        <v>1010</v>
      </c>
      <c r="D3" t="str">
        <f>IF(OR('Effective close of Mar 17 2023'!D3="",'Effective close of Mar 17 2023'!D3=" ",'Effective close of Mar 17 2023'!D3=" ",'Effective close of Mar 17 2023'!D2&lt;&gt;'Effective close of Mar 17 2023'!D1),D2,'Effective close of Mar 17 2023'!D3)</f>
        <v>Energy</v>
      </c>
      <c r="E3">
        <f>IF(OR('Effective close of Mar 17 2023'!E3="",'Effective close of Mar 17 2023'!E3=" ",'Effective close of Mar 17 2023'!E3=" ",'Effective close of Mar 17 2023'!E2&lt;&gt;'Effective close of Mar 17 2023'!E1),E2,'Effective close of Mar 17 2023'!E3)</f>
        <v>101010</v>
      </c>
      <c r="F3" t="str">
        <f>IF(OR('Effective close of Mar 17 2023'!F3="",'Effective close of Mar 17 2023'!F3=" ",'Effective close of Mar 17 2023'!F3=" ",'Effective close of Mar 17 2023'!F2&lt;&gt;'Effective close of Mar 17 2023'!F1),F2,'Effective close of Mar 17 2023'!F3)</f>
        <v>Energy Equipment &amp; Services</v>
      </c>
      <c r="G3" t="str">
        <f>IF(OR('Effective close of Mar 17 2023'!G3="",'Effective close of Mar 17 2023'!G3=" ",'Effective close of Mar 17 2023'!G3=" "),"",'Effective close of Mar 17 2023'!G3)</f>
        <v/>
      </c>
      <c r="H3" t="str">
        <f>IF(OR('Effective close of Mar 17 2023'!H3="",'Effective close of Mar 17 2023'!H3=" ",'Effective close of Mar 17 2023'!H3=" "),"",'Effective close of Mar 17 2023'!H3)</f>
        <v>Drilling contractors or owners of drilling rigs that contract their services for drilling wells.</v>
      </c>
    </row>
    <row r="4" spans="1:8" x14ac:dyDescent="0.3">
      <c r="A4">
        <f>IF(OR('Effective close of Mar 17 2023'!A4="",'Effective close of Mar 17 2023'!A4=" ",'Effective close of Mar 17 2023'!A4=" ",'Effective close of Mar 17 2023'!A3&lt;&gt;'Effective close of Mar 17 2023'!A2),A3,'Effective close of Mar 17 2023'!A4)</f>
        <v>10</v>
      </c>
      <c r="B4" t="str">
        <f>IF(OR('Effective close of Mar 17 2023'!B4="",'Effective close of Mar 17 2023'!B4=" ",'Effective close of Mar 17 2023'!B4=" ",'Effective close of Mar 17 2023'!B3&lt;&gt;'Effective close of Mar 17 2023'!B2),B3,'Effective close of Mar 17 2023'!B4)</f>
        <v>Energy</v>
      </c>
      <c r="C4">
        <f>IF(OR('Effective close of Mar 17 2023'!C4="",'Effective close of Mar 17 2023'!C4=" ",'Effective close of Mar 17 2023'!C4=" ",'Effective close of Mar 17 2023'!C3&lt;&gt;'Effective close of Mar 17 2023'!C2),C3,'Effective close of Mar 17 2023'!C4)</f>
        <v>1010</v>
      </c>
      <c r="D4" t="str">
        <f>IF(OR('Effective close of Mar 17 2023'!D4="",'Effective close of Mar 17 2023'!D4=" ",'Effective close of Mar 17 2023'!D4=" ",'Effective close of Mar 17 2023'!D3&lt;&gt;'Effective close of Mar 17 2023'!D2),D3,'Effective close of Mar 17 2023'!D4)</f>
        <v>Energy</v>
      </c>
      <c r="E4">
        <f>IF(OR('Effective close of Mar 17 2023'!E4="",'Effective close of Mar 17 2023'!E4=" ",'Effective close of Mar 17 2023'!E4=" ",'Effective close of Mar 17 2023'!E3&lt;&gt;'Effective close of Mar 17 2023'!E2),E3,'Effective close of Mar 17 2023'!E4)</f>
        <v>101010</v>
      </c>
      <c r="F4" t="str">
        <f>IF(OR('Effective close of Mar 17 2023'!F4="",'Effective close of Mar 17 2023'!F4=" ",'Effective close of Mar 17 2023'!F4=" ",'Effective close of Mar 17 2023'!F3&lt;&gt;'Effective close of Mar 17 2023'!F2),F3,'Effective close of Mar 17 2023'!F4)</f>
        <v>Energy Equipment &amp; Services</v>
      </c>
      <c r="G4">
        <f>IF(OR('Effective close of Mar 17 2023'!G4="",'Effective close of Mar 17 2023'!G4=" ",'Effective close of Mar 17 2023'!G4=" "),"",'Effective close of Mar 17 2023'!G4)</f>
        <v>10101020</v>
      </c>
      <c r="H4" t="str">
        <f>IF(OR('Effective close of Mar 17 2023'!H4="",'Effective close of Mar 17 2023'!H4=" ",'Effective close of Mar 17 2023'!H4=" "),"",'Effective close of Mar 17 2023'!H4)</f>
        <v>Oil &amp; Gas Equipment &amp; Services</v>
      </c>
    </row>
    <row r="5" spans="1:8" x14ac:dyDescent="0.3">
      <c r="A5">
        <f>IF(OR('Effective close of Mar 17 2023'!A5="",'Effective close of Mar 17 2023'!A5=" ",'Effective close of Mar 17 2023'!A5=" ",'Effective close of Mar 17 2023'!A4&lt;&gt;'Effective close of Mar 17 2023'!A3),A4,'Effective close of Mar 17 2023'!A5)</f>
        <v>10</v>
      </c>
      <c r="B5" t="str">
        <f>IF(OR('Effective close of Mar 17 2023'!B5="",'Effective close of Mar 17 2023'!B5=" ",'Effective close of Mar 17 2023'!B5=" ",'Effective close of Mar 17 2023'!B4&lt;&gt;'Effective close of Mar 17 2023'!B3),B4,'Effective close of Mar 17 2023'!B5)</f>
        <v>Energy</v>
      </c>
      <c r="C5">
        <f>IF(OR('Effective close of Mar 17 2023'!C5="",'Effective close of Mar 17 2023'!C5=" ",'Effective close of Mar 17 2023'!C5=" ",'Effective close of Mar 17 2023'!C4&lt;&gt;'Effective close of Mar 17 2023'!C3),C4,'Effective close of Mar 17 2023'!C5)</f>
        <v>1010</v>
      </c>
      <c r="D5" t="str">
        <f>IF(OR('Effective close of Mar 17 2023'!D5="",'Effective close of Mar 17 2023'!D5=" ",'Effective close of Mar 17 2023'!D5=" ",'Effective close of Mar 17 2023'!D4&lt;&gt;'Effective close of Mar 17 2023'!D3),D4,'Effective close of Mar 17 2023'!D5)</f>
        <v>Energy</v>
      </c>
      <c r="E5">
        <f>IF(OR('Effective close of Mar 17 2023'!E5="",'Effective close of Mar 17 2023'!E5=" ",'Effective close of Mar 17 2023'!E5=" ",'Effective close of Mar 17 2023'!E4&lt;&gt;'Effective close of Mar 17 2023'!E3),E4,'Effective close of Mar 17 2023'!E5)</f>
        <v>101010</v>
      </c>
      <c r="F5" t="str">
        <f>IF(OR('Effective close of Mar 17 2023'!F5="",'Effective close of Mar 17 2023'!F5=" ",'Effective close of Mar 17 2023'!F5=" ",'Effective close of Mar 17 2023'!F4&lt;&gt;'Effective close of Mar 17 2023'!F3),F4,'Effective close of Mar 17 2023'!F5)</f>
        <v>Energy Equipment &amp; Services</v>
      </c>
      <c r="G5" t="str">
        <f>IF(OR('Effective close of Mar 17 2023'!G5="",'Effective close of Mar 17 2023'!G5=" ",'Effective close of Mar 17 2023'!G5=" "),"",'Effective close of Mar 17 2023'!G5)</f>
        <v/>
      </c>
      <c r="H5" t="str">
        <f>IF(OR('Effective close of Mar 17 2023'!H5="",'Effective close of Mar 17 2023'!H5=" ",'Effective close of Mar 17 2023'!H5=" "),"",'Effective close of Mar 17 2023'!H5)</f>
        <v>Manufacturers of equipment, including drilling rigs and equipment, and providers of supplies and services to companies involved in the drilling, evaluation and completion of oil and gas wells.</v>
      </c>
    </row>
    <row r="6" spans="1:8" x14ac:dyDescent="0.3">
      <c r="A6">
        <f>IF(OR('Effective close of Mar 17 2023'!A6="",'Effective close of Mar 17 2023'!A6=" ",'Effective close of Mar 17 2023'!A6=" ",'Effective close of Mar 17 2023'!A5&lt;&gt;'Effective close of Mar 17 2023'!A4),A5,'Effective close of Mar 17 2023'!A6)</f>
        <v>10</v>
      </c>
      <c r="B6" t="str">
        <f>IF(OR('Effective close of Mar 17 2023'!B6="",'Effective close of Mar 17 2023'!B6=" ",'Effective close of Mar 17 2023'!B6=" ",'Effective close of Mar 17 2023'!B5&lt;&gt;'Effective close of Mar 17 2023'!B4),B5,'Effective close of Mar 17 2023'!B6)</f>
        <v>Energy</v>
      </c>
      <c r="C6">
        <f>IF(OR('Effective close of Mar 17 2023'!C6="",'Effective close of Mar 17 2023'!C6=" ",'Effective close of Mar 17 2023'!C6=" ",'Effective close of Mar 17 2023'!C5&lt;&gt;'Effective close of Mar 17 2023'!C4),C5,'Effective close of Mar 17 2023'!C6)</f>
        <v>1010</v>
      </c>
      <c r="D6" t="str">
        <f>IF(OR('Effective close of Mar 17 2023'!D6="",'Effective close of Mar 17 2023'!D6=" ",'Effective close of Mar 17 2023'!D6=" ",'Effective close of Mar 17 2023'!D5&lt;&gt;'Effective close of Mar 17 2023'!D4),D5,'Effective close of Mar 17 2023'!D6)</f>
        <v>Energy</v>
      </c>
      <c r="E6">
        <f>IF(OR('Effective close of Mar 17 2023'!E6="",'Effective close of Mar 17 2023'!E6=" ",'Effective close of Mar 17 2023'!E6=" ",'Effective close of Mar 17 2023'!E5&lt;&gt;'Effective close of Mar 17 2023'!E4),E5,'Effective close of Mar 17 2023'!E6)</f>
        <v>101020</v>
      </c>
      <c r="F6" t="str">
        <f>IF(OR('Effective close of Mar 17 2023'!F6="",'Effective close of Mar 17 2023'!F6=" ",'Effective close of Mar 17 2023'!F6=" ",'Effective close of Mar 17 2023'!F5&lt;&gt;'Effective close of Mar 17 2023'!F4),F5,'Effective close of Mar 17 2023'!F6)</f>
        <v>Oil, Gas &amp; Consumable Fuels</v>
      </c>
      <c r="G6">
        <f>IF(OR('Effective close of Mar 17 2023'!G6="",'Effective close of Mar 17 2023'!G6=" ",'Effective close of Mar 17 2023'!G6=" "),"",'Effective close of Mar 17 2023'!G6)</f>
        <v>10102010</v>
      </c>
      <c r="H6" t="str">
        <f>IF(OR('Effective close of Mar 17 2023'!H6="",'Effective close of Mar 17 2023'!H6=" ",'Effective close of Mar 17 2023'!H6=" "),"",'Effective close of Mar 17 2023'!H6)</f>
        <v>Integrated Oil &amp; Gas</v>
      </c>
    </row>
    <row r="7" spans="1:8" x14ac:dyDescent="0.3">
      <c r="A7">
        <f>IF(OR('Effective close of Mar 17 2023'!A7="",'Effective close of Mar 17 2023'!A7=" ",'Effective close of Mar 17 2023'!A7=" ",'Effective close of Mar 17 2023'!A6&lt;&gt;'Effective close of Mar 17 2023'!A5),A6,'Effective close of Mar 17 2023'!A7)</f>
        <v>10</v>
      </c>
      <c r="B7" t="str">
        <f>IF(OR('Effective close of Mar 17 2023'!B7="",'Effective close of Mar 17 2023'!B7=" ",'Effective close of Mar 17 2023'!B7=" ",'Effective close of Mar 17 2023'!B6&lt;&gt;'Effective close of Mar 17 2023'!B5),B6,'Effective close of Mar 17 2023'!B7)</f>
        <v>Energy</v>
      </c>
      <c r="C7">
        <f>IF(OR('Effective close of Mar 17 2023'!C7="",'Effective close of Mar 17 2023'!C7=" ",'Effective close of Mar 17 2023'!C7=" ",'Effective close of Mar 17 2023'!C6&lt;&gt;'Effective close of Mar 17 2023'!C5),C6,'Effective close of Mar 17 2023'!C7)</f>
        <v>1010</v>
      </c>
      <c r="D7" t="str">
        <f>IF(OR('Effective close of Mar 17 2023'!D7="",'Effective close of Mar 17 2023'!D7=" ",'Effective close of Mar 17 2023'!D7=" ",'Effective close of Mar 17 2023'!D6&lt;&gt;'Effective close of Mar 17 2023'!D5),D6,'Effective close of Mar 17 2023'!D7)</f>
        <v>Energy</v>
      </c>
      <c r="E7">
        <f>IF(OR('Effective close of Mar 17 2023'!E7="",'Effective close of Mar 17 2023'!E7=" ",'Effective close of Mar 17 2023'!E7=" ",'Effective close of Mar 17 2023'!E6&lt;&gt;'Effective close of Mar 17 2023'!E5),E6,'Effective close of Mar 17 2023'!E7)</f>
        <v>101020</v>
      </c>
      <c r="F7" t="str">
        <f>IF(OR('Effective close of Mar 17 2023'!F7="",'Effective close of Mar 17 2023'!F7=" ",'Effective close of Mar 17 2023'!F7=" ",'Effective close of Mar 17 2023'!F6&lt;&gt;'Effective close of Mar 17 2023'!F5),F6,'Effective close of Mar 17 2023'!F7)</f>
        <v>Oil, Gas &amp; Consumable Fuels</v>
      </c>
      <c r="G7" t="str">
        <f>IF(OR('Effective close of Mar 17 2023'!G7="",'Effective close of Mar 17 2023'!G7=" ",'Effective close of Mar 17 2023'!G7=" "),"",'Effective close of Mar 17 2023'!G7)</f>
        <v/>
      </c>
      <c r="H7" t="str">
        <f>IF(OR('Effective close of Mar 17 2023'!H7="",'Effective close of Mar 17 2023'!H7=" ",'Effective close of Mar 17 2023'!H7=" "),"",'Effective close of Mar 17 2023'!H7)</f>
        <v>Integrated oil companies engaged in the exploration &amp; production of oil and gas, as well as at least one other significant activity in either refining, marketing and transportation, or chemicals.</v>
      </c>
    </row>
    <row r="8" spans="1:8" x14ac:dyDescent="0.3">
      <c r="A8">
        <f>IF(OR('Effective close of Mar 17 2023'!A8="",'Effective close of Mar 17 2023'!A8=" ",'Effective close of Mar 17 2023'!A8=" ",'Effective close of Mar 17 2023'!A7&lt;&gt;'Effective close of Mar 17 2023'!A6),A7,'Effective close of Mar 17 2023'!A8)</f>
        <v>10</v>
      </c>
      <c r="B8" t="str">
        <f>IF(OR('Effective close of Mar 17 2023'!B8="",'Effective close of Mar 17 2023'!B8=" ",'Effective close of Mar 17 2023'!B8=" ",'Effective close of Mar 17 2023'!B7&lt;&gt;'Effective close of Mar 17 2023'!B6),B7,'Effective close of Mar 17 2023'!B8)</f>
        <v>Energy</v>
      </c>
      <c r="C8">
        <f>IF(OR('Effective close of Mar 17 2023'!C8="",'Effective close of Mar 17 2023'!C8=" ",'Effective close of Mar 17 2023'!C8=" ",'Effective close of Mar 17 2023'!C7&lt;&gt;'Effective close of Mar 17 2023'!C6),C7,'Effective close of Mar 17 2023'!C8)</f>
        <v>1010</v>
      </c>
      <c r="D8" t="str">
        <f>IF(OR('Effective close of Mar 17 2023'!D8="",'Effective close of Mar 17 2023'!D8=" ",'Effective close of Mar 17 2023'!D8=" ",'Effective close of Mar 17 2023'!D7&lt;&gt;'Effective close of Mar 17 2023'!D6),D7,'Effective close of Mar 17 2023'!D8)</f>
        <v>Energy</v>
      </c>
      <c r="E8">
        <f>IF(OR('Effective close of Mar 17 2023'!E8="",'Effective close of Mar 17 2023'!E8=" ",'Effective close of Mar 17 2023'!E8=" ",'Effective close of Mar 17 2023'!E7&lt;&gt;'Effective close of Mar 17 2023'!E6),E7,'Effective close of Mar 17 2023'!E8)</f>
        <v>101020</v>
      </c>
      <c r="F8" t="str">
        <f>IF(OR('Effective close of Mar 17 2023'!F8="",'Effective close of Mar 17 2023'!F8=" ",'Effective close of Mar 17 2023'!F8=" ",'Effective close of Mar 17 2023'!F7&lt;&gt;'Effective close of Mar 17 2023'!F6),F7,'Effective close of Mar 17 2023'!F8)</f>
        <v>Oil, Gas &amp; Consumable Fuels</v>
      </c>
      <c r="G8">
        <f>IF(OR('Effective close of Mar 17 2023'!G8="",'Effective close of Mar 17 2023'!G8=" ",'Effective close of Mar 17 2023'!G8=" "),"",'Effective close of Mar 17 2023'!G8)</f>
        <v>10102020</v>
      </c>
      <c r="H8" t="str">
        <f>IF(OR('Effective close of Mar 17 2023'!H8="",'Effective close of Mar 17 2023'!H8=" ",'Effective close of Mar 17 2023'!H8=" "),"",'Effective close of Mar 17 2023'!H8)</f>
        <v>Oil &amp; Gas Exploration &amp; Production</v>
      </c>
    </row>
    <row r="9" spans="1:8" x14ac:dyDescent="0.3">
      <c r="A9">
        <f>IF(OR('Effective close of Mar 17 2023'!A9="",'Effective close of Mar 17 2023'!A9=" ",'Effective close of Mar 17 2023'!A9=" ",'Effective close of Mar 17 2023'!A8&lt;&gt;'Effective close of Mar 17 2023'!A7),A8,'Effective close of Mar 17 2023'!A9)</f>
        <v>10</v>
      </c>
      <c r="B9" t="str">
        <f>IF(OR('Effective close of Mar 17 2023'!B9="",'Effective close of Mar 17 2023'!B9=" ",'Effective close of Mar 17 2023'!B9=" ",'Effective close of Mar 17 2023'!B8&lt;&gt;'Effective close of Mar 17 2023'!B7),B8,'Effective close of Mar 17 2023'!B9)</f>
        <v>Energy</v>
      </c>
      <c r="C9">
        <f>IF(OR('Effective close of Mar 17 2023'!C9="",'Effective close of Mar 17 2023'!C9=" ",'Effective close of Mar 17 2023'!C9=" ",'Effective close of Mar 17 2023'!C8&lt;&gt;'Effective close of Mar 17 2023'!C7),C8,'Effective close of Mar 17 2023'!C9)</f>
        <v>1010</v>
      </c>
      <c r="D9" t="str">
        <f>IF(OR('Effective close of Mar 17 2023'!D9="",'Effective close of Mar 17 2023'!D9=" ",'Effective close of Mar 17 2023'!D9=" ",'Effective close of Mar 17 2023'!D8&lt;&gt;'Effective close of Mar 17 2023'!D7),D8,'Effective close of Mar 17 2023'!D9)</f>
        <v>Energy</v>
      </c>
      <c r="E9">
        <f>IF(OR('Effective close of Mar 17 2023'!E9="",'Effective close of Mar 17 2023'!E9=" ",'Effective close of Mar 17 2023'!E9=" ",'Effective close of Mar 17 2023'!E8&lt;&gt;'Effective close of Mar 17 2023'!E7),E8,'Effective close of Mar 17 2023'!E9)</f>
        <v>101020</v>
      </c>
      <c r="F9" t="str">
        <f>IF(OR('Effective close of Mar 17 2023'!F9="",'Effective close of Mar 17 2023'!F9=" ",'Effective close of Mar 17 2023'!F9=" ",'Effective close of Mar 17 2023'!F8&lt;&gt;'Effective close of Mar 17 2023'!F7),F8,'Effective close of Mar 17 2023'!F9)</f>
        <v>Oil, Gas &amp; Consumable Fuels</v>
      </c>
      <c r="G9" t="str">
        <f>IF(OR('Effective close of Mar 17 2023'!G9="",'Effective close of Mar 17 2023'!G9=" ",'Effective close of Mar 17 2023'!G9=" "),"",'Effective close of Mar 17 2023'!G9)</f>
        <v/>
      </c>
      <c r="H9" t="str">
        <f>IF(OR('Effective close of Mar 17 2023'!H9="",'Effective close of Mar 17 2023'!H9=" ",'Effective close of Mar 17 2023'!H9=" "),"",'Effective close of Mar 17 2023'!H9)</f>
        <v>Companies engaged in the exploration and production of oil and gas not classified elsewhere.</v>
      </c>
    </row>
    <row r="10" spans="1:8" x14ac:dyDescent="0.3">
      <c r="A10">
        <f>IF(OR('Effective close of Mar 17 2023'!A10="",'Effective close of Mar 17 2023'!A10=" ",'Effective close of Mar 17 2023'!A10=" ",'Effective close of Mar 17 2023'!A9&lt;&gt;'Effective close of Mar 17 2023'!A8),A9,'Effective close of Mar 17 2023'!A10)</f>
        <v>10</v>
      </c>
      <c r="B10" t="str">
        <f>IF(OR('Effective close of Mar 17 2023'!B10="",'Effective close of Mar 17 2023'!B10=" ",'Effective close of Mar 17 2023'!B10=" ",'Effective close of Mar 17 2023'!B9&lt;&gt;'Effective close of Mar 17 2023'!B8),B9,'Effective close of Mar 17 2023'!B10)</f>
        <v>Energy</v>
      </c>
      <c r="C10">
        <f>IF(OR('Effective close of Mar 17 2023'!C10="",'Effective close of Mar 17 2023'!C10=" ",'Effective close of Mar 17 2023'!C10=" ",'Effective close of Mar 17 2023'!C9&lt;&gt;'Effective close of Mar 17 2023'!C8),C9,'Effective close of Mar 17 2023'!C10)</f>
        <v>1010</v>
      </c>
      <c r="D10" t="str">
        <f>IF(OR('Effective close of Mar 17 2023'!D10="",'Effective close of Mar 17 2023'!D10=" ",'Effective close of Mar 17 2023'!D10=" ",'Effective close of Mar 17 2023'!D9&lt;&gt;'Effective close of Mar 17 2023'!D8),D9,'Effective close of Mar 17 2023'!D10)</f>
        <v>Energy</v>
      </c>
      <c r="E10">
        <f>IF(OR('Effective close of Mar 17 2023'!E10="",'Effective close of Mar 17 2023'!E10=" ",'Effective close of Mar 17 2023'!E10=" ",'Effective close of Mar 17 2023'!E9&lt;&gt;'Effective close of Mar 17 2023'!E8),E9,'Effective close of Mar 17 2023'!E10)</f>
        <v>101020</v>
      </c>
      <c r="F10" t="str">
        <f>IF(OR('Effective close of Mar 17 2023'!F10="",'Effective close of Mar 17 2023'!F10=" ",'Effective close of Mar 17 2023'!F10=" ",'Effective close of Mar 17 2023'!F9&lt;&gt;'Effective close of Mar 17 2023'!F8),F9,'Effective close of Mar 17 2023'!F10)</f>
        <v>Oil, Gas &amp; Consumable Fuels</v>
      </c>
      <c r="G10">
        <f>IF(OR('Effective close of Mar 17 2023'!G10="",'Effective close of Mar 17 2023'!G10=" ",'Effective close of Mar 17 2023'!G10=" "),"",'Effective close of Mar 17 2023'!G10)</f>
        <v>10102030</v>
      </c>
      <c r="H10" t="str">
        <f>IF(OR('Effective close of Mar 17 2023'!H10="",'Effective close of Mar 17 2023'!H10=" ",'Effective close of Mar 17 2023'!H10=" "),"",'Effective close of Mar 17 2023'!H10)</f>
        <v>Oil &amp; Gas Refining &amp; Marketing</v>
      </c>
    </row>
    <row r="11" spans="1:8" x14ac:dyDescent="0.3">
      <c r="A11">
        <f>IF(OR('Effective close of Mar 17 2023'!A11="",'Effective close of Mar 17 2023'!A11=" ",'Effective close of Mar 17 2023'!A11=" ",'Effective close of Mar 17 2023'!A10&lt;&gt;'Effective close of Mar 17 2023'!A9),A10,'Effective close of Mar 17 2023'!A11)</f>
        <v>10</v>
      </c>
      <c r="B11" t="str">
        <f>IF(OR('Effective close of Mar 17 2023'!B11="",'Effective close of Mar 17 2023'!B11=" ",'Effective close of Mar 17 2023'!B11=" ",'Effective close of Mar 17 2023'!B10&lt;&gt;'Effective close of Mar 17 2023'!B9),B10,'Effective close of Mar 17 2023'!B11)</f>
        <v>Energy</v>
      </c>
      <c r="C11">
        <f>IF(OR('Effective close of Mar 17 2023'!C11="",'Effective close of Mar 17 2023'!C11=" ",'Effective close of Mar 17 2023'!C11=" ",'Effective close of Mar 17 2023'!C10&lt;&gt;'Effective close of Mar 17 2023'!C9),C10,'Effective close of Mar 17 2023'!C11)</f>
        <v>1010</v>
      </c>
      <c r="D11" t="str">
        <f>IF(OR('Effective close of Mar 17 2023'!D11="",'Effective close of Mar 17 2023'!D11=" ",'Effective close of Mar 17 2023'!D11=" ",'Effective close of Mar 17 2023'!D10&lt;&gt;'Effective close of Mar 17 2023'!D9),D10,'Effective close of Mar 17 2023'!D11)</f>
        <v>Energy</v>
      </c>
      <c r="E11">
        <f>IF(OR('Effective close of Mar 17 2023'!E11="",'Effective close of Mar 17 2023'!E11=" ",'Effective close of Mar 17 2023'!E11=" ",'Effective close of Mar 17 2023'!E10&lt;&gt;'Effective close of Mar 17 2023'!E9),E10,'Effective close of Mar 17 2023'!E11)</f>
        <v>101020</v>
      </c>
      <c r="F11" t="str">
        <f>IF(OR('Effective close of Mar 17 2023'!F11="",'Effective close of Mar 17 2023'!F11=" ",'Effective close of Mar 17 2023'!F11=" ",'Effective close of Mar 17 2023'!F10&lt;&gt;'Effective close of Mar 17 2023'!F9),F10,'Effective close of Mar 17 2023'!F11)</f>
        <v>Oil, Gas &amp; Consumable Fuels</v>
      </c>
      <c r="G11" t="str">
        <f>IF(OR('Effective close of Mar 17 2023'!G11="",'Effective close of Mar 17 2023'!G11=" ",'Effective close of Mar 17 2023'!G11=" "),"",'Effective close of Mar 17 2023'!G11)</f>
        <v/>
      </c>
      <c r="H11" t="str">
        <f>IF(OR('Effective close of Mar 17 2023'!H11="",'Effective close of Mar 17 2023'!H11=" ",'Effective close of Mar 17 2023'!H11=" "),"",'Effective close of Mar 17 2023'!H11)</f>
        <v>Companies engaged in the refining and marketing of oil, gas and/or refined products not classified in the Integrated Oil &amp; Gas or Independent Power Producers &amp; Energy Traders Sub-Industries.</v>
      </c>
    </row>
    <row r="12" spans="1:8" x14ac:dyDescent="0.3">
      <c r="A12">
        <f>IF(OR('Effective close of Mar 17 2023'!A12="",'Effective close of Mar 17 2023'!A12=" ",'Effective close of Mar 17 2023'!A12=" ",'Effective close of Mar 17 2023'!A11&lt;&gt;'Effective close of Mar 17 2023'!A10),A11,'Effective close of Mar 17 2023'!A12)</f>
        <v>10</v>
      </c>
      <c r="B12" t="str">
        <f>IF(OR('Effective close of Mar 17 2023'!B12="",'Effective close of Mar 17 2023'!B12=" ",'Effective close of Mar 17 2023'!B12=" ",'Effective close of Mar 17 2023'!B11&lt;&gt;'Effective close of Mar 17 2023'!B10),B11,'Effective close of Mar 17 2023'!B12)</f>
        <v>Energy</v>
      </c>
      <c r="C12">
        <f>IF(OR('Effective close of Mar 17 2023'!C12="",'Effective close of Mar 17 2023'!C12=" ",'Effective close of Mar 17 2023'!C12=" ",'Effective close of Mar 17 2023'!C11&lt;&gt;'Effective close of Mar 17 2023'!C10),C11,'Effective close of Mar 17 2023'!C12)</f>
        <v>1010</v>
      </c>
      <c r="D12" t="str">
        <f>IF(OR('Effective close of Mar 17 2023'!D12="",'Effective close of Mar 17 2023'!D12=" ",'Effective close of Mar 17 2023'!D12=" ",'Effective close of Mar 17 2023'!D11&lt;&gt;'Effective close of Mar 17 2023'!D10),D11,'Effective close of Mar 17 2023'!D12)</f>
        <v>Energy</v>
      </c>
      <c r="E12">
        <f>IF(OR('Effective close of Mar 17 2023'!E12="",'Effective close of Mar 17 2023'!E12=" ",'Effective close of Mar 17 2023'!E12=" ",'Effective close of Mar 17 2023'!E11&lt;&gt;'Effective close of Mar 17 2023'!E10),E11,'Effective close of Mar 17 2023'!E12)</f>
        <v>101020</v>
      </c>
      <c r="F12" t="str">
        <f>IF(OR('Effective close of Mar 17 2023'!F12="",'Effective close of Mar 17 2023'!F12=" ",'Effective close of Mar 17 2023'!F12=" ",'Effective close of Mar 17 2023'!F11&lt;&gt;'Effective close of Mar 17 2023'!F10),F11,'Effective close of Mar 17 2023'!F12)</f>
        <v>Oil, Gas &amp; Consumable Fuels</v>
      </c>
      <c r="G12">
        <f>IF(OR('Effective close of Mar 17 2023'!G12="",'Effective close of Mar 17 2023'!G12=" ",'Effective close of Mar 17 2023'!G12=" "),"",'Effective close of Mar 17 2023'!G12)</f>
        <v>10102040</v>
      </c>
      <c r="H12" t="str">
        <f>IF(OR('Effective close of Mar 17 2023'!H12="",'Effective close of Mar 17 2023'!H12=" ",'Effective close of Mar 17 2023'!H12=" "),"",'Effective close of Mar 17 2023'!H12)</f>
        <v>Oil &amp; Gas Storage &amp; Transportation</v>
      </c>
    </row>
    <row r="13" spans="1:8" x14ac:dyDescent="0.3">
      <c r="A13">
        <f>IF(OR('Effective close of Mar 17 2023'!A13="",'Effective close of Mar 17 2023'!A13=" ",'Effective close of Mar 17 2023'!A13=" ",'Effective close of Mar 17 2023'!A12&lt;&gt;'Effective close of Mar 17 2023'!A11),A12,'Effective close of Mar 17 2023'!A13)</f>
        <v>10</v>
      </c>
      <c r="B13" t="str">
        <f>IF(OR('Effective close of Mar 17 2023'!B13="",'Effective close of Mar 17 2023'!B13=" ",'Effective close of Mar 17 2023'!B13=" ",'Effective close of Mar 17 2023'!B12&lt;&gt;'Effective close of Mar 17 2023'!B11),B12,'Effective close of Mar 17 2023'!B13)</f>
        <v>Energy</v>
      </c>
      <c r="C13">
        <f>IF(OR('Effective close of Mar 17 2023'!C13="",'Effective close of Mar 17 2023'!C13=" ",'Effective close of Mar 17 2023'!C13=" ",'Effective close of Mar 17 2023'!C12&lt;&gt;'Effective close of Mar 17 2023'!C11),C12,'Effective close of Mar 17 2023'!C13)</f>
        <v>1010</v>
      </c>
      <c r="D13" t="str">
        <f>IF(OR('Effective close of Mar 17 2023'!D13="",'Effective close of Mar 17 2023'!D13=" ",'Effective close of Mar 17 2023'!D13=" ",'Effective close of Mar 17 2023'!D12&lt;&gt;'Effective close of Mar 17 2023'!D11),D12,'Effective close of Mar 17 2023'!D13)</f>
        <v>Energy</v>
      </c>
      <c r="E13">
        <f>IF(OR('Effective close of Mar 17 2023'!E13="",'Effective close of Mar 17 2023'!E13=" ",'Effective close of Mar 17 2023'!E13=" ",'Effective close of Mar 17 2023'!E12&lt;&gt;'Effective close of Mar 17 2023'!E11),E12,'Effective close of Mar 17 2023'!E13)</f>
        <v>101020</v>
      </c>
      <c r="F13" t="str">
        <f>IF(OR('Effective close of Mar 17 2023'!F13="",'Effective close of Mar 17 2023'!F13=" ",'Effective close of Mar 17 2023'!F13=" ",'Effective close of Mar 17 2023'!F12&lt;&gt;'Effective close of Mar 17 2023'!F11),F12,'Effective close of Mar 17 2023'!F13)</f>
        <v>Oil, Gas &amp; Consumable Fuels</v>
      </c>
      <c r="G13" t="str">
        <f>IF(OR('Effective close of Mar 17 2023'!G13="",'Effective close of Mar 17 2023'!G13=" ",'Effective close of Mar 17 2023'!G13=" "),"",'Effective close of Mar 17 2023'!G13)</f>
        <v/>
      </c>
      <c r="H13" t="str">
        <f>IF(OR('Effective close of Mar 17 2023'!H13="",'Effective close of Mar 17 2023'!H13=" ",'Effective close of Mar 17 2023'!H13=" "),"",'Effective close of Mar 17 2023'!H13)</f>
        <v>Companies engaged in the storage and/or transportation of oil, gas and/or refined products. Includes diversified midstream natural gas companies, oil and refined product pipelines, coal slurry pipelines and oil &amp; gas shipping companies.</v>
      </c>
    </row>
    <row r="14" spans="1:8" x14ac:dyDescent="0.3">
      <c r="A14">
        <f>IF(OR('Effective close of Mar 17 2023'!A14="",'Effective close of Mar 17 2023'!A14=" ",'Effective close of Mar 17 2023'!A14=" ",'Effective close of Mar 17 2023'!A13&lt;&gt;'Effective close of Mar 17 2023'!A12),A13,'Effective close of Mar 17 2023'!A14)</f>
        <v>10</v>
      </c>
      <c r="B14" t="str">
        <f>IF(OR('Effective close of Mar 17 2023'!B14="",'Effective close of Mar 17 2023'!B14=" ",'Effective close of Mar 17 2023'!B14=" ",'Effective close of Mar 17 2023'!B13&lt;&gt;'Effective close of Mar 17 2023'!B12),B13,'Effective close of Mar 17 2023'!B14)</f>
        <v>Energy</v>
      </c>
      <c r="C14">
        <f>IF(OR('Effective close of Mar 17 2023'!C14="",'Effective close of Mar 17 2023'!C14=" ",'Effective close of Mar 17 2023'!C14=" ",'Effective close of Mar 17 2023'!C13&lt;&gt;'Effective close of Mar 17 2023'!C12),C13,'Effective close of Mar 17 2023'!C14)</f>
        <v>1010</v>
      </c>
      <c r="D14" t="str">
        <f>IF(OR('Effective close of Mar 17 2023'!D14="",'Effective close of Mar 17 2023'!D14=" ",'Effective close of Mar 17 2023'!D14=" ",'Effective close of Mar 17 2023'!D13&lt;&gt;'Effective close of Mar 17 2023'!D12),D13,'Effective close of Mar 17 2023'!D14)</f>
        <v>Energy</v>
      </c>
      <c r="E14">
        <f>IF(OR('Effective close of Mar 17 2023'!E14="",'Effective close of Mar 17 2023'!E14=" ",'Effective close of Mar 17 2023'!E14=" ",'Effective close of Mar 17 2023'!E13&lt;&gt;'Effective close of Mar 17 2023'!E12),E13,'Effective close of Mar 17 2023'!E14)</f>
        <v>101020</v>
      </c>
      <c r="F14" t="str">
        <f>IF(OR('Effective close of Mar 17 2023'!F14="",'Effective close of Mar 17 2023'!F14=" ",'Effective close of Mar 17 2023'!F14=" ",'Effective close of Mar 17 2023'!F13&lt;&gt;'Effective close of Mar 17 2023'!F12),F13,'Effective close of Mar 17 2023'!F14)</f>
        <v>Oil, Gas &amp; Consumable Fuels</v>
      </c>
      <c r="G14">
        <f>IF(OR('Effective close of Mar 17 2023'!G14="",'Effective close of Mar 17 2023'!G14=" ",'Effective close of Mar 17 2023'!G14=" "),"",'Effective close of Mar 17 2023'!G14)</f>
        <v>10102050</v>
      </c>
      <c r="H14" t="str">
        <f>IF(OR('Effective close of Mar 17 2023'!H14="",'Effective close of Mar 17 2023'!H14=" ",'Effective close of Mar 17 2023'!H14=" "),"",'Effective close of Mar 17 2023'!H14)</f>
        <v>Coal &amp; Consumable Fuels</v>
      </c>
    </row>
    <row r="15" spans="1:8" x14ac:dyDescent="0.3">
      <c r="A15">
        <f>IF(OR('Effective close of Mar 17 2023'!A15="",'Effective close of Mar 17 2023'!A15=" ",'Effective close of Mar 17 2023'!A15=" ",'Effective close of Mar 17 2023'!A14&lt;&gt;'Effective close of Mar 17 2023'!A13),A14,'Effective close of Mar 17 2023'!A15)</f>
        <v>10</v>
      </c>
      <c r="B15" t="str">
        <f>IF(OR('Effective close of Mar 17 2023'!B15="",'Effective close of Mar 17 2023'!B15=" ",'Effective close of Mar 17 2023'!B15=" ",'Effective close of Mar 17 2023'!B14&lt;&gt;'Effective close of Mar 17 2023'!B13),B14,'Effective close of Mar 17 2023'!B15)</f>
        <v>Energy</v>
      </c>
      <c r="C15">
        <f>IF(OR('Effective close of Mar 17 2023'!C15="",'Effective close of Mar 17 2023'!C15=" ",'Effective close of Mar 17 2023'!C15=" ",'Effective close of Mar 17 2023'!C14&lt;&gt;'Effective close of Mar 17 2023'!C13),C14,'Effective close of Mar 17 2023'!C15)</f>
        <v>1010</v>
      </c>
      <c r="D15" t="str">
        <f>IF(OR('Effective close of Mar 17 2023'!D15="",'Effective close of Mar 17 2023'!D15=" ",'Effective close of Mar 17 2023'!D15=" ",'Effective close of Mar 17 2023'!D14&lt;&gt;'Effective close of Mar 17 2023'!D13),D14,'Effective close of Mar 17 2023'!D15)</f>
        <v>Energy</v>
      </c>
      <c r="E15">
        <f>IF(OR('Effective close of Mar 17 2023'!E15="",'Effective close of Mar 17 2023'!E15=" ",'Effective close of Mar 17 2023'!E15=" ",'Effective close of Mar 17 2023'!E14&lt;&gt;'Effective close of Mar 17 2023'!E13),E14,'Effective close of Mar 17 2023'!E15)</f>
        <v>101020</v>
      </c>
      <c r="F15" t="str">
        <f>IF(OR('Effective close of Mar 17 2023'!F15="",'Effective close of Mar 17 2023'!F15=" ",'Effective close of Mar 17 2023'!F15=" ",'Effective close of Mar 17 2023'!F14&lt;&gt;'Effective close of Mar 17 2023'!F13),F14,'Effective close of Mar 17 2023'!F15)</f>
        <v>Oil, Gas &amp; Consumable Fuels</v>
      </c>
      <c r="G15" t="str">
        <f>IF(OR('Effective close of Mar 17 2023'!G15="",'Effective close of Mar 17 2023'!G15=" ",'Effective close of Mar 17 2023'!G15=" "),"",'Effective close of Mar 17 2023'!G15)</f>
        <v/>
      </c>
      <c r="H15" t="str">
        <f>IF(OR('Effective close of Mar 17 2023'!H15="",'Effective close of Mar 17 2023'!H15=" ",'Effective close of Mar 17 2023'!H15=" "),"",'Effective close of Mar 17 2023'!H15)</f>
        <v>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v>
      </c>
    </row>
    <row r="16" spans="1:8" x14ac:dyDescent="0.3">
      <c r="A16">
        <f>IF(OR('Effective close of Mar 17 2023'!A16="",'Effective close of Mar 17 2023'!A16=" ",'Effective close of Mar 17 2023'!A16=" ",'Effective close of Mar 17 2023'!A15&lt;&gt;'Effective close of Mar 17 2023'!A14),A15,'Effective close of Mar 17 2023'!A16)</f>
        <v>15</v>
      </c>
      <c r="B16" t="str">
        <f>IF(OR('Effective close of Mar 17 2023'!B16="",'Effective close of Mar 17 2023'!B16=" ",'Effective close of Mar 17 2023'!B16=" ",'Effective close of Mar 17 2023'!B15&lt;&gt;'Effective close of Mar 17 2023'!B14),B15,'Effective close of Mar 17 2023'!B16)</f>
        <v>Materials</v>
      </c>
      <c r="C16">
        <f>IF(OR('Effective close of Mar 17 2023'!C16="",'Effective close of Mar 17 2023'!C16=" ",'Effective close of Mar 17 2023'!C16=" ",'Effective close of Mar 17 2023'!C15&lt;&gt;'Effective close of Mar 17 2023'!C14),C15,'Effective close of Mar 17 2023'!C16)</f>
        <v>1510</v>
      </c>
      <c r="D16" t="str">
        <f>IF(OR('Effective close of Mar 17 2023'!D16="",'Effective close of Mar 17 2023'!D16=" ",'Effective close of Mar 17 2023'!D16=" ",'Effective close of Mar 17 2023'!D15&lt;&gt;'Effective close of Mar 17 2023'!D14),D15,'Effective close of Mar 17 2023'!D16)</f>
        <v>Materials</v>
      </c>
      <c r="E16">
        <f>IF(OR('Effective close of Mar 17 2023'!E16="",'Effective close of Mar 17 2023'!E16=" ",'Effective close of Mar 17 2023'!E16=" ",'Effective close of Mar 17 2023'!E15&lt;&gt;'Effective close of Mar 17 2023'!E14),E15,'Effective close of Mar 17 2023'!E16)</f>
        <v>151010</v>
      </c>
      <c r="F16" t="str">
        <f>IF(OR('Effective close of Mar 17 2023'!F16="",'Effective close of Mar 17 2023'!F16=" ",'Effective close of Mar 17 2023'!F16=" ",'Effective close of Mar 17 2023'!F15&lt;&gt;'Effective close of Mar 17 2023'!F14),F15,'Effective close of Mar 17 2023'!F16)</f>
        <v>Chemicals</v>
      </c>
      <c r="G16">
        <f>IF(OR('Effective close of Mar 17 2023'!G16="",'Effective close of Mar 17 2023'!G16=" ",'Effective close of Mar 17 2023'!G16=" "),"",'Effective close of Mar 17 2023'!G16)</f>
        <v>15101010</v>
      </c>
      <c r="H16" t="str">
        <f>IF(OR('Effective close of Mar 17 2023'!H16="",'Effective close of Mar 17 2023'!H16=" ",'Effective close of Mar 17 2023'!H16=" "),"",'Effective close of Mar 17 2023'!H16)</f>
        <v>Commodity Chemicals</v>
      </c>
    </row>
    <row r="17" spans="1:8" x14ac:dyDescent="0.3">
      <c r="A17">
        <f>IF(OR('Effective close of Mar 17 2023'!A17="",'Effective close of Mar 17 2023'!A17=" ",'Effective close of Mar 17 2023'!A17=" ",'Effective close of Mar 17 2023'!A16&lt;&gt;'Effective close of Mar 17 2023'!A15),A16,'Effective close of Mar 17 2023'!A17)</f>
        <v>15</v>
      </c>
      <c r="B17" t="str">
        <f>IF(OR('Effective close of Mar 17 2023'!B17="",'Effective close of Mar 17 2023'!B17=" ",'Effective close of Mar 17 2023'!B17=" ",'Effective close of Mar 17 2023'!B16&lt;&gt;'Effective close of Mar 17 2023'!B15),B16,'Effective close of Mar 17 2023'!B17)</f>
        <v>Materials</v>
      </c>
      <c r="C17">
        <f>IF(OR('Effective close of Mar 17 2023'!C17="",'Effective close of Mar 17 2023'!C17=" ",'Effective close of Mar 17 2023'!C17=" ",'Effective close of Mar 17 2023'!C16&lt;&gt;'Effective close of Mar 17 2023'!C15),C16,'Effective close of Mar 17 2023'!C17)</f>
        <v>1510</v>
      </c>
      <c r="D17" t="str">
        <f>IF(OR('Effective close of Mar 17 2023'!D17="",'Effective close of Mar 17 2023'!D17=" ",'Effective close of Mar 17 2023'!D17=" ",'Effective close of Mar 17 2023'!D16&lt;&gt;'Effective close of Mar 17 2023'!D15),D16,'Effective close of Mar 17 2023'!D17)</f>
        <v>Materials</v>
      </c>
      <c r="E17">
        <f>IF(OR('Effective close of Mar 17 2023'!E17="",'Effective close of Mar 17 2023'!E17=" ",'Effective close of Mar 17 2023'!E17=" ",'Effective close of Mar 17 2023'!E16&lt;&gt;'Effective close of Mar 17 2023'!E15),E16,'Effective close of Mar 17 2023'!E17)</f>
        <v>151010</v>
      </c>
      <c r="F17" t="str">
        <f>IF(OR('Effective close of Mar 17 2023'!F17="",'Effective close of Mar 17 2023'!F17=" ",'Effective close of Mar 17 2023'!F17=" ",'Effective close of Mar 17 2023'!F16&lt;&gt;'Effective close of Mar 17 2023'!F15),F16,'Effective close of Mar 17 2023'!F17)</f>
        <v>Chemicals</v>
      </c>
      <c r="G17" t="str">
        <f>IF(OR('Effective close of Mar 17 2023'!G17="",'Effective close of Mar 17 2023'!G17=" ",'Effective close of Mar 17 2023'!G17=" "),"",'Effective close of Mar 17 2023'!G17)</f>
        <v/>
      </c>
      <c r="H17" t="str">
        <f>IF(OR('Effective close of Mar 17 2023'!H17="",'Effective close of Mar 17 2023'!H17=" ",'Effective close of Mar 17 2023'!H17=" "),"",'Effective close of Mar 17 2023'!H17)</f>
        <v>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v>
      </c>
    </row>
    <row r="18" spans="1:8" x14ac:dyDescent="0.3">
      <c r="A18">
        <f>IF(OR('Effective close of Mar 17 2023'!A18="",'Effective close of Mar 17 2023'!A18=" ",'Effective close of Mar 17 2023'!A18=" ",'Effective close of Mar 17 2023'!A17&lt;&gt;'Effective close of Mar 17 2023'!A16),A17,'Effective close of Mar 17 2023'!A18)</f>
        <v>15</v>
      </c>
      <c r="B18" t="str">
        <f>IF(OR('Effective close of Mar 17 2023'!B18="",'Effective close of Mar 17 2023'!B18=" ",'Effective close of Mar 17 2023'!B18=" ",'Effective close of Mar 17 2023'!B17&lt;&gt;'Effective close of Mar 17 2023'!B16),B17,'Effective close of Mar 17 2023'!B18)</f>
        <v>Materials</v>
      </c>
      <c r="C18">
        <f>IF(OR('Effective close of Mar 17 2023'!C18="",'Effective close of Mar 17 2023'!C18=" ",'Effective close of Mar 17 2023'!C18=" ",'Effective close of Mar 17 2023'!C17&lt;&gt;'Effective close of Mar 17 2023'!C16),C17,'Effective close of Mar 17 2023'!C18)</f>
        <v>1510</v>
      </c>
      <c r="D18" t="str">
        <f>IF(OR('Effective close of Mar 17 2023'!D18="",'Effective close of Mar 17 2023'!D18=" ",'Effective close of Mar 17 2023'!D18=" ",'Effective close of Mar 17 2023'!D17&lt;&gt;'Effective close of Mar 17 2023'!D16),D17,'Effective close of Mar 17 2023'!D18)</f>
        <v>Materials</v>
      </c>
      <c r="E18">
        <f>IF(OR('Effective close of Mar 17 2023'!E18="",'Effective close of Mar 17 2023'!E18=" ",'Effective close of Mar 17 2023'!E18=" ",'Effective close of Mar 17 2023'!E17&lt;&gt;'Effective close of Mar 17 2023'!E16),E17,'Effective close of Mar 17 2023'!E18)</f>
        <v>151010</v>
      </c>
      <c r="F18" t="str">
        <f>IF(OR('Effective close of Mar 17 2023'!F18="",'Effective close of Mar 17 2023'!F18=" ",'Effective close of Mar 17 2023'!F18=" ",'Effective close of Mar 17 2023'!F17&lt;&gt;'Effective close of Mar 17 2023'!F16),F17,'Effective close of Mar 17 2023'!F18)</f>
        <v>Chemicals</v>
      </c>
      <c r="G18">
        <f>IF(OR('Effective close of Mar 17 2023'!G18="",'Effective close of Mar 17 2023'!G18=" ",'Effective close of Mar 17 2023'!G18=" "),"",'Effective close of Mar 17 2023'!G18)</f>
        <v>15101020</v>
      </c>
      <c r="H18" t="str">
        <f>IF(OR('Effective close of Mar 17 2023'!H18="",'Effective close of Mar 17 2023'!H18=" ",'Effective close of Mar 17 2023'!H18=" "),"",'Effective close of Mar 17 2023'!H18)</f>
        <v>Diversified Chemicals</v>
      </c>
    </row>
    <row r="19" spans="1:8" x14ac:dyDescent="0.3">
      <c r="A19">
        <f>IF(OR('Effective close of Mar 17 2023'!A19="",'Effective close of Mar 17 2023'!A19=" ",'Effective close of Mar 17 2023'!A19=" ",'Effective close of Mar 17 2023'!A18&lt;&gt;'Effective close of Mar 17 2023'!A17),A18,'Effective close of Mar 17 2023'!A19)</f>
        <v>15</v>
      </c>
      <c r="B19" t="str">
        <f>IF(OR('Effective close of Mar 17 2023'!B19="",'Effective close of Mar 17 2023'!B19=" ",'Effective close of Mar 17 2023'!B19=" ",'Effective close of Mar 17 2023'!B18&lt;&gt;'Effective close of Mar 17 2023'!B17),B18,'Effective close of Mar 17 2023'!B19)</f>
        <v>Materials</v>
      </c>
      <c r="C19">
        <f>IF(OR('Effective close of Mar 17 2023'!C19="",'Effective close of Mar 17 2023'!C19=" ",'Effective close of Mar 17 2023'!C19=" ",'Effective close of Mar 17 2023'!C18&lt;&gt;'Effective close of Mar 17 2023'!C17),C18,'Effective close of Mar 17 2023'!C19)</f>
        <v>1510</v>
      </c>
      <c r="D19" t="str">
        <f>IF(OR('Effective close of Mar 17 2023'!D19="",'Effective close of Mar 17 2023'!D19=" ",'Effective close of Mar 17 2023'!D19=" ",'Effective close of Mar 17 2023'!D18&lt;&gt;'Effective close of Mar 17 2023'!D17),D18,'Effective close of Mar 17 2023'!D19)</f>
        <v>Materials</v>
      </c>
      <c r="E19">
        <f>IF(OR('Effective close of Mar 17 2023'!E19="",'Effective close of Mar 17 2023'!E19=" ",'Effective close of Mar 17 2023'!E19=" ",'Effective close of Mar 17 2023'!E18&lt;&gt;'Effective close of Mar 17 2023'!E17),E18,'Effective close of Mar 17 2023'!E19)</f>
        <v>151010</v>
      </c>
      <c r="F19" t="str">
        <f>IF(OR('Effective close of Mar 17 2023'!F19="",'Effective close of Mar 17 2023'!F19=" ",'Effective close of Mar 17 2023'!F19=" ",'Effective close of Mar 17 2023'!F18&lt;&gt;'Effective close of Mar 17 2023'!F17),F18,'Effective close of Mar 17 2023'!F19)</f>
        <v>Chemicals</v>
      </c>
      <c r="G19" t="str">
        <f>IF(OR('Effective close of Mar 17 2023'!G19="",'Effective close of Mar 17 2023'!G19=" ",'Effective close of Mar 17 2023'!G19=" "),"",'Effective close of Mar 17 2023'!G19)</f>
        <v/>
      </c>
      <c r="H19" t="str">
        <f>IF(OR('Effective close of Mar 17 2023'!H19="",'Effective close of Mar 17 2023'!H19=" ",'Effective close of Mar 17 2023'!H19=" "),"",'Effective close of Mar 17 2023'!H19)</f>
        <v>Manufacturers of a diversified range of chemical products not classified in the Industrial Gases, Commodity Chemicals, Specialty Chemicals or Fertilizers &amp; Agricultural Chemicals Sub-Industries.</v>
      </c>
    </row>
    <row r="20" spans="1:8" x14ac:dyDescent="0.3">
      <c r="A20">
        <f>IF(OR('Effective close of Mar 17 2023'!A20="",'Effective close of Mar 17 2023'!A20=" ",'Effective close of Mar 17 2023'!A20=" ",'Effective close of Mar 17 2023'!A19&lt;&gt;'Effective close of Mar 17 2023'!A18),A19,'Effective close of Mar 17 2023'!A20)</f>
        <v>15</v>
      </c>
      <c r="B20" t="str">
        <f>IF(OR('Effective close of Mar 17 2023'!B20="",'Effective close of Mar 17 2023'!B20=" ",'Effective close of Mar 17 2023'!B20=" ",'Effective close of Mar 17 2023'!B19&lt;&gt;'Effective close of Mar 17 2023'!B18),B19,'Effective close of Mar 17 2023'!B20)</f>
        <v>Materials</v>
      </c>
      <c r="C20">
        <f>IF(OR('Effective close of Mar 17 2023'!C20="",'Effective close of Mar 17 2023'!C20=" ",'Effective close of Mar 17 2023'!C20=" ",'Effective close of Mar 17 2023'!C19&lt;&gt;'Effective close of Mar 17 2023'!C18),C19,'Effective close of Mar 17 2023'!C20)</f>
        <v>1510</v>
      </c>
      <c r="D20" t="str">
        <f>IF(OR('Effective close of Mar 17 2023'!D20="",'Effective close of Mar 17 2023'!D20=" ",'Effective close of Mar 17 2023'!D20=" ",'Effective close of Mar 17 2023'!D19&lt;&gt;'Effective close of Mar 17 2023'!D18),D19,'Effective close of Mar 17 2023'!D20)</f>
        <v>Materials</v>
      </c>
      <c r="E20">
        <f>IF(OR('Effective close of Mar 17 2023'!E20="",'Effective close of Mar 17 2023'!E20=" ",'Effective close of Mar 17 2023'!E20=" ",'Effective close of Mar 17 2023'!E19&lt;&gt;'Effective close of Mar 17 2023'!E18),E19,'Effective close of Mar 17 2023'!E20)</f>
        <v>151010</v>
      </c>
      <c r="F20" t="str">
        <f>IF(OR('Effective close of Mar 17 2023'!F20="",'Effective close of Mar 17 2023'!F20=" ",'Effective close of Mar 17 2023'!F20=" ",'Effective close of Mar 17 2023'!F19&lt;&gt;'Effective close of Mar 17 2023'!F18),F19,'Effective close of Mar 17 2023'!F20)</f>
        <v>Chemicals</v>
      </c>
      <c r="G20">
        <f>IF(OR('Effective close of Mar 17 2023'!G20="",'Effective close of Mar 17 2023'!G20=" ",'Effective close of Mar 17 2023'!G20=" "),"",'Effective close of Mar 17 2023'!G20)</f>
        <v>15101030</v>
      </c>
      <c r="H20" t="str">
        <f>IF(OR('Effective close of Mar 17 2023'!H20="",'Effective close of Mar 17 2023'!H20=" ",'Effective close of Mar 17 2023'!H20=" "),"",'Effective close of Mar 17 2023'!H20)</f>
        <v>Fertilizers &amp; Agricultural Chemicals</v>
      </c>
    </row>
    <row r="21" spans="1:8" x14ac:dyDescent="0.3">
      <c r="A21">
        <f>IF(OR('Effective close of Mar 17 2023'!A21="",'Effective close of Mar 17 2023'!A21=" ",'Effective close of Mar 17 2023'!A21=" ",'Effective close of Mar 17 2023'!A20&lt;&gt;'Effective close of Mar 17 2023'!A19),A20,'Effective close of Mar 17 2023'!A21)</f>
        <v>15</v>
      </c>
      <c r="B21" t="str">
        <f>IF(OR('Effective close of Mar 17 2023'!B21="",'Effective close of Mar 17 2023'!B21=" ",'Effective close of Mar 17 2023'!B21=" ",'Effective close of Mar 17 2023'!B20&lt;&gt;'Effective close of Mar 17 2023'!B19),B20,'Effective close of Mar 17 2023'!B21)</f>
        <v>Materials</v>
      </c>
      <c r="C21">
        <f>IF(OR('Effective close of Mar 17 2023'!C21="",'Effective close of Mar 17 2023'!C21=" ",'Effective close of Mar 17 2023'!C21=" ",'Effective close of Mar 17 2023'!C20&lt;&gt;'Effective close of Mar 17 2023'!C19),C20,'Effective close of Mar 17 2023'!C21)</f>
        <v>1510</v>
      </c>
      <c r="D21" t="str">
        <f>IF(OR('Effective close of Mar 17 2023'!D21="",'Effective close of Mar 17 2023'!D21=" ",'Effective close of Mar 17 2023'!D21=" ",'Effective close of Mar 17 2023'!D20&lt;&gt;'Effective close of Mar 17 2023'!D19),D20,'Effective close of Mar 17 2023'!D21)</f>
        <v>Materials</v>
      </c>
      <c r="E21">
        <f>IF(OR('Effective close of Mar 17 2023'!E21="",'Effective close of Mar 17 2023'!E21=" ",'Effective close of Mar 17 2023'!E21=" ",'Effective close of Mar 17 2023'!E20&lt;&gt;'Effective close of Mar 17 2023'!E19),E20,'Effective close of Mar 17 2023'!E21)</f>
        <v>151010</v>
      </c>
      <c r="F21" t="str">
        <f>IF(OR('Effective close of Mar 17 2023'!F21="",'Effective close of Mar 17 2023'!F21=" ",'Effective close of Mar 17 2023'!F21=" ",'Effective close of Mar 17 2023'!F20&lt;&gt;'Effective close of Mar 17 2023'!F19),F20,'Effective close of Mar 17 2023'!F21)</f>
        <v>Chemicals</v>
      </c>
      <c r="G21" t="str">
        <f>IF(OR('Effective close of Mar 17 2023'!G21="",'Effective close of Mar 17 2023'!G21=" ",'Effective close of Mar 17 2023'!G21=" "),"",'Effective close of Mar 17 2023'!G21)</f>
        <v/>
      </c>
      <c r="H21" t="str">
        <f>IF(OR('Effective close of Mar 17 2023'!H21="",'Effective close of Mar 17 2023'!H21=" ",'Effective close of Mar 17 2023'!H21=" "),"",'Effective close of Mar 17 2023'!H21)</f>
        <v>Producers of fertilizers, pesticides, potash or other agriculture-related chemicals not classified elsewhere.</v>
      </c>
    </row>
    <row r="22" spans="1:8" x14ac:dyDescent="0.3">
      <c r="A22">
        <f>IF(OR('Effective close of Mar 17 2023'!A22="",'Effective close of Mar 17 2023'!A22=" ",'Effective close of Mar 17 2023'!A22=" ",'Effective close of Mar 17 2023'!A21&lt;&gt;'Effective close of Mar 17 2023'!A20),A21,'Effective close of Mar 17 2023'!A22)</f>
        <v>15</v>
      </c>
      <c r="B22" t="str">
        <f>IF(OR('Effective close of Mar 17 2023'!B22="",'Effective close of Mar 17 2023'!B22=" ",'Effective close of Mar 17 2023'!B22=" ",'Effective close of Mar 17 2023'!B21&lt;&gt;'Effective close of Mar 17 2023'!B20),B21,'Effective close of Mar 17 2023'!B22)</f>
        <v>Materials</v>
      </c>
      <c r="C22">
        <f>IF(OR('Effective close of Mar 17 2023'!C22="",'Effective close of Mar 17 2023'!C22=" ",'Effective close of Mar 17 2023'!C22=" ",'Effective close of Mar 17 2023'!C21&lt;&gt;'Effective close of Mar 17 2023'!C20),C21,'Effective close of Mar 17 2023'!C22)</f>
        <v>1510</v>
      </c>
      <c r="D22" t="str">
        <f>IF(OR('Effective close of Mar 17 2023'!D22="",'Effective close of Mar 17 2023'!D22=" ",'Effective close of Mar 17 2023'!D22=" ",'Effective close of Mar 17 2023'!D21&lt;&gt;'Effective close of Mar 17 2023'!D20),D21,'Effective close of Mar 17 2023'!D22)</f>
        <v>Materials</v>
      </c>
      <c r="E22">
        <f>IF(OR('Effective close of Mar 17 2023'!E22="",'Effective close of Mar 17 2023'!E22=" ",'Effective close of Mar 17 2023'!E22=" ",'Effective close of Mar 17 2023'!E21&lt;&gt;'Effective close of Mar 17 2023'!E20),E21,'Effective close of Mar 17 2023'!E22)</f>
        <v>151010</v>
      </c>
      <c r="F22" t="str">
        <f>IF(OR('Effective close of Mar 17 2023'!F22="",'Effective close of Mar 17 2023'!F22=" ",'Effective close of Mar 17 2023'!F22=" ",'Effective close of Mar 17 2023'!F21&lt;&gt;'Effective close of Mar 17 2023'!F20),F21,'Effective close of Mar 17 2023'!F22)</f>
        <v>Chemicals</v>
      </c>
      <c r="G22">
        <f>IF(OR('Effective close of Mar 17 2023'!G22="",'Effective close of Mar 17 2023'!G22=" ",'Effective close of Mar 17 2023'!G22=" "),"",'Effective close of Mar 17 2023'!G22)</f>
        <v>15101040</v>
      </c>
      <c r="H22" t="str">
        <f>IF(OR('Effective close of Mar 17 2023'!H22="",'Effective close of Mar 17 2023'!H22=" ",'Effective close of Mar 17 2023'!H22=" "),"",'Effective close of Mar 17 2023'!H22)</f>
        <v>Industrial Gases</v>
      </c>
    </row>
    <row r="23" spans="1:8" x14ac:dyDescent="0.3">
      <c r="A23">
        <f>IF(OR('Effective close of Mar 17 2023'!A23="",'Effective close of Mar 17 2023'!A23=" ",'Effective close of Mar 17 2023'!A23=" ",'Effective close of Mar 17 2023'!A22&lt;&gt;'Effective close of Mar 17 2023'!A21),A22,'Effective close of Mar 17 2023'!A23)</f>
        <v>15</v>
      </c>
      <c r="B23" t="str">
        <f>IF(OR('Effective close of Mar 17 2023'!B23="",'Effective close of Mar 17 2023'!B23=" ",'Effective close of Mar 17 2023'!B23=" ",'Effective close of Mar 17 2023'!B22&lt;&gt;'Effective close of Mar 17 2023'!B21),B22,'Effective close of Mar 17 2023'!B23)</f>
        <v>Materials</v>
      </c>
      <c r="C23">
        <f>IF(OR('Effective close of Mar 17 2023'!C23="",'Effective close of Mar 17 2023'!C23=" ",'Effective close of Mar 17 2023'!C23=" ",'Effective close of Mar 17 2023'!C22&lt;&gt;'Effective close of Mar 17 2023'!C21),C22,'Effective close of Mar 17 2023'!C23)</f>
        <v>1510</v>
      </c>
      <c r="D23" t="str">
        <f>IF(OR('Effective close of Mar 17 2023'!D23="",'Effective close of Mar 17 2023'!D23=" ",'Effective close of Mar 17 2023'!D23=" ",'Effective close of Mar 17 2023'!D22&lt;&gt;'Effective close of Mar 17 2023'!D21),D22,'Effective close of Mar 17 2023'!D23)</f>
        <v>Materials</v>
      </c>
      <c r="E23">
        <f>IF(OR('Effective close of Mar 17 2023'!E23="",'Effective close of Mar 17 2023'!E23=" ",'Effective close of Mar 17 2023'!E23=" ",'Effective close of Mar 17 2023'!E22&lt;&gt;'Effective close of Mar 17 2023'!E21),E22,'Effective close of Mar 17 2023'!E23)</f>
        <v>151010</v>
      </c>
      <c r="F23" t="str">
        <f>IF(OR('Effective close of Mar 17 2023'!F23="",'Effective close of Mar 17 2023'!F23=" ",'Effective close of Mar 17 2023'!F23=" ",'Effective close of Mar 17 2023'!F22&lt;&gt;'Effective close of Mar 17 2023'!F21),F22,'Effective close of Mar 17 2023'!F23)</f>
        <v>Chemicals</v>
      </c>
      <c r="G23" t="str">
        <f>IF(OR('Effective close of Mar 17 2023'!G23="",'Effective close of Mar 17 2023'!G23=" ",'Effective close of Mar 17 2023'!G23=" "),"",'Effective close of Mar 17 2023'!G23)</f>
        <v/>
      </c>
      <c r="H23" t="str">
        <f>IF(OR('Effective close of Mar 17 2023'!H23="",'Effective close of Mar 17 2023'!H23=" ",'Effective close of Mar 17 2023'!H23=" "),"",'Effective close of Mar 17 2023'!H23)</f>
        <v>Manufacturers of industrial gases.</v>
      </c>
    </row>
    <row r="24" spans="1:8" x14ac:dyDescent="0.3">
      <c r="A24">
        <f>IF(OR('Effective close of Mar 17 2023'!A24="",'Effective close of Mar 17 2023'!A24=" ",'Effective close of Mar 17 2023'!A24=" ",'Effective close of Mar 17 2023'!A23&lt;&gt;'Effective close of Mar 17 2023'!A22),A23,'Effective close of Mar 17 2023'!A24)</f>
        <v>15</v>
      </c>
      <c r="B24" t="str">
        <f>IF(OR('Effective close of Mar 17 2023'!B24="",'Effective close of Mar 17 2023'!B24=" ",'Effective close of Mar 17 2023'!B24=" ",'Effective close of Mar 17 2023'!B23&lt;&gt;'Effective close of Mar 17 2023'!B22),B23,'Effective close of Mar 17 2023'!B24)</f>
        <v>Materials</v>
      </c>
      <c r="C24">
        <f>IF(OR('Effective close of Mar 17 2023'!C24="",'Effective close of Mar 17 2023'!C24=" ",'Effective close of Mar 17 2023'!C24=" ",'Effective close of Mar 17 2023'!C23&lt;&gt;'Effective close of Mar 17 2023'!C22),C23,'Effective close of Mar 17 2023'!C24)</f>
        <v>1510</v>
      </c>
      <c r="D24" t="str">
        <f>IF(OR('Effective close of Mar 17 2023'!D24="",'Effective close of Mar 17 2023'!D24=" ",'Effective close of Mar 17 2023'!D24=" ",'Effective close of Mar 17 2023'!D23&lt;&gt;'Effective close of Mar 17 2023'!D22),D23,'Effective close of Mar 17 2023'!D24)</f>
        <v>Materials</v>
      </c>
      <c r="E24">
        <f>IF(OR('Effective close of Mar 17 2023'!E24="",'Effective close of Mar 17 2023'!E24=" ",'Effective close of Mar 17 2023'!E24=" ",'Effective close of Mar 17 2023'!E23&lt;&gt;'Effective close of Mar 17 2023'!E22),E23,'Effective close of Mar 17 2023'!E24)</f>
        <v>151010</v>
      </c>
      <c r="F24" t="str">
        <f>IF(OR('Effective close of Mar 17 2023'!F24="",'Effective close of Mar 17 2023'!F24=" ",'Effective close of Mar 17 2023'!F24=" ",'Effective close of Mar 17 2023'!F23&lt;&gt;'Effective close of Mar 17 2023'!F22),F23,'Effective close of Mar 17 2023'!F24)</f>
        <v>Chemicals</v>
      </c>
      <c r="G24">
        <f>IF(OR('Effective close of Mar 17 2023'!G24="",'Effective close of Mar 17 2023'!G24=" ",'Effective close of Mar 17 2023'!G24=" "),"",'Effective close of Mar 17 2023'!G24)</f>
        <v>15101050</v>
      </c>
      <c r="H24" t="str">
        <f>IF(OR('Effective close of Mar 17 2023'!H24="",'Effective close of Mar 17 2023'!H24=" ",'Effective close of Mar 17 2023'!H24=" "),"",'Effective close of Mar 17 2023'!H24)</f>
        <v>Specialty Chemicals</v>
      </c>
    </row>
    <row r="25" spans="1:8" x14ac:dyDescent="0.3">
      <c r="A25">
        <f>IF(OR('Effective close of Mar 17 2023'!A25="",'Effective close of Mar 17 2023'!A25=" ",'Effective close of Mar 17 2023'!A25=" ",'Effective close of Mar 17 2023'!A24&lt;&gt;'Effective close of Mar 17 2023'!A23),A24,'Effective close of Mar 17 2023'!A25)</f>
        <v>15</v>
      </c>
      <c r="B25" t="str">
        <f>IF(OR('Effective close of Mar 17 2023'!B25="",'Effective close of Mar 17 2023'!B25=" ",'Effective close of Mar 17 2023'!B25=" ",'Effective close of Mar 17 2023'!B24&lt;&gt;'Effective close of Mar 17 2023'!B23),B24,'Effective close of Mar 17 2023'!B25)</f>
        <v>Materials</v>
      </c>
      <c r="C25">
        <f>IF(OR('Effective close of Mar 17 2023'!C25="",'Effective close of Mar 17 2023'!C25=" ",'Effective close of Mar 17 2023'!C25=" ",'Effective close of Mar 17 2023'!C24&lt;&gt;'Effective close of Mar 17 2023'!C23),C24,'Effective close of Mar 17 2023'!C25)</f>
        <v>1510</v>
      </c>
      <c r="D25" t="str">
        <f>IF(OR('Effective close of Mar 17 2023'!D25="",'Effective close of Mar 17 2023'!D25=" ",'Effective close of Mar 17 2023'!D25=" ",'Effective close of Mar 17 2023'!D24&lt;&gt;'Effective close of Mar 17 2023'!D23),D24,'Effective close of Mar 17 2023'!D25)</f>
        <v>Materials</v>
      </c>
      <c r="E25">
        <f>IF(OR('Effective close of Mar 17 2023'!E25="",'Effective close of Mar 17 2023'!E25=" ",'Effective close of Mar 17 2023'!E25=" ",'Effective close of Mar 17 2023'!E24&lt;&gt;'Effective close of Mar 17 2023'!E23),E24,'Effective close of Mar 17 2023'!E25)</f>
        <v>151010</v>
      </c>
      <c r="F25" t="str">
        <f>IF(OR('Effective close of Mar 17 2023'!F25="",'Effective close of Mar 17 2023'!F25=" ",'Effective close of Mar 17 2023'!F25=" ",'Effective close of Mar 17 2023'!F24&lt;&gt;'Effective close of Mar 17 2023'!F23),F24,'Effective close of Mar 17 2023'!F25)</f>
        <v>Chemicals</v>
      </c>
      <c r="G25" t="str">
        <f>IF(OR('Effective close of Mar 17 2023'!G25="",'Effective close of Mar 17 2023'!G25=" ",'Effective close of Mar 17 2023'!G25=" "),"",'Effective close of Mar 17 2023'!G25)</f>
        <v/>
      </c>
      <c r="H25" t="str">
        <f>IF(OR('Effective close of Mar 17 2023'!H25="",'Effective close of Mar 17 2023'!H25=" ",'Effective close of Mar 17 2023'!H25=" "),"",'Effective close of Mar 17 2023'!H25)</f>
        <v>Companies that primarily produce high value-added chemicals used in the manufacture of a wide variety of products, including but not limited to fine chemicals, additives, advanced polymers, adhesives, sealants and specialty paints, pigments and coatings.</v>
      </c>
    </row>
    <row r="26" spans="1:8" x14ac:dyDescent="0.3">
      <c r="A26">
        <f>IF(OR('Effective close of Mar 17 2023'!A26="",'Effective close of Mar 17 2023'!A26=" ",'Effective close of Mar 17 2023'!A26=" ",'Effective close of Mar 17 2023'!A25&lt;&gt;'Effective close of Mar 17 2023'!A24),A25,'Effective close of Mar 17 2023'!A26)</f>
        <v>15</v>
      </c>
      <c r="B26" t="str">
        <f>IF(OR('Effective close of Mar 17 2023'!B26="",'Effective close of Mar 17 2023'!B26=" ",'Effective close of Mar 17 2023'!B26=" ",'Effective close of Mar 17 2023'!B25&lt;&gt;'Effective close of Mar 17 2023'!B24),B25,'Effective close of Mar 17 2023'!B26)</f>
        <v>Materials</v>
      </c>
      <c r="C26">
        <f>IF(OR('Effective close of Mar 17 2023'!C26="",'Effective close of Mar 17 2023'!C26=" ",'Effective close of Mar 17 2023'!C26=" ",'Effective close of Mar 17 2023'!C25&lt;&gt;'Effective close of Mar 17 2023'!C24),C25,'Effective close of Mar 17 2023'!C26)</f>
        <v>1510</v>
      </c>
      <c r="D26" t="str">
        <f>IF(OR('Effective close of Mar 17 2023'!D26="",'Effective close of Mar 17 2023'!D26=" ",'Effective close of Mar 17 2023'!D26=" ",'Effective close of Mar 17 2023'!D25&lt;&gt;'Effective close of Mar 17 2023'!D24),D25,'Effective close of Mar 17 2023'!D26)</f>
        <v>Materials</v>
      </c>
      <c r="E26">
        <f>IF(OR('Effective close of Mar 17 2023'!E26="",'Effective close of Mar 17 2023'!E26=" ",'Effective close of Mar 17 2023'!E26=" ",'Effective close of Mar 17 2023'!E25&lt;&gt;'Effective close of Mar 17 2023'!E24),E25,'Effective close of Mar 17 2023'!E26)</f>
        <v>151020</v>
      </c>
      <c r="F26" t="str">
        <f>IF(OR('Effective close of Mar 17 2023'!F26="",'Effective close of Mar 17 2023'!F26=" ",'Effective close of Mar 17 2023'!F26=" ",'Effective close of Mar 17 2023'!F25&lt;&gt;'Effective close of Mar 17 2023'!F24),F25,'Effective close of Mar 17 2023'!F26)</f>
        <v>Construction Materials</v>
      </c>
      <c r="G26">
        <f>IF(OR('Effective close of Mar 17 2023'!G26="",'Effective close of Mar 17 2023'!G26=" ",'Effective close of Mar 17 2023'!G26=" "),"",'Effective close of Mar 17 2023'!G26)</f>
        <v>15102010</v>
      </c>
      <c r="H26" t="str">
        <f>IF(OR('Effective close of Mar 17 2023'!H26="",'Effective close of Mar 17 2023'!H26=" ",'Effective close of Mar 17 2023'!H26=" "),"",'Effective close of Mar 17 2023'!H26)</f>
        <v>Construction Materials</v>
      </c>
    </row>
    <row r="27" spans="1:8" x14ac:dyDescent="0.3">
      <c r="A27">
        <f>IF(OR('Effective close of Mar 17 2023'!A27="",'Effective close of Mar 17 2023'!A27=" ",'Effective close of Mar 17 2023'!A27=" ",'Effective close of Mar 17 2023'!A26&lt;&gt;'Effective close of Mar 17 2023'!A25),A26,'Effective close of Mar 17 2023'!A27)</f>
        <v>15</v>
      </c>
      <c r="B27" t="str">
        <f>IF(OR('Effective close of Mar 17 2023'!B27="",'Effective close of Mar 17 2023'!B27=" ",'Effective close of Mar 17 2023'!B27=" ",'Effective close of Mar 17 2023'!B26&lt;&gt;'Effective close of Mar 17 2023'!B25),B26,'Effective close of Mar 17 2023'!B27)</f>
        <v>Materials</v>
      </c>
      <c r="C27">
        <f>IF(OR('Effective close of Mar 17 2023'!C27="",'Effective close of Mar 17 2023'!C27=" ",'Effective close of Mar 17 2023'!C27=" ",'Effective close of Mar 17 2023'!C26&lt;&gt;'Effective close of Mar 17 2023'!C25),C26,'Effective close of Mar 17 2023'!C27)</f>
        <v>1510</v>
      </c>
      <c r="D27" t="str">
        <f>IF(OR('Effective close of Mar 17 2023'!D27="",'Effective close of Mar 17 2023'!D27=" ",'Effective close of Mar 17 2023'!D27=" ",'Effective close of Mar 17 2023'!D26&lt;&gt;'Effective close of Mar 17 2023'!D25),D26,'Effective close of Mar 17 2023'!D27)</f>
        <v>Materials</v>
      </c>
      <c r="E27">
        <f>IF(OR('Effective close of Mar 17 2023'!E27="",'Effective close of Mar 17 2023'!E27=" ",'Effective close of Mar 17 2023'!E27=" ",'Effective close of Mar 17 2023'!E26&lt;&gt;'Effective close of Mar 17 2023'!E25),E26,'Effective close of Mar 17 2023'!E27)</f>
        <v>151020</v>
      </c>
      <c r="F27" t="str">
        <f>IF(OR('Effective close of Mar 17 2023'!F27="",'Effective close of Mar 17 2023'!F27=" ",'Effective close of Mar 17 2023'!F27=" ",'Effective close of Mar 17 2023'!F26&lt;&gt;'Effective close of Mar 17 2023'!F25),F26,'Effective close of Mar 17 2023'!F27)</f>
        <v>Construction Materials</v>
      </c>
      <c r="G27" t="str">
        <f>IF(OR('Effective close of Mar 17 2023'!G27="",'Effective close of Mar 17 2023'!G27=" ",'Effective close of Mar 17 2023'!G27=" "),"",'Effective close of Mar 17 2023'!G27)</f>
        <v/>
      </c>
      <c r="H27" t="str">
        <f>IF(OR('Effective close of Mar 17 2023'!H27="",'Effective close of Mar 17 2023'!H27=" ",'Effective close of Mar 17 2023'!H27=" "),"",'Effective close of Mar 17 2023'!H27)</f>
        <v>Manufacturers of construction materials including sand, clay, gypsum, lime, aggregates, cement, concrete and bricks. Other finished or semi-finished building materials are classified  in the Building Products Sub-Industry.</v>
      </c>
    </row>
    <row r="28" spans="1:8" x14ac:dyDescent="0.3">
      <c r="A28">
        <f>IF(OR('Effective close of Mar 17 2023'!A28="",'Effective close of Mar 17 2023'!A28=" ",'Effective close of Mar 17 2023'!A28=" ",'Effective close of Mar 17 2023'!A27&lt;&gt;'Effective close of Mar 17 2023'!A26),A27,'Effective close of Mar 17 2023'!A28)</f>
        <v>15</v>
      </c>
      <c r="B28" t="str">
        <f>IF(OR('Effective close of Mar 17 2023'!B28="",'Effective close of Mar 17 2023'!B28=" ",'Effective close of Mar 17 2023'!B28=" ",'Effective close of Mar 17 2023'!B27&lt;&gt;'Effective close of Mar 17 2023'!B26),B27,'Effective close of Mar 17 2023'!B28)</f>
        <v>Materials</v>
      </c>
      <c r="C28">
        <f>IF(OR('Effective close of Mar 17 2023'!C28="",'Effective close of Mar 17 2023'!C28=" ",'Effective close of Mar 17 2023'!C28=" ",'Effective close of Mar 17 2023'!C27&lt;&gt;'Effective close of Mar 17 2023'!C26),C27,'Effective close of Mar 17 2023'!C28)</f>
        <v>1510</v>
      </c>
      <c r="D28" t="str">
        <f>IF(OR('Effective close of Mar 17 2023'!D28="",'Effective close of Mar 17 2023'!D28=" ",'Effective close of Mar 17 2023'!D28=" ",'Effective close of Mar 17 2023'!D27&lt;&gt;'Effective close of Mar 17 2023'!D26),D27,'Effective close of Mar 17 2023'!D28)</f>
        <v>Materials</v>
      </c>
      <c r="E28">
        <f>IF(OR('Effective close of Mar 17 2023'!E28="",'Effective close of Mar 17 2023'!E28=" ",'Effective close of Mar 17 2023'!E28=" ",'Effective close of Mar 17 2023'!E27&lt;&gt;'Effective close of Mar 17 2023'!E26),E27,'Effective close of Mar 17 2023'!E28)</f>
        <v>151020</v>
      </c>
      <c r="F28" t="str">
        <f>IF(OR('Effective close of Mar 17 2023'!F28="",'Effective close of Mar 17 2023'!F28=" ",'Effective close of Mar 17 2023'!F28=" ",'Effective close of Mar 17 2023'!F27&lt;&gt;'Effective close of Mar 17 2023'!F26),F27,'Effective close of Mar 17 2023'!F28)</f>
        <v>Construction Materials</v>
      </c>
      <c r="G28">
        <f>IF(OR('Effective close of Mar 17 2023'!G28="",'Effective close of Mar 17 2023'!G28=" ",'Effective close of Mar 17 2023'!G28=" "),"",'Effective close of Mar 17 2023'!G28)</f>
        <v>15103010</v>
      </c>
      <c r="H28" t="str">
        <f>IF(OR('Effective close of Mar 17 2023'!H28="",'Effective close of Mar 17 2023'!H28=" ",'Effective close of Mar 17 2023'!H28=" "),"",'Effective close of Mar 17 2023'!H28)</f>
        <v>Metal, Glass &amp; Plastic Containers  (New Name)</v>
      </c>
    </row>
    <row r="29" spans="1:8" x14ac:dyDescent="0.3">
      <c r="A29">
        <f>IF(OR('Effective close of Mar 17 2023'!A29="",'Effective close of Mar 17 2023'!A29=" ",'Effective close of Mar 17 2023'!A29=" ",'Effective close of Mar 17 2023'!A28&lt;&gt;'Effective close of Mar 17 2023'!A27),A28,'Effective close of Mar 17 2023'!A29)</f>
        <v>15</v>
      </c>
      <c r="B29" t="str">
        <f>IF(OR('Effective close of Mar 17 2023'!B29="",'Effective close of Mar 17 2023'!B29=" ",'Effective close of Mar 17 2023'!B29=" ",'Effective close of Mar 17 2023'!B28&lt;&gt;'Effective close of Mar 17 2023'!B27),B28,'Effective close of Mar 17 2023'!B29)</f>
        <v>Materials</v>
      </c>
      <c r="C29">
        <f>IF(OR('Effective close of Mar 17 2023'!C29="",'Effective close of Mar 17 2023'!C29=" ",'Effective close of Mar 17 2023'!C29=" ",'Effective close of Mar 17 2023'!C28&lt;&gt;'Effective close of Mar 17 2023'!C27),C28,'Effective close of Mar 17 2023'!C29)</f>
        <v>1510</v>
      </c>
      <c r="D29" t="str">
        <f>IF(OR('Effective close of Mar 17 2023'!D29="",'Effective close of Mar 17 2023'!D29=" ",'Effective close of Mar 17 2023'!D29=" ",'Effective close of Mar 17 2023'!D28&lt;&gt;'Effective close of Mar 17 2023'!D27),D28,'Effective close of Mar 17 2023'!D29)</f>
        <v>Materials</v>
      </c>
      <c r="E29">
        <f>IF(OR('Effective close of Mar 17 2023'!E29="",'Effective close of Mar 17 2023'!E29=" ",'Effective close of Mar 17 2023'!E29=" ",'Effective close of Mar 17 2023'!E28&lt;&gt;'Effective close of Mar 17 2023'!E27),E28,'Effective close of Mar 17 2023'!E29)</f>
        <v>151020</v>
      </c>
      <c r="F29" t="str">
        <f>IF(OR('Effective close of Mar 17 2023'!F29="",'Effective close of Mar 17 2023'!F29=" ",'Effective close of Mar 17 2023'!F29=" ",'Effective close of Mar 17 2023'!F28&lt;&gt;'Effective close of Mar 17 2023'!F27),F28,'Effective close of Mar 17 2023'!F29)</f>
        <v>Construction Materials</v>
      </c>
      <c r="G29" t="str">
        <f>IF(OR('Effective close of Mar 17 2023'!G29="",'Effective close of Mar 17 2023'!G29=" ",'Effective close of Mar 17 2023'!G29=" "),"",'Effective close of Mar 17 2023'!G29)</f>
        <v/>
      </c>
      <c r="H29" t="str">
        <f>IF(OR('Effective close of Mar 17 2023'!H29="",'Effective close of Mar 17 2023'!H29=" ",'Effective close of Mar 17 2023'!H29=" "),"",'Effective close of Mar 17 2023'!H29)</f>
        <v>Manufacturers of metal, glass or plastic containers. Includes corks and caps.</v>
      </c>
    </row>
    <row r="30" spans="1:8" x14ac:dyDescent="0.3">
      <c r="A30">
        <f>IF(OR('Effective close of Mar 17 2023'!A30="",'Effective close of Mar 17 2023'!A30=" ",'Effective close of Mar 17 2023'!A30=" ",'Effective close of Mar 17 2023'!A29&lt;&gt;'Effective close of Mar 17 2023'!A28),A29,'Effective close of Mar 17 2023'!A30)</f>
        <v>15</v>
      </c>
      <c r="B30" t="str">
        <f>IF(OR('Effective close of Mar 17 2023'!B30="",'Effective close of Mar 17 2023'!B30=" ",'Effective close of Mar 17 2023'!B30=" ",'Effective close of Mar 17 2023'!B29&lt;&gt;'Effective close of Mar 17 2023'!B28),B29,'Effective close of Mar 17 2023'!B30)</f>
        <v>Materials</v>
      </c>
      <c r="C30">
        <f>IF(OR('Effective close of Mar 17 2023'!C30="",'Effective close of Mar 17 2023'!C30=" ",'Effective close of Mar 17 2023'!C30=" ",'Effective close of Mar 17 2023'!C29&lt;&gt;'Effective close of Mar 17 2023'!C28),C29,'Effective close of Mar 17 2023'!C30)</f>
        <v>1510</v>
      </c>
      <c r="D30" t="str">
        <f>IF(OR('Effective close of Mar 17 2023'!D30="",'Effective close of Mar 17 2023'!D30=" ",'Effective close of Mar 17 2023'!D30=" ",'Effective close of Mar 17 2023'!D29&lt;&gt;'Effective close of Mar 17 2023'!D28),D29,'Effective close of Mar 17 2023'!D30)</f>
        <v>Materials</v>
      </c>
      <c r="E30">
        <f>IF(OR('Effective close of Mar 17 2023'!E30="",'Effective close of Mar 17 2023'!E30=" ",'Effective close of Mar 17 2023'!E30=" ",'Effective close of Mar 17 2023'!E29&lt;&gt;'Effective close of Mar 17 2023'!E28),E29,'Effective close of Mar 17 2023'!E30)</f>
        <v>151020</v>
      </c>
      <c r="F30" t="str">
        <f>IF(OR('Effective close of Mar 17 2023'!F30="",'Effective close of Mar 17 2023'!F30=" ",'Effective close of Mar 17 2023'!F30=" ",'Effective close of Mar 17 2023'!F29&lt;&gt;'Effective close of Mar 17 2023'!F28),F29,'Effective close of Mar 17 2023'!F30)</f>
        <v>Construction Materials</v>
      </c>
      <c r="G30">
        <f>IF(OR('Effective close of Mar 17 2023'!G30="",'Effective close of Mar 17 2023'!G30=" ",'Effective close of Mar 17 2023'!G30=" "),"",'Effective close of Mar 17 2023'!G30)</f>
        <v>15103020</v>
      </c>
      <c r="H30" t="str">
        <f>IF(OR('Effective close of Mar 17 2023'!H30="",'Effective close of Mar 17 2023'!H30=" ",'Effective close of Mar 17 2023'!H30=" "),"",'Effective close of Mar 17 2023'!H30)</f>
        <v>Paper &amp; Plastic Packaging Products &amp; Materials (New Name)</v>
      </c>
    </row>
    <row r="31" spans="1:8" x14ac:dyDescent="0.3">
      <c r="A31">
        <f>IF(OR('Effective close of Mar 17 2023'!A31="",'Effective close of Mar 17 2023'!A31=" ",'Effective close of Mar 17 2023'!A31=" ",'Effective close of Mar 17 2023'!A30&lt;&gt;'Effective close of Mar 17 2023'!A29),A30,'Effective close of Mar 17 2023'!A31)</f>
        <v>15</v>
      </c>
      <c r="B31" t="str">
        <f>IF(OR('Effective close of Mar 17 2023'!B31="",'Effective close of Mar 17 2023'!B31=" ",'Effective close of Mar 17 2023'!B31=" ",'Effective close of Mar 17 2023'!B30&lt;&gt;'Effective close of Mar 17 2023'!B29),B30,'Effective close of Mar 17 2023'!B31)</f>
        <v>Materials</v>
      </c>
      <c r="C31">
        <f>IF(OR('Effective close of Mar 17 2023'!C31="",'Effective close of Mar 17 2023'!C31=" ",'Effective close of Mar 17 2023'!C31=" ",'Effective close of Mar 17 2023'!C30&lt;&gt;'Effective close of Mar 17 2023'!C29),C30,'Effective close of Mar 17 2023'!C31)</f>
        <v>1510</v>
      </c>
      <c r="D31" t="str">
        <f>IF(OR('Effective close of Mar 17 2023'!D31="",'Effective close of Mar 17 2023'!D31=" ",'Effective close of Mar 17 2023'!D31=" ",'Effective close of Mar 17 2023'!D30&lt;&gt;'Effective close of Mar 17 2023'!D29),D30,'Effective close of Mar 17 2023'!D31)</f>
        <v>Materials</v>
      </c>
      <c r="E31">
        <f>IF(OR('Effective close of Mar 17 2023'!E31="",'Effective close of Mar 17 2023'!E31=" ",'Effective close of Mar 17 2023'!E31=" ",'Effective close of Mar 17 2023'!E30&lt;&gt;'Effective close of Mar 17 2023'!E29),E30,'Effective close of Mar 17 2023'!E31)</f>
        <v>151020</v>
      </c>
      <c r="F31" t="str">
        <f>IF(OR('Effective close of Mar 17 2023'!F31="",'Effective close of Mar 17 2023'!F31=" ",'Effective close of Mar 17 2023'!F31=" ",'Effective close of Mar 17 2023'!F30&lt;&gt;'Effective close of Mar 17 2023'!F29),F30,'Effective close of Mar 17 2023'!F31)</f>
        <v>Construction Materials</v>
      </c>
      <c r="G31" t="str">
        <f>IF(OR('Effective close of Mar 17 2023'!G31="",'Effective close of Mar 17 2023'!G31=" ",'Effective close of Mar 17 2023'!G31=" "),"",'Effective close of Mar 17 2023'!G31)</f>
        <v/>
      </c>
      <c r="H31" t="str">
        <f>IF(OR('Effective close of Mar 17 2023'!H31="",'Effective close of Mar 17 2023'!H31=" ",'Effective close of Mar 17 2023'!H31=" "),"",'Effective close of Mar 17 2023'!H31)</f>
        <v>Manufacturers of paper and cardboard containers and packaging.</v>
      </c>
    </row>
    <row r="32" spans="1:8" x14ac:dyDescent="0.3">
      <c r="A32">
        <f>IF(OR('Effective close of Mar 17 2023'!A32="",'Effective close of Mar 17 2023'!A32=" ",'Effective close of Mar 17 2023'!A32=" ",'Effective close of Mar 17 2023'!A31&lt;&gt;'Effective close of Mar 17 2023'!A30),A31,'Effective close of Mar 17 2023'!A32)</f>
        <v>15</v>
      </c>
      <c r="B32" t="str">
        <f>IF(OR('Effective close of Mar 17 2023'!B32="",'Effective close of Mar 17 2023'!B32=" ",'Effective close of Mar 17 2023'!B32=" ",'Effective close of Mar 17 2023'!B31&lt;&gt;'Effective close of Mar 17 2023'!B30),B31,'Effective close of Mar 17 2023'!B32)</f>
        <v>Materials</v>
      </c>
      <c r="C32">
        <f>IF(OR('Effective close of Mar 17 2023'!C32="",'Effective close of Mar 17 2023'!C32=" ",'Effective close of Mar 17 2023'!C32=" ",'Effective close of Mar 17 2023'!C31&lt;&gt;'Effective close of Mar 17 2023'!C30),C31,'Effective close of Mar 17 2023'!C32)</f>
        <v>1510</v>
      </c>
      <c r="D32" t="str">
        <f>IF(OR('Effective close of Mar 17 2023'!D32="",'Effective close of Mar 17 2023'!D32=" ",'Effective close of Mar 17 2023'!D32=" ",'Effective close of Mar 17 2023'!D31&lt;&gt;'Effective close of Mar 17 2023'!D30),D31,'Effective close of Mar 17 2023'!D32)</f>
        <v>Materials</v>
      </c>
      <c r="E32">
        <f>IF(OR('Effective close of Mar 17 2023'!E32="",'Effective close of Mar 17 2023'!E32=" ",'Effective close of Mar 17 2023'!E32=" ",'Effective close of Mar 17 2023'!E31&lt;&gt;'Effective close of Mar 17 2023'!E30),E31,'Effective close of Mar 17 2023'!E32)</f>
        <v>151040</v>
      </c>
      <c r="F32" t="str">
        <f>IF(OR('Effective close of Mar 17 2023'!F32="",'Effective close of Mar 17 2023'!F32=" ",'Effective close of Mar 17 2023'!F32=" ",'Effective close of Mar 17 2023'!F31&lt;&gt;'Effective close of Mar 17 2023'!F30),F31,'Effective close of Mar 17 2023'!F32)</f>
        <v>Metals &amp; Mining</v>
      </c>
      <c r="G32">
        <f>IF(OR('Effective close of Mar 17 2023'!G32="",'Effective close of Mar 17 2023'!G32=" ",'Effective close of Mar 17 2023'!G32=" "),"",'Effective close of Mar 17 2023'!G32)</f>
        <v>15104010</v>
      </c>
      <c r="H32" t="str">
        <f>IF(OR('Effective close of Mar 17 2023'!H32="",'Effective close of Mar 17 2023'!H32=" ",'Effective close of Mar 17 2023'!H32=" "),"",'Effective close of Mar 17 2023'!H32)</f>
        <v>Aluminum</v>
      </c>
    </row>
    <row r="33" spans="1:8" x14ac:dyDescent="0.3">
      <c r="A33">
        <f>IF(OR('Effective close of Mar 17 2023'!A33="",'Effective close of Mar 17 2023'!A33=" ",'Effective close of Mar 17 2023'!A33=" ",'Effective close of Mar 17 2023'!A32&lt;&gt;'Effective close of Mar 17 2023'!A31),A32,'Effective close of Mar 17 2023'!A33)</f>
        <v>15</v>
      </c>
      <c r="B33" t="str">
        <f>IF(OR('Effective close of Mar 17 2023'!B33="",'Effective close of Mar 17 2023'!B33=" ",'Effective close of Mar 17 2023'!B33=" ",'Effective close of Mar 17 2023'!B32&lt;&gt;'Effective close of Mar 17 2023'!B31),B32,'Effective close of Mar 17 2023'!B33)</f>
        <v>Materials</v>
      </c>
      <c r="C33">
        <f>IF(OR('Effective close of Mar 17 2023'!C33="",'Effective close of Mar 17 2023'!C33=" ",'Effective close of Mar 17 2023'!C33=" ",'Effective close of Mar 17 2023'!C32&lt;&gt;'Effective close of Mar 17 2023'!C31),C32,'Effective close of Mar 17 2023'!C33)</f>
        <v>1510</v>
      </c>
      <c r="D33" t="str">
        <f>IF(OR('Effective close of Mar 17 2023'!D33="",'Effective close of Mar 17 2023'!D33=" ",'Effective close of Mar 17 2023'!D33=" ",'Effective close of Mar 17 2023'!D32&lt;&gt;'Effective close of Mar 17 2023'!D31),D32,'Effective close of Mar 17 2023'!D33)</f>
        <v>Materials</v>
      </c>
      <c r="E33">
        <f>IF(OR('Effective close of Mar 17 2023'!E33="",'Effective close of Mar 17 2023'!E33=" ",'Effective close of Mar 17 2023'!E33=" ",'Effective close of Mar 17 2023'!E32&lt;&gt;'Effective close of Mar 17 2023'!E31),E32,'Effective close of Mar 17 2023'!E33)</f>
        <v>151040</v>
      </c>
      <c r="F33" t="str">
        <f>IF(OR('Effective close of Mar 17 2023'!F33="",'Effective close of Mar 17 2023'!F33=" ",'Effective close of Mar 17 2023'!F33=" ",'Effective close of Mar 17 2023'!F32&lt;&gt;'Effective close of Mar 17 2023'!F31),F32,'Effective close of Mar 17 2023'!F33)</f>
        <v>Metals &amp; Mining</v>
      </c>
      <c r="G33" t="str">
        <f>IF(OR('Effective close of Mar 17 2023'!G33="",'Effective close of Mar 17 2023'!G33=" ",'Effective close of Mar 17 2023'!G33=" "),"",'Effective close of Mar 17 2023'!G33)</f>
        <v/>
      </c>
      <c r="H33" t="str">
        <f>IF(OR('Effective close of Mar 17 2023'!H33="",'Effective close of Mar 17 2023'!H33=" ",'Effective close of Mar 17 2023'!H33=" "),"",'Effective close of Mar 17 2023'!H33)</f>
        <v>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v>
      </c>
    </row>
    <row r="34" spans="1:8" x14ac:dyDescent="0.3">
      <c r="A34">
        <f>IF(OR('Effective close of Mar 17 2023'!A34="",'Effective close of Mar 17 2023'!A34=" ",'Effective close of Mar 17 2023'!A34=" ",'Effective close of Mar 17 2023'!A33&lt;&gt;'Effective close of Mar 17 2023'!A32),A33,'Effective close of Mar 17 2023'!A34)</f>
        <v>15</v>
      </c>
      <c r="B34" t="str">
        <f>IF(OR('Effective close of Mar 17 2023'!B34="",'Effective close of Mar 17 2023'!B34=" ",'Effective close of Mar 17 2023'!B34=" ",'Effective close of Mar 17 2023'!B33&lt;&gt;'Effective close of Mar 17 2023'!B32),B33,'Effective close of Mar 17 2023'!B34)</f>
        <v>Materials</v>
      </c>
      <c r="C34">
        <f>IF(OR('Effective close of Mar 17 2023'!C34="",'Effective close of Mar 17 2023'!C34=" ",'Effective close of Mar 17 2023'!C34=" ",'Effective close of Mar 17 2023'!C33&lt;&gt;'Effective close of Mar 17 2023'!C32),C33,'Effective close of Mar 17 2023'!C34)</f>
        <v>1510</v>
      </c>
      <c r="D34" t="str">
        <f>IF(OR('Effective close of Mar 17 2023'!D34="",'Effective close of Mar 17 2023'!D34=" ",'Effective close of Mar 17 2023'!D34=" ",'Effective close of Mar 17 2023'!D33&lt;&gt;'Effective close of Mar 17 2023'!D32),D33,'Effective close of Mar 17 2023'!D34)</f>
        <v>Materials</v>
      </c>
      <c r="E34">
        <f>IF(OR('Effective close of Mar 17 2023'!E34="",'Effective close of Mar 17 2023'!E34=" ",'Effective close of Mar 17 2023'!E34=" ",'Effective close of Mar 17 2023'!E33&lt;&gt;'Effective close of Mar 17 2023'!E32),E33,'Effective close of Mar 17 2023'!E34)</f>
        <v>151040</v>
      </c>
      <c r="F34" t="str">
        <f>IF(OR('Effective close of Mar 17 2023'!F34="",'Effective close of Mar 17 2023'!F34=" ",'Effective close of Mar 17 2023'!F34=" ",'Effective close of Mar 17 2023'!F33&lt;&gt;'Effective close of Mar 17 2023'!F32),F33,'Effective close of Mar 17 2023'!F34)</f>
        <v>Metals &amp; Mining</v>
      </c>
      <c r="G34">
        <f>IF(OR('Effective close of Mar 17 2023'!G34="",'Effective close of Mar 17 2023'!G34=" ",'Effective close of Mar 17 2023'!G34=" "),"",'Effective close of Mar 17 2023'!G34)</f>
        <v>15104020</v>
      </c>
      <c r="H34" t="str">
        <f>IF(OR('Effective close of Mar 17 2023'!H34="",'Effective close of Mar 17 2023'!H34=" ",'Effective close of Mar 17 2023'!H34=" "),"",'Effective close of Mar 17 2023'!H34)</f>
        <v>Diversified Metals &amp; Mining</v>
      </c>
    </row>
    <row r="35" spans="1:8" x14ac:dyDescent="0.3">
      <c r="A35">
        <f>IF(OR('Effective close of Mar 17 2023'!A35="",'Effective close of Mar 17 2023'!A35=" ",'Effective close of Mar 17 2023'!A35=" ",'Effective close of Mar 17 2023'!A34&lt;&gt;'Effective close of Mar 17 2023'!A33),A34,'Effective close of Mar 17 2023'!A35)</f>
        <v>15</v>
      </c>
      <c r="B35" t="str">
        <f>IF(OR('Effective close of Mar 17 2023'!B35="",'Effective close of Mar 17 2023'!B35=" ",'Effective close of Mar 17 2023'!B35=" ",'Effective close of Mar 17 2023'!B34&lt;&gt;'Effective close of Mar 17 2023'!B33),B34,'Effective close of Mar 17 2023'!B35)</f>
        <v>Materials</v>
      </c>
      <c r="C35">
        <f>IF(OR('Effective close of Mar 17 2023'!C35="",'Effective close of Mar 17 2023'!C35=" ",'Effective close of Mar 17 2023'!C35=" ",'Effective close of Mar 17 2023'!C34&lt;&gt;'Effective close of Mar 17 2023'!C33),C34,'Effective close of Mar 17 2023'!C35)</f>
        <v>1510</v>
      </c>
      <c r="D35" t="str">
        <f>IF(OR('Effective close of Mar 17 2023'!D35="",'Effective close of Mar 17 2023'!D35=" ",'Effective close of Mar 17 2023'!D35=" ",'Effective close of Mar 17 2023'!D34&lt;&gt;'Effective close of Mar 17 2023'!D33),D34,'Effective close of Mar 17 2023'!D35)</f>
        <v>Materials</v>
      </c>
      <c r="E35">
        <f>IF(OR('Effective close of Mar 17 2023'!E35="",'Effective close of Mar 17 2023'!E35=" ",'Effective close of Mar 17 2023'!E35=" ",'Effective close of Mar 17 2023'!E34&lt;&gt;'Effective close of Mar 17 2023'!E33),E34,'Effective close of Mar 17 2023'!E35)</f>
        <v>151040</v>
      </c>
      <c r="F35" t="str">
        <f>IF(OR('Effective close of Mar 17 2023'!F35="",'Effective close of Mar 17 2023'!F35=" ",'Effective close of Mar 17 2023'!F35=" ",'Effective close of Mar 17 2023'!F34&lt;&gt;'Effective close of Mar 17 2023'!F33),F34,'Effective close of Mar 17 2023'!F35)</f>
        <v>Metals &amp; Mining</v>
      </c>
      <c r="G35" t="str">
        <f>IF(OR('Effective close of Mar 17 2023'!G35="",'Effective close of Mar 17 2023'!G35=" ",'Effective close of Mar 17 2023'!G35=" "),"",'Effective close of Mar 17 2023'!G35)</f>
        <v/>
      </c>
      <c r="H35" t="str">
        <f>IF(OR('Effective close of Mar 17 2023'!H35="",'Effective close of Mar 17 2023'!H35=" ",'Effective close of Mar 17 2023'!H35=" "),"",'Effective close of Mar 17 2023'!H35)</f>
        <v>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v>
      </c>
    </row>
    <row r="36" spans="1:8" x14ac:dyDescent="0.3">
      <c r="A36">
        <f>IF(OR('Effective close of Mar 17 2023'!A36="",'Effective close of Mar 17 2023'!A36=" ",'Effective close of Mar 17 2023'!A36=" ",'Effective close of Mar 17 2023'!A35&lt;&gt;'Effective close of Mar 17 2023'!A34),A35,'Effective close of Mar 17 2023'!A36)</f>
        <v>15</v>
      </c>
      <c r="B36" t="str">
        <f>IF(OR('Effective close of Mar 17 2023'!B36="",'Effective close of Mar 17 2023'!B36=" ",'Effective close of Mar 17 2023'!B36=" ",'Effective close of Mar 17 2023'!B35&lt;&gt;'Effective close of Mar 17 2023'!B34),B35,'Effective close of Mar 17 2023'!B36)</f>
        <v>Materials</v>
      </c>
      <c r="C36">
        <f>IF(OR('Effective close of Mar 17 2023'!C36="",'Effective close of Mar 17 2023'!C36=" ",'Effective close of Mar 17 2023'!C36=" ",'Effective close of Mar 17 2023'!C35&lt;&gt;'Effective close of Mar 17 2023'!C34),C35,'Effective close of Mar 17 2023'!C36)</f>
        <v>1510</v>
      </c>
      <c r="D36" t="str">
        <f>IF(OR('Effective close of Mar 17 2023'!D36="",'Effective close of Mar 17 2023'!D36=" ",'Effective close of Mar 17 2023'!D36=" ",'Effective close of Mar 17 2023'!D35&lt;&gt;'Effective close of Mar 17 2023'!D34),D35,'Effective close of Mar 17 2023'!D36)</f>
        <v>Materials</v>
      </c>
      <c r="E36">
        <f>IF(OR('Effective close of Mar 17 2023'!E36="",'Effective close of Mar 17 2023'!E36=" ",'Effective close of Mar 17 2023'!E36=" ",'Effective close of Mar 17 2023'!E35&lt;&gt;'Effective close of Mar 17 2023'!E34),E35,'Effective close of Mar 17 2023'!E36)</f>
        <v>151040</v>
      </c>
      <c r="F36" t="str">
        <f>IF(OR('Effective close of Mar 17 2023'!F36="",'Effective close of Mar 17 2023'!F36=" ",'Effective close of Mar 17 2023'!F36=" ",'Effective close of Mar 17 2023'!F35&lt;&gt;'Effective close of Mar 17 2023'!F34),F35,'Effective close of Mar 17 2023'!F36)</f>
        <v>Metals &amp; Mining</v>
      </c>
      <c r="G36">
        <f>IF(OR('Effective close of Mar 17 2023'!G36="",'Effective close of Mar 17 2023'!G36=" ",'Effective close of Mar 17 2023'!G36=" "),"",'Effective close of Mar 17 2023'!G36)</f>
        <v>15104025</v>
      </c>
      <c r="H36" t="str">
        <f>IF(OR('Effective close of Mar 17 2023'!H36="",'Effective close of Mar 17 2023'!H36=" ",'Effective close of Mar 17 2023'!H36=" "),"",'Effective close of Mar 17 2023'!H36)</f>
        <v>Copper</v>
      </c>
    </row>
    <row r="37" spans="1:8" x14ac:dyDescent="0.3">
      <c r="A37">
        <f>IF(OR('Effective close of Mar 17 2023'!A37="",'Effective close of Mar 17 2023'!A37=" ",'Effective close of Mar 17 2023'!A37=" ",'Effective close of Mar 17 2023'!A36&lt;&gt;'Effective close of Mar 17 2023'!A35),A36,'Effective close of Mar 17 2023'!A37)</f>
        <v>15</v>
      </c>
      <c r="B37" t="str">
        <f>IF(OR('Effective close of Mar 17 2023'!B37="",'Effective close of Mar 17 2023'!B37=" ",'Effective close of Mar 17 2023'!B37=" ",'Effective close of Mar 17 2023'!B36&lt;&gt;'Effective close of Mar 17 2023'!B35),B36,'Effective close of Mar 17 2023'!B37)</f>
        <v>Materials</v>
      </c>
      <c r="C37">
        <f>IF(OR('Effective close of Mar 17 2023'!C37="",'Effective close of Mar 17 2023'!C37=" ",'Effective close of Mar 17 2023'!C37=" ",'Effective close of Mar 17 2023'!C36&lt;&gt;'Effective close of Mar 17 2023'!C35),C36,'Effective close of Mar 17 2023'!C37)</f>
        <v>1510</v>
      </c>
      <c r="D37" t="str">
        <f>IF(OR('Effective close of Mar 17 2023'!D37="",'Effective close of Mar 17 2023'!D37=" ",'Effective close of Mar 17 2023'!D37=" ",'Effective close of Mar 17 2023'!D36&lt;&gt;'Effective close of Mar 17 2023'!D35),D36,'Effective close of Mar 17 2023'!D37)</f>
        <v>Materials</v>
      </c>
      <c r="E37">
        <f>IF(OR('Effective close of Mar 17 2023'!E37="",'Effective close of Mar 17 2023'!E37=" ",'Effective close of Mar 17 2023'!E37=" ",'Effective close of Mar 17 2023'!E36&lt;&gt;'Effective close of Mar 17 2023'!E35),E36,'Effective close of Mar 17 2023'!E37)</f>
        <v>151040</v>
      </c>
      <c r="F37" t="str">
        <f>IF(OR('Effective close of Mar 17 2023'!F37="",'Effective close of Mar 17 2023'!F37=" ",'Effective close of Mar 17 2023'!F37=" ",'Effective close of Mar 17 2023'!F36&lt;&gt;'Effective close of Mar 17 2023'!F35),F36,'Effective close of Mar 17 2023'!F37)</f>
        <v>Metals &amp; Mining</v>
      </c>
      <c r="G37" t="str">
        <f>IF(OR('Effective close of Mar 17 2023'!G37="",'Effective close of Mar 17 2023'!G37=" ",'Effective close of Mar 17 2023'!G37=" "),"",'Effective close of Mar 17 2023'!G37)</f>
        <v/>
      </c>
      <c r="H37" t="str">
        <f>IF(OR('Effective close of Mar 17 2023'!H37="",'Effective close of Mar 17 2023'!H37=" ",'Effective close of Mar 17 2023'!H37=" "),"",'Effective close of Mar 17 2023'!H37)</f>
        <v xml:space="preserve">Companies involved primarily in copper ore mining. </v>
      </c>
    </row>
    <row r="38" spans="1:8" x14ac:dyDescent="0.3">
      <c r="A38">
        <f>IF(OR('Effective close of Mar 17 2023'!A38="",'Effective close of Mar 17 2023'!A38=" ",'Effective close of Mar 17 2023'!A38=" ",'Effective close of Mar 17 2023'!A37&lt;&gt;'Effective close of Mar 17 2023'!A36),A37,'Effective close of Mar 17 2023'!A38)</f>
        <v>15</v>
      </c>
      <c r="B38" t="str">
        <f>IF(OR('Effective close of Mar 17 2023'!B38="",'Effective close of Mar 17 2023'!B38=" ",'Effective close of Mar 17 2023'!B38=" ",'Effective close of Mar 17 2023'!B37&lt;&gt;'Effective close of Mar 17 2023'!B36),B37,'Effective close of Mar 17 2023'!B38)</f>
        <v>Materials</v>
      </c>
      <c r="C38">
        <f>IF(OR('Effective close of Mar 17 2023'!C38="",'Effective close of Mar 17 2023'!C38=" ",'Effective close of Mar 17 2023'!C38=" ",'Effective close of Mar 17 2023'!C37&lt;&gt;'Effective close of Mar 17 2023'!C36),C37,'Effective close of Mar 17 2023'!C38)</f>
        <v>1510</v>
      </c>
      <c r="D38" t="str">
        <f>IF(OR('Effective close of Mar 17 2023'!D38="",'Effective close of Mar 17 2023'!D38=" ",'Effective close of Mar 17 2023'!D38=" ",'Effective close of Mar 17 2023'!D37&lt;&gt;'Effective close of Mar 17 2023'!D36),D37,'Effective close of Mar 17 2023'!D38)</f>
        <v>Materials</v>
      </c>
      <c r="E38">
        <f>IF(OR('Effective close of Mar 17 2023'!E38="",'Effective close of Mar 17 2023'!E38=" ",'Effective close of Mar 17 2023'!E38=" ",'Effective close of Mar 17 2023'!E37&lt;&gt;'Effective close of Mar 17 2023'!E36),E37,'Effective close of Mar 17 2023'!E38)</f>
        <v>151040</v>
      </c>
      <c r="F38" t="str">
        <f>IF(OR('Effective close of Mar 17 2023'!F38="",'Effective close of Mar 17 2023'!F38=" ",'Effective close of Mar 17 2023'!F38=" ",'Effective close of Mar 17 2023'!F37&lt;&gt;'Effective close of Mar 17 2023'!F36),F37,'Effective close of Mar 17 2023'!F38)</f>
        <v>Metals &amp; Mining</v>
      </c>
      <c r="G38">
        <f>IF(OR('Effective close of Mar 17 2023'!G38="",'Effective close of Mar 17 2023'!G38=" ",'Effective close of Mar 17 2023'!G38=" "),"",'Effective close of Mar 17 2023'!G38)</f>
        <v>15104030</v>
      </c>
      <c r="H38" t="str">
        <f>IF(OR('Effective close of Mar 17 2023'!H38="",'Effective close of Mar 17 2023'!H38=" ",'Effective close of Mar 17 2023'!H38=" "),"",'Effective close of Mar 17 2023'!H38)</f>
        <v>Gold</v>
      </c>
    </row>
    <row r="39" spans="1:8" x14ac:dyDescent="0.3">
      <c r="A39">
        <f>IF(OR('Effective close of Mar 17 2023'!A39="",'Effective close of Mar 17 2023'!A39=" ",'Effective close of Mar 17 2023'!A39=" ",'Effective close of Mar 17 2023'!A38&lt;&gt;'Effective close of Mar 17 2023'!A37),A38,'Effective close of Mar 17 2023'!A39)</f>
        <v>15</v>
      </c>
      <c r="B39" t="str">
        <f>IF(OR('Effective close of Mar 17 2023'!B39="",'Effective close of Mar 17 2023'!B39=" ",'Effective close of Mar 17 2023'!B39=" ",'Effective close of Mar 17 2023'!B38&lt;&gt;'Effective close of Mar 17 2023'!B37),B38,'Effective close of Mar 17 2023'!B39)</f>
        <v>Materials</v>
      </c>
      <c r="C39">
        <f>IF(OR('Effective close of Mar 17 2023'!C39="",'Effective close of Mar 17 2023'!C39=" ",'Effective close of Mar 17 2023'!C39=" ",'Effective close of Mar 17 2023'!C38&lt;&gt;'Effective close of Mar 17 2023'!C37),C38,'Effective close of Mar 17 2023'!C39)</f>
        <v>1510</v>
      </c>
      <c r="D39" t="str">
        <f>IF(OR('Effective close of Mar 17 2023'!D39="",'Effective close of Mar 17 2023'!D39=" ",'Effective close of Mar 17 2023'!D39=" ",'Effective close of Mar 17 2023'!D38&lt;&gt;'Effective close of Mar 17 2023'!D37),D38,'Effective close of Mar 17 2023'!D39)</f>
        <v>Materials</v>
      </c>
      <c r="E39">
        <f>IF(OR('Effective close of Mar 17 2023'!E39="",'Effective close of Mar 17 2023'!E39=" ",'Effective close of Mar 17 2023'!E39=" ",'Effective close of Mar 17 2023'!E38&lt;&gt;'Effective close of Mar 17 2023'!E37),E38,'Effective close of Mar 17 2023'!E39)</f>
        <v>151040</v>
      </c>
      <c r="F39" t="str">
        <f>IF(OR('Effective close of Mar 17 2023'!F39="",'Effective close of Mar 17 2023'!F39=" ",'Effective close of Mar 17 2023'!F39=" ",'Effective close of Mar 17 2023'!F38&lt;&gt;'Effective close of Mar 17 2023'!F37),F38,'Effective close of Mar 17 2023'!F39)</f>
        <v>Metals &amp; Mining</v>
      </c>
      <c r="G39" t="str">
        <f>IF(OR('Effective close of Mar 17 2023'!G39="",'Effective close of Mar 17 2023'!G39=" ",'Effective close of Mar 17 2023'!G39=" "),"",'Effective close of Mar 17 2023'!G39)</f>
        <v/>
      </c>
      <c r="H39" t="str">
        <f>IF(OR('Effective close of Mar 17 2023'!H39="",'Effective close of Mar 17 2023'!H39=" ",'Effective close of Mar 17 2023'!H39=" "),"",'Effective close of Mar 17 2023'!H39)</f>
        <v>Producers of gold and related products, including companies that mine or process gold and the South African finance houses which primarily invest in, but do not operate, gold mines.</v>
      </c>
    </row>
    <row r="40" spans="1:8" x14ac:dyDescent="0.3">
      <c r="A40">
        <f>IF(OR('Effective close of Mar 17 2023'!A40="",'Effective close of Mar 17 2023'!A40=" ",'Effective close of Mar 17 2023'!A40=" ",'Effective close of Mar 17 2023'!A39&lt;&gt;'Effective close of Mar 17 2023'!A38),A39,'Effective close of Mar 17 2023'!A40)</f>
        <v>15</v>
      </c>
      <c r="B40" t="str">
        <f>IF(OR('Effective close of Mar 17 2023'!B40="",'Effective close of Mar 17 2023'!B40=" ",'Effective close of Mar 17 2023'!B40=" ",'Effective close of Mar 17 2023'!B39&lt;&gt;'Effective close of Mar 17 2023'!B38),B39,'Effective close of Mar 17 2023'!B40)</f>
        <v>Materials</v>
      </c>
      <c r="C40">
        <f>IF(OR('Effective close of Mar 17 2023'!C40="",'Effective close of Mar 17 2023'!C40=" ",'Effective close of Mar 17 2023'!C40=" ",'Effective close of Mar 17 2023'!C39&lt;&gt;'Effective close of Mar 17 2023'!C38),C39,'Effective close of Mar 17 2023'!C40)</f>
        <v>1510</v>
      </c>
      <c r="D40" t="str">
        <f>IF(OR('Effective close of Mar 17 2023'!D40="",'Effective close of Mar 17 2023'!D40=" ",'Effective close of Mar 17 2023'!D40=" ",'Effective close of Mar 17 2023'!D39&lt;&gt;'Effective close of Mar 17 2023'!D38),D39,'Effective close of Mar 17 2023'!D40)</f>
        <v>Materials</v>
      </c>
      <c r="E40">
        <f>IF(OR('Effective close of Mar 17 2023'!E40="",'Effective close of Mar 17 2023'!E40=" ",'Effective close of Mar 17 2023'!E40=" ",'Effective close of Mar 17 2023'!E39&lt;&gt;'Effective close of Mar 17 2023'!E38),E39,'Effective close of Mar 17 2023'!E40)</f>
        <v>151040</v>
      </c>
      <c r="F40" t="str">
        <f>IF(OR('Effective close of Mar 17 2023'!F40="",'Effective close of Mar 17 2023'!F40=" ",'Effective close of Mar 17 2023'!F40=" ",'Effective close of Mar 17 2023'!F39&lt;&gt;'Effective close of Mar 17 2023'!F38),F39,'Effective close of Mar 17 2023'!F40)</f>
        <v>Metals &amp; Mining</v>
      </c>
      <c r="G40">
        <f>IF(OR('Effective close of Mar 17 2023'!G40="",'Effective close of Mar 17 2023'!G40=" ",'Effective close of Mar 17 2023'!G40=" "),"",'Effective close of Mar 17 2023'!G40)</f>
        <v>15104040</v>
      </c>
      <c r="H40" t="str">
        <f>IF(OR('Effective close of Mar 17 2023'!H40="",'Effective close of Mar 17 2023'!H40=" ",'Effective close of Mar 17 2023'!H40=" "),"",'Effective close of Mar 17 2023'!H40)</f>
        <v>Precious Metals &amp; Minerals</v>
      </c>
    </row>
    <row r="41" spans="1:8" x14ac:dyDescent="0.3">
      <c r="A41">
        <f>IF(OR('Effective close of Mar 17 2023'!A41="",'Effective close of Mar 17 2023'!A41=" ",'Effective close of Mar 17 2023'!A41=" ",'Effective close of Mar 17 2023'!A40&lt;&gt;'Effective close of Mar 17 2023'!A39),A40,'Effective close of Mar 17 2023'!A41)</f>
        <v>15</v>
      </c>
      <c r="B41" t="str">
        <f>IF(OR('Effective close of Mar 17 2023'!B41="",'Effective close of Mar 17 2023'!B41=" ",'Effective close of Mar 17 2023'!B41=" ",'Effective close of Mar 17 2023'!B40&lt;&gt;'Effective close of Mar 17 2023'!B39),B40,'Effective close of Mar 17 2023'!B41)</f>
        <v>Materials</v>
      </c>
      <c r="C41">
        <f>IF(OR('Effective close of Mar 17 2023'!C41="",'Effective close of Mar 17 2023'!C41=" ",'Effective close of Mar 17 2023'!C41=" ",'Effective close of Mar 17 2023'!C40&lt;&gt;'Effective close of Mar 17 2023'!C39),C40,'Effective close of Mar 17 2023'!C41)</f>
        <v>1510</v>
      </c>
      <c r="D41" t="str">
        <f>IF(OR('Effective close of Mar 17 2023'!D41="",'Effective close of Mar 17 2023'!D41=" ",'Effective close of Mar 17 2023'!D41=" ",'Effective close of Mar 17 2023'!D40&lt;&gt;'Effective close of Mar 17 2023'!D39),D40,'Effective close of Mar 17 2023'!D41)</f>
        <v>Materials</v>
      </c>
      <c r="E41">
        <f>IF(OR('Effective close of Mar 17 2023'!E41="",'Effective close of Mar 17 2023'!E41=" ",'Effective close of Mar 17 2023'!E41=" ",'Effective close of Mar 17 2023'!E40&lt;&gt;'Effective close of Mar 17 2023'!E39),E40,'Effective close of Mar 17 2023'!E41)</f>
        <v>151040</v>
      </c>
      <c r="F41" t="str">
        <f>IF(OR('Effective close of Mar 17 2023'!F41="",'Effective close of Mar 17 2023'!F41=" ",'Effective close of Mar 17 2023'!F41=" ",'Effective close of Mar 17 2023'!F40&lt;&gt;'Effective close of Mar 17 2023'!F39),F40,'Effective close of Mar 17 2023'!F41)</f>
        <v>Metals &amp; Mining</v>
      </c>
      <c r="G41" t="str">
        <f>IF(OR('Effective close of Mar 17 2023'!G41="",'Effective close of Mar 17 2023'!G41=" ",'Effective close of Mar 17 2023'!G41=" "),"",'Effective close of Mar 17 2023'!G41)</f>
        <v/>
      </c>
      <c r="H41" t="str">
        <f>IF(OR('Effective close of Mar 17 2023'!H41="",'Effective close of Mar 17 2023'!H41=" ",'Effective close of Mar 17 2023'!H41=" "),"",'Effective close of Mar 17 2023'!H41)</f>
        <v>Companies mining precious metals and minerals not classified in the Gold Sub-Industry. Includes companies primarily mining platinum.</v>
      </c>
    </row>
    <row r="42" spans="1:8" x14ac:dyDescent="0.3">
      <c r="A42">
        <f>IF(OR('Effective close of Mar 17 2023'!A42="",'Effective close of Mar 17 2023'!A42=" ",'Effective close of Mar 17 2023'!A42=" ",'Effective close of Mar 17 2023'!A41&lt;&gt;'Effective close of Mar 17 2023'!A40),A41,'Effective close of Mar 17 2023'!A42)</f>
        <v>15</v>
      </c>
      <c r="B42" t="str">
        <f>IF(OR('Effective close of Mar 17 2023'!B42="",'Effective close of Mar 17 2023'!B42=" ",'Effective close of Mar 17 2023'!B42=" ",'Effective close of Mar 17 2023'!B41&lt;&gt;'Effective close of Mar 17 2023'!B40),B41,'Effective close of Mar 17 2023'!B42)</f>
        <v>Materials</v>
      </c>
      <c r="C42">
        <f>IF(OR('Effective close of Mar 17 2023'!C42="",'Effective close of Mar 17 2023'!C42=" ",'Effective close of Mar 17 2023'!C42=" ",'Effective close of Mar 17 2023'!C41&lt;&gt;'Effective close of Mar 17 2023'!C40),C41,'Effective close of Mar 17 2023'!C42)</f>
        <v>1510</v>
      </c>
      <c r="D42" t="str">
        <f>IF(OR('Effective close of Mar 17 2023'!D42="",'Effective close of Mar 17 2023'!D42=" ",'Effective close of Mar 17 2023'!D42=" ",'Effective close of Mar 17 2023'!D41&lt;&gt;'Effective close of Mar 17 2023'!D40),D41,'Effective close of Mar 17 2023'!D42)</f>
        <v>Materials</v>
      </c>
      <c r="E42">
        <f>IF(OR('Effective close of Mar 17 2023'!E42="",'Effective close of Mar 17 2023'!E42=" ",'Effective close of Mar 17 2023'!E42=" ",'Effective close of Mar 17 2023'!E41&lt;&gt;'Effective close of Mar 17 2023'!E40),E41,'Effective close of Mar 17 2023'!E42)</f>
        <v>151040</v>
      </c>
      <c r="F42" t="str">
        <f>IF(OR('Effective close of Mar 17 2023'!F42="",'Effective close of Mar 17 2023'!F42=" ",'Effective close of Mar 17 2023'!F42=" ",'Effective close of Mar 17 2023'!F41&lt;&gt;'Effective close of Mar 17 2023'!F40),F41,'Effective close of Mar 17 2023'!F42)</f>
        <v>Metals &amp; Mining</v>
      </c>
      <c r="G42">
        <f>IF(OR('Effective close of Mar 17 2023'!G42="",'Effective close of Mar 17 2023'!G42=" ",'Effective close of Mar 17 2023'!G42=" "),"",'Effective close of Mar 17 2023'!G42)</f>
        <v>15104045</v>
      </c>
      <c r="H42" t="str">
        <f>IF(OR('Effective close of Mar 17 2023'!H42="",'Effective close of Mar 17 2023'!H42=" ",'Effective close of Mar 17 2023'!H42=" "),"",'Effective close of Mar 17 2023'!H42)</f>
        <v>Silver</v>
      </c>
    </row>
    <row r="43" spans="1:8" x14ac:dyDescent="0.3">
      <c r="A43">
        <f>IF(OR('Effective close of Mar 17 2023'!A43="",'Effective close of Mar 17 2023'!A43=" ",'Effective close of Mar 17 2023'!A43=" ",'Effective close of Mar 17 2023'!A42&lt;&gt;'Effective close of Mar 17 2023'!A41),A42,'Effective close of Mar 17 2023'!A43)</f>
        <v>15</v>
      </c>
      <c r="B43" t="str">
        <f>IF(OR('Effective close of Mar 17 2023'!B43="",'Effective close of Mar 17 2023'!B43=" ",'Effective close of Mar 17 2023'!B43=" ",'Effective close of Mar 17 2023'!B42&lt;&gt;'Effective close of Mar 17 2023'!B41),B42,'Effective close of Mar 17 2023'!B43)</f>
        <v>Materials</v>
      </c>
      <c r="C43">
        <f>IF(OR('Effective close of Mar 17 2023'!C43="",'Effective close of Mar 17 2023'!C43=" ",'Effective close of Mar 17 2023'!C43=" ",'Effective close of Mar 17 2023'!C42&lt;&gt;'Effective close of Mar 17 2023'!C41),C42,'Effective close of Mar 17 2023'!C43)</f>
        <v>1510</v>
      </c>
      <c r="D43" t="str">
        <f>IF(OR('Effective close of Mar 17 2023'!D43="",'Effective close of Mar 17 2023'!D43=" ",'Effective close of Mar 17 2023'!D43=" ",'Effective close of Mar 17 2023'!D42&lt;&gt;'Effective close of Mar 17 2023'!D41),D42,'Effective close of Mar 17 2023'!D43)</f>
        <v>Materials</v>
      </c>
      <c r="E43">
        <f>IF(OR('Effective close of Mar 17 2023'!E43="",'Effective close of Mar 17 2023'!E43=" ",'Effective close of Mar 17 2023'!E43=" ",'Effective close of Mar 17 2023'!E42&lt;&gt;'Effective close of Mar 17 2023'!E41),E42,'Effective close of Mar 17 2023'!E43)</f>
        <v>151040</v>
      </c>
      <c r="F43" t="str">
        <f>IF(OR('Effective close of Mar 17 2023'!F43="",'Effective close of Mar 17 2023'!F43=" ",'Effective close of Mar 17 2023'!F43=" ",'Effective close of Mar 17 2023'!F42&lt;&gt;'Effective close of Mar 17 2023'!F41),F42,'Effective close of Mar 17 2023'!F43)</f>
        <v>Metals &amp; Mining</v>
      </c>
      <c r="G43" t="str">
        <f>IF(OR('Effective close of Mar 17 2023'!G43="",'Effective close of Mar 17 2023'!G43=" ",'Effective close of Mar 17 2023'!G43=" "),"",'Effective close of Mar 17 2023'!G43)</f>
        <v/>
      </c>
      <c r="H43" t="str">
        <f>IF(OR('Effective close of Mar 17 2023'!H43="",'Effective close of Mar 17 2023'!H43=" ",'Effective close of Mar 17 2023'!H43=" "),"",'Effective close of Mar 17 2023'!H43)</f>
        <v>Companies primarily mining silver. Excludes companies classified in the Gold or Precious Metals &amp; Minerals Sub-Industries.</v>
      </c>
    </row>
    <row r="44" spans="1:8" x14ac:dyDescent="0.3">
      <c r="A44">
        <f>IF(OR('Effective close of Mar 17 2023'!A44="",'Effective close of Mar 17 2023'!A44=" ",'Effective close of Mar 17 2023'!A44=" ",'Effective close of Mar 17 2023'!A43&lt;&gt;'Effective close of Mar 17 2023'!A42),A43,'Effective close of Mar 17 2023'!A44)</f>
        <v>15</v>
      </c>
      <c r="B44" t="str">
        <f>IF(OR('Effective close of Mar 17 2023'!B44="",'Effective close of Mar 17 2023'!B44=" ",'Effective close of Mar 17 2023'!B44=" ",'Effective close of Mar 17 2023'!B43&lt;&gt;'Effective close of Mar 17 2023'!B42),B43,'Effective close of Mar 17 2023'!B44)</f>
        <v>Materials</v>
      </c>
      <c r="C44">
        <f>IF(OR('Effective close of Mar 17 2023'!C44="",'Effective close of Mar 17 2023'!C44=" ",'Effective close of Mar 17 2023'!C44=" ",'Effective close of Mar 17 2023'!C43&lt;&gt;'Effective close of Mar 17 2023'!C42),C43,'Effective close of Mar 17 2023'!C44)</f>
        <v>1510</v>
      </c>
      <c r="D44" t="str">
        <f>IF(OR('Effective close of Mar 17 2023'!D44="",'Effective close of Mar 17 2023'!D44=" ",'Effective close of Mar 17 2023'!D44=" ",'Effective close of Mar 17 2023'!D43&lt;&gt;'Effective close of Mar 17 2023'!D42),D43,'Effective close of Mar 17 2023'!D44)</f>
        <v>Materials</v>
      </c>
      <c r="E44">
        <f>IF(OR('Effective close of Mar 17 2023'!E44="",'Effective close of Mar 17 2023'!E44=" ",'Effective close of Mar 17 2023'!E44=" ",'Effective close of Mar 17 2023'!E43&lt;&gt;'Effective close of Mar 17 2023'!E42),E43,'Effective close of Mar 17 2023'!E44)</f>
        <v>151040</v>
      </c>
      <c r="F44" t="str">
        <f>IF(OR('Effective close of Mar 17 2023'!F44="",'Effective close of Mar 17 2023'!F44=" ",'Effective close of Mar 17 2023'!F44=" ",'Effective close of Mar 17 2023'!F43&lt;&gt;'Effective close of Mar 17 2023'!F42),F43,'Effective close of Mar 17 2023'!F44)</f>
        <v>Metals &amp; Mining</v>
      </c>
      <c r="G44">
        <f>IF(OR('Effective close of Mar 17 2023'!G44="",'Effective close of Mar 17 2023'!G44=" ",'Effective close of Mar 17 2023'!G44=" "),"",'Effective close of Mar 17 2023'!G44)</f>
        <v>15104050</v>
      </c>
      <c r="H44" t="str">
        <f>IF(OR('Effective close of Mar 17 2023'!H44="",'Effective close of Mar 17 2023'!H44=" ",'Effective close of Mar 17 2023'!H44=" "),"",'Effective close of Mar 17 2023'!H44)</f>
        <v>Steel</v>
      </c>
    </row>
    <row r="45" spans="1:8" x14ac:dyDescent="0.3">
      <c r="A45">
        <f>IF(OR('Effective close of Mar 17 2023'!A45="",'Effective close of Mar 17 2023'!A45=" ",'Effective close of Mar 17 2023'!A45=" ",'Effective close of Mar 17 2023'!A44&lt;&gt;'Effective close of Mar 17 2023'!A43),A44,'Effective close of Mar 17 2023'!A45)</f>
        <v>15</v>
      </c>
      <c r="B45" t="str">
        <f>IF(OR('Effective close of Mar 17 2023'!B45="",'Effective close of Mar 17 2023'!B45=" ",'Effective close of Mar 17 2023'!B45=" ",'Effective close of Mar 17 2023'!B44&lt;&gt;'Effective close of Mar 17 2023'!B43),B44,'Effective close of Mar 17 2023'!B45)</f>
        <v>Materials</v>
      </c>
      <c r="C45">
        <f>IF(OR('Effective close of Mar 17 2023'!C45="",'Effective close of Mar 17 2023'!C45=" ",'Effective close of Mar 17 2023'!C45=" ",'Effective close of Mar 17 2023'!C44&lt;&gt;'Effective close of Mar 17 2023'!C43),C44,'Effective close of Mar 17 2023'!C45)</f>
        <v>1510</v>
      </c>
      <c r="D45" t="str">
        <f>IF(OR('Effective close of Mar 17 2023'!D45="",'Effective close of Mar 17 2023'!D45=" ",'Effective close of Mar 17 2023'!D45=" ",'Effective close of Mar 17 2023'!D44&lt;&gt;'Effective close of Mar 17 2023'!D43),D44,'Effective close of Mar 17 2023'!D45)</f>
        <v>Materials</v>
      </c>
      <c r="E45">
        <f>IF(OR('Effective close of Mar 17 2023'!E45="",'Effective close of Mar 17 2023'!E45=" ",'Effective close of Mar 17 2023'!E45=" ",'Effective close of Mar 17 2023'!E44&lt;&gt;'Effective close of Mar 17 2023'!E43),E44,'Effective close of Mar 17 2023'!E45)</f>
        <v>151040</v>
      </c>
      <c r="F45" t="str">
        <f>IF(OR('Effective close of Mar 17 2023'!F45="",'Effective close of Mar 17 2023'!F45=" ",'Effective close of Mar 17 2023'!F45=" ",'Effective close of Mar 17 2023'!F44&lt;&gt;'Effective close of Mar 17 2023'!F43),F44,'Effective close of Mar 17 2023'!F45)</f>
        <v>Metals &amp; Mining</v>
      </c>
      <c r="G45" t="str">
        <f>IF(OR('Effective close of Mar 17 2023'!G45="",'Effective close of Mar 17 2023'!G45=" ",'Effective close of Mar 17 2023'!G45=" "),"",'Effective close of Mar 17 2023'!G45)</f>
        <v/>
      </c>
      <c r="H45" t="str">
        <f>IF(OR('Effective close of Mar 17 2023'!H45="",'Effective close of Mar 17 2023'!H45=" ",'Effective close of Mar 17 2023'!H45=" "),"",'Effective close of Mar 17 2023'!H45)</f>
        <v>Producers of iron and steel and related products, including metallurgical (coking) coal mining used for steel production.</v>
      </c>
    </row>
    <row r="46" spans="1:8" x14ac:dyDescent="0.3">
      <c r="A46">
        <f>IF(OR('Effective close of Mar 17 2023'!A46="",'Effective close of Mar 17 2023'!A46=" ",'Effective close of Mar 17 2023'!A46=" ",'Effective close of Mar 17 2023'!A45&lt;&gt;'Effective close of Mar 17 2023'!A44),A45,'Effective close of Mar 17 2023'!A46)</f>
        <v>15</v>
      </c>
      <c r="B46" t="str">
        <f>IF(OR('Effective close of Mar 17 2023'!B46="",'Effective close of Mar 17 2023'!B46=" ",'Effective close of Mar 17 2023'!B46=" ",'Effective close of Mar 17 2023'!B45&lt;&gt;'Effective close of Mar 17 2023'!B44),B45,'Effective close of Mar 17 2023'!B46)</f>
        <v>Materials</v>
      </c>
      <c r="C46">
        <f>IF(OR('Effective close of Mar 17 2023'!C46="",'Effective close of Mar 17 2023'!C46=" ",'Effective close of Mar 17 2023'!C46=" ",'Effective close of Mar 17 2023'!C45&lt;&gt;'Effective close of Mar 17 2023'!C44),C45,'Effective close of Mar 17 2023'!C46)</f>
        <v>1510</v>
      </c>
      <c r="D46" t="str">
        <f>IF(OR('Effective close of Mar 17 2023'!D46="",'Effective close of Mar 17 2023'!D46=" ",'Effective close of Mar 17 2023'!D46=" ",'Effective close of Mar 17 2023'!D45&lt;&gt;'Effective close of Mar 17 2023'!D44),D45,'Effective close of Mar 17 2023'!D46)</f>
        <v>Materials</v>
      </c>
      <c r="E46">
        <f>IF(OR('Effective close of Mar 17 2023'!E46="",'Effective close of Mar 17 2023'!E46=" ",'Effective close of Mar 17 2023'!E46=" ",'Effective close of Mar 17 2023'!E45&lt;&gt;'Effective close of Mar 17 2023'!E44),E45,'Effective close of Mar 17 2023'!E46)</f>
        <v>151050</v>
      </c>
      <c r="F46" t="str">
        <f>IF(OR('Effective close of Mar 17 2023'!F46="",'Effective close of Mar 17 2023'!F46=" ",'Effective close of Mar 17 2023'!F46=" ",'Effective close of Mar 17 2023'!F45&lt;&gt;'Effective close of Mar 17 2023'!F44),F45,'Effective close of Mar 17 2023'!F46)</f>
        <v>Paper &amp; Forest Products</v>
      </c>
      <c r="G46">
        <f>IF(OR('Effective close of Mar 17 2023'!G46="",'Effective close of Mar 17 2023'!G46=" ",'Effective close of Mar 17 2023'!G46=" "),"",'Effective close of Mar 17 2023'!G46)</f>
        <v>15105010</v>
      </c>
      <c r="H46" t="str">
        <f>IF(OR('Effective close of Mar 17 2023'!H46="",'Effective close of Mar 17 2023'!H46=" ",'Effective close of Mar 17 2023'!H46=" "),"",'Effective close of Mar 17 2023'!H46)</f>
        <v>Forest Products</v>
      </c>
    </row>
    <row r="47" spans="1:8" x14ac:dyDescent="0.3">
      <c r="A47">
        <f>IF(OR('Effective close of Mar 17 2023'!A47="",'Effective close of Mar 17 2023'!A47=" ",'Effective close of Mar 17 2023'!A47=" ",'Effective close of Mar 17 2023'!A46&lt;&gt;'Effective close of Mar 17 2023'!A45),A46,'Effective close of Mar 17 2023'!A47)</f>
        <v>15</v>
      </c>
      <c r="B47" t="str">
        <f>IF(OR('Effective close of Mar 17 2023'!B47="",'Effective close of Mar 17 2023'!B47=" ",'Effective close of Mar 17 2023'!B47=" ",'Effective close of Mar 17 2023'!B46&lt;&gt;'Effective close of Mar 17 2023'!B45),B46,'Effective close of Mar 17 2023'!B47)</f>
        <v>Materials</v>
      </c>
      <c r="C47">
        <f>IF(OR('Effective close of Mar 17 2023'!C47="",'Effective close of Mar 17 2023'!C47=" ",'Effective close of Mar 17 2023'!C47=" ",'Effective close of Mar 17 2023'!C46&lt;&gt;'Effective close of Mar 17 2023'!C45),C46,'Effective close of Mar 17 2023'!C47)</f>
        <v>1510</v>
      </c>
      <c r="D47" t="str">
        <f>IF(OR('Effective close of Mar 17 2023'!D47="",'Effective close of Mar 17 2023'!D47=" ",'Effective close of Mar 17 2023'!D47=" ",'Effective close of Mar 17 2023'!D46&lt;&gt;'Effective close of Mar 17 2023'!D45),D46,'Effective close of Mar 17 2023'!D47)</f>
        <v>Materials</v>
      </c>
      <c r="E47">
        <f>IF(OR('Effective close of Mar 17 2023'!E47="",'Effective close of Mar 17 2023'!E47=" ",'Effective close of Mar 17 2023'!E47=" ",'Effective close of Mar 17 2023'!E46&lt;&gt;'Effective close of Mar 17 2023'!E45),E46,'Effective close of Mar 17 2023'!E47)</f>
        <v>151050</v>
      </c>
      <c r="F47" t="str">
        <f>IF(OR('Effective close of Mar 17 2023'!F47="",'Effective close of Mar 17 2023'!F47=" ",'Effective close of Mar 17 2023'!F47=" ",'Effective close of Mar 17 2023'!F46&lt;&gt;'Effective close of Mar 17 2023'!F45),F46,'Effective close of Mar 17 2023'!F47)</f>
        <v>Paper &amp; Forest Products</v>
      </c>
      <c r="G47" t="str">
        <f>IF(OR('Effective close of Mar 17 2023'!G47="",'Effective close of Mar 17 2023'!G47=" ",'Effective close of Mar 17 2023'!G47=" "),"",'Effective close of Mar 17 2023'!G47)</f>
        <v/>
      </c>
      <c r="H47" t="str">
        <f>IF(OR('Effective close of Mar 17 2023'!H47="",'Effective close of Mar 17 2023'!H47=" ",'Effective close of Mar 17 2023'!H47=" "),"",'Effective close of Mar 17 2023'!H47)</f>
        <v>Manufacturers of timber and related wood products. Includes lumber for the building industry.</v>
      </c>
    </row>
    <row r="48" spans="1:8" x14ac:dyDescent="0.3">
      <c r="A48">
        <f>IF(OR('Effective close of Mar 17 2023'!A48="",'Effective close of Mar 17 2023'!A48=" ",'Effective close of Mar 17 2023'!A48=" ",'Effective close of Mar 17 2023'!A47&lt;&gt;'Effective close of Mar 17 2023'!A46),A47,'Effective close of Mar 17 2023'!A48)</f>
        <v>15</v>
      </c>
      <c r="B48" t="str">
        <f>IF(OR('Effective close of Mar 17 2023'!B48="",'Effective close of Mar 17 2023'!B48=" ",'Effective close of Mar 17 2023'!B48=" ",'Effective close of Mar 17 2023'!B47&lt;&gt;'Effective close of Mar 17 2023'!B46),B47,'Effective close of Mar 17 2023'!B48)</f>
        <v>Materials</v>
      </c>
      <c r="C48">
        <f>IF(OR('Effective close of Mar 17 2023'!C48="",'Effective close of Mar 17 2023'!C48=" ",'Effective close of Mar 17 2023'!C48=" ",'Effective close of Mar 17 2023'!C47&lt;&gt;'Effective close of Mar 17 2023'!C46),C47,'Effective close of Mar 17 2023'!C48)</f>
        <v>1510</v>
      </c>
      <c r="D48" t="str">
        <f>IF(OR('Effective close of Mar 17 2023'!D48="",'Effective close of Mar 17 2023'!D48=" ",'Effective close of Mar 17 2023'!D48=" ",'Effective close of Mar 17 2023'!D47&lt;&gt;'Effective close of Mar 17 2023'!D46),D47,'Effective close of Mar 17 2023'!D48)</f>
        <v>Materials</v>
      </c>
      <c r="E48">
        <f>IF(OR('Effective close of Mar 17 2023'!E48="",'Effective close of Mar 17 2023'!E48=" ",'Effective close of Mar 17 2023'!E48=" ",'Effective close of Mar 17 2023'!E47&lt;&gt;'Effective close of Mar 17 2023'!E46),E47,'Effective close of Mar 17 2023'!E48)</f>
        <v>151050</v>
      </c>
      <c r="F48" t="str">
        <f>IF(OR('Effective close of Mar 17 2023'!F48="",'Effective close of Mar 17 2023'!F48=" ",'Effective close of Mar 17 2023'!F48=" ",'Effective close of Mar 17 2023'!F47&lt;&gt;'Effective close of Mar 17 2023'!F46),F47,'Effective close of Mar 17 2023'!F48)</f>
        <v>Paper &amp; Forest Products</v>
      </c>
      <c r="G48">
        <f>IF(OR('Effective close of Mar 17 2023'!G48="",'Effective close of Mar 17 2023'!G48=" ",'Effective close of Mar 17 2023'!G48=" "),"",'Effective close of Mar 17 2023'!G48)</f>
        <v>15105020</v>
      </c>
      <c r="H48" t="str">
        <f>IF(OR('Effective close of Mar 17 2023'!H48="",'Effective close of Mar 17 2023'!H48=" ",'Effective close of Mar 17 2023'!H48=" "),"",'Effective close of Mar 17 2023'!H48)</f>
        <v>Paper Products</v>
      </c>
    </row>
    <row r="49" spans="1:8" x14ac:dyDescent="0.3">
      <c r="A49">
        <f>IF(OR('Effective close of Mar 17 2023'!A49="",'Effective close of Mar 17 2023'!A49=" ",'Effective close of Mar 17 2023'!A49=" ",'Effective close of Mar 17 2023'!A48&lt;&gt;'Effective close of Mar 17 2023'!A47),A48,'Effective close of Mar 17 2023'!A49)</f>
        <v>15</v>
      </c>
      <c r="B49" t="str">
        <f>IF(OR('Effective close of Mar 17 2023'!B49="",'Effective close of Mar 17 2023'!B49=" ",'Effective close of Mar 17 2023'!B49=" ",'Effective close of Mar 17 2023'!B48&lt;&gt;'Effective close of Mar 17 2023'!B47),B48,'Effective close of Mar 17 2023'!B49)</f>
        <v>Materials</v>
      </c>
      <c r="C49">
        <f>IF(OR('Effective close of Mar 17 2023'!C49="",'Effective close of Mar 17 2023'!C49=" ",'Effective close of Mar 17 2023'!C49=" ",'Effective close of Mar 17 2023'!C48&lt;&gt;'Effective close of Mar 17 2023'!C47),C48,'Effective close of Mar 17 2023'!C49)</f>
        <v>1510</v>
      </c>
      <c r="D49" t="str">
        <f>IF(OR('Effective close of Mar 17 2023'!D49="",'Effective close of Mar 17 2023'!D49=" ",'Effective close of Mar 17 2023'!D49=" ",'Effective close of Mar 17 2023'!D48&lt;&gt;'Effective close of Mar 17 2023'!D47),D48,'Effective close of Mar 17 2023'!D49)</f>
        <v>Materials</v>
      </c>
      <c r="E49">
        <f>IF(OR('Effective close of Mar 17 2023'!E49="",'Effective close of Mar 17 2023'!E49=" ",'Effective close of Mar 17 2023'!E49=" ",'Effective close of Mar 17 2023'!E48&lt;&gt;'Effective close of Mar 17 2023'!E47),E48,'Effective close of Mar 17 2023'!E49)</f>
        <v>151050</v>
      </c>
      <c r="F49" t="str">
        <f>IF(OR('Effective close of Mar 17 2023'!F49="",'Effective close of Mar 17 2023'!F49=" ",'Effective close of Mar 17 2023'!F49=" ",'Effective close of Mar 17 2023'!F48&lt;&gt;'Effective close of Mar 17 2023'!F47),F48,'Effective close of Mar 17 2023'!F49)</f>
        <v>Paper &amp; Forest Products</v>
      </c>
      <c r="G49" t="str">
        <f>IF(OR('Effective close of Mar 17 2023'!G49="",'Effective close of Mar 17 2023'!G49=" ",'Effective close of Mar 17 2023'!G49=" "),"",'Effective close of Mar 17 2023'!G49)</f>
        <v/>
      </c>
      <c r="H49" t="str">
        <f>IF(OR('Effective close of Mar 17 2023'!H49="",'Effective close of Mar 17 2023'!H49=" ",'Effective close of Mar 17 2023'!H49=" "),"",'Effective close of Mar 17 2023'!H49)</f>
        <v>Manufacturers of all grades of paper. Excludes companies specializing in paper packaging classified in the Paper &amp; Plastic Packaging Products &amp; Materials Sub-Industry.</v>
      </c>
    </row>
    <row r="50" spans="1:8" x14ac:dyDescent="0.3">
      <c r="A50">
        <f>IF(OR('Effective close of Mar 17 2023'!A50="",'Effective close of Mar 17 2023'!A50=" ",'Effective close of Mar 17 2023'!A50=" ",'Effective close of Mar 17 2023'!A49&lt;&gt;'Effective close of Mar 17 2023'!A48),A49,'Effective close of Mar 17 2023'!A50)</f>
        <v>20</v>
      </c>
      <c r="B50" t="str">
        <f>IF(OR('Effective close of Mar 17 2023'!B50="",'Effective close of Mar 17 2023'!B50=" ",'Effective close of Mar 17 2023'!B50=" ",'Effective close of Mar 17 2023'!B49&lt;&gt;'Effective close of Mar 17 2023'!B48),B49,'Effective close of Mar 17 2023'!B50)</f>
        <v>Industrials</v>
      </c>
      <c r="C50">
        <f>IF(OR('Effective close of Mar 17 2023'!C50="",'Effective close of Mar 17 2023'!C50=" ",'Effective close of Mar 17 2023'!C50=" ",'Effective close of Mar 17 2023'!C49&lt;&gt;'Effective close of Mar 17 2023'!C48),C49,'Effective close of Mar 17 2023'!C50)</f>
        <v>2010</v>
      </c>
      <c r="D50" t="str">
        <f>IF(OR('Effective close of Mar 17 2023'!D50="",'Effective close of Mar 17 2023'!D50=" ",'Effective close of Mar 17 2023'!D50=" ",'Effective close of Mar 17 2023'!D49&lt;&gt;'Effective close of Mar 17 2023'!D48),D49,'Effective close of Mar 17 2023'!D50)</f>
        <v>Capital Goods</v>
      </c>
      <c r="E50">
        <f>IF(OR('Effective close of Mar 17 2023'!E50="",'Effective close of Mar 17 2023'!E50=" ",'Effective close of Mar 17 2023'!E50=" ",'Effective close of Mar 17 2023'!E49&lt;&gt;'Effective close of Mar 17 2023'!E48),E49,'Effective close of Mar 17 2023'!E50)</f>
        <v>201010</v>
      </c>
      <c r="F50" t="str">
        <f>IF(OR('Effective close of Mar 17 2023'!F50="",'Effective close of Mar 17 2023'!F50=" ",'Effective close of Mar 17 2023'!F50=" ",'Effective close of Mar 17 2023'!F49&lt;&gt;'Effective close of Mar 17 2023'!F48),F49,'Effective close of Mar 17 2023'!F50)</f>
        <v>Aerospace &amp; Defense</v>
      </c>
      <c r="G50">
        <f>IF(OR('Effective close of Mar 17 2023'!G50="",'Effective close of Mar 17 2023'!G50=" ",'Effective close of Mar 17 2023'!G50=" "),"",'Effective close of Mar 17 2023'!G50)</f>
        <v>20101010</v>
      </c>
      <c r="H50" t="str">
        <f>IF(OR('Effective close of Mar 17 2023'!H50="",'Effective close of Mar 17 2023'!H50=" ",'Effective close of Mar 17 2023'!H50=" "),"",'Effective close of Mar 17 2023'!H50)</f>
        <v>Aerospace &amp; Defense</v>
      </c>
    </row>
    <row r="51" spans="1:8" x14ac:dyDescent="0.3">
      <c r="A51">
        <f>IF(OR('Effective close of Mar 17 2023'!A51="",'Effective close of Mar 17 2023'!A51=" ",'Effective close of Mar 17 2023'!A51=" ",'Effective close of Mar 17 2023'!A50&lt;&gt;'Effective close of Mar 17 2023'!A49),A50,'Effective close of Mar 17 2023'!A51)</f>
        <v>20</v>
      </c>
      <c r="B51" t="str">
        <f>IF(OR('Effective close of Mar 17 2023'!B51="",'Effective close of Mar 17 2023'!B51=" ",'Effective close of Mar 17 2023'!B51=" ",'Effective close of Mar 17 2023'!B50&lt;&gt;'Effective close of Mar 17 2023'!B49),B50,'Effective close of Mar 17 2023'!B51)</f>
        <v>Industrials</v>
      </c>
      <c r="C51">
        <f>IF(OR('Effective close of Mar 17 2023'!C51="",'Effective close of Mar 17 2023'!C51=" ",'Effective close of Mar 17 2023'!C51=" ",'Effective close of Mar 17 2023'!C50&lt;&gt;'Effective close of Mar 17 2023'!C49),C50,'Effective close of Mar 17 2023'!C51)</f>
        <v>2010</v>
      </c>
      <c r="D51" t="str">
        <f>IF(OR('Effective close of Mar 17 2023'!D51="",'Effective close of Mar 17 2023'!D51=" ",'Effective close of Mar 17 2023'!D51=" ",'Effective close of Mar 17 2023'!D50&lt;&gt;'Effective close of Mar 17 2023'!D49),D50,'Effective close of Mar 17 2023'!D51)</f>
        <v>Capital Goods</v>
      </c>
      <c r="E51">
        <f>IF(OR('Effective close of Mar 17 2023'!E51="",'Effective close of Mar 17 2023'!E51=" ",'Effective close of Mar 17 2023'!E51=" ",'Effective close of Mar 17 2023'!E50&lt;&gt;'Effective close of Mar 17 2023'!E49),E50,'Effective close of Mar 17 2023'!E51)</f>
        <v>201010</v>
      </c>
      <c r="F51" t="str">
        <f>IF(OR('Effective close of Mar 17 2023'!F51="",'Effective close of Mar 17 2023'!F51=" ",'Effective close of Mar 17 2023'!F51=" ",'Effective close of Mar 17 2023'!F50&lt;&gt;'Effective close of Mar 17 2023'!F49),F50,'Effective close of Mar 17 2023'!F51)</f>
        <v>Aerospace &amp; Defense</v>
      </c>
      <c r="G51" t="str">
        <f>IF(OR('Effective close of Mar 17 2023'!G51="",'Effective close of Mar 17 2023'!G51=" ",'Effective close of Mar 17 2023'!G51=" "),"",'Effective close of Mar 17 2023'!G51)</f>
        <v/>
      </c>
      <c r="H51" t="str">
        <f>IF(OR('Effective close of Mar 17 2023'!H51="",'Effective close of Mar 17 2023'!H51=" ",'Effective close of Mar 17 2023'!H51=" "),"",'Effective close of Mar 17 2023'!H51)</f>
        <v>Manufacturers of civil or military aerospace and defense equipment, parts or products. Includes defense electronics and space equipment.</v>
      </c>
    </row>
    <row r="52" spans="1:8" x14ac:dyDescent="0.3">
      <c r="A52">
        <f>IF(OR('Effective close of Mar 17 2023'!A52="",'Effective close of Mar 17 2023'!A52=" ",'Effective close of Mar 17 2023'!A52=" ",'Effective close of Mar 17 2023'!A51&lt;&gt;'Effective close of Mar 17 2023'!A50),A51,'Effective close of Mar 17 2023'!A52)</f>
        <v>20</v>
      </c>
      <c r="B52" t="str">
        <f>IF(OR('Effective close of Mar 17 2023'!B52="",'Effective close of Mar 17 2023'!B52=" ",'Effective close of Mar 17 2023'!B52=" ",'Effective close of Mar 17 2023'!B51&lt;&gt;'Effective close of Mar 17 2023'!B50),B51,'Effective close of Mar 17 2023'!B52)</f>
        <v>Industrials</v>
      </c>
      <c r="C52">
        <f>IF(OR('Effective close of Mar 17 2023'!C52="",'Effective close of Mar 17 2023'!C52=" ",'Effective close of Mar 17 2023'!C52=" ",'Effective close of Mar 17 2023'!C51&lt;&gt;'Effective close of Mar 17 2023'!C50),C51,'Effective close of Mar 17 2023'!C52)</f>
        <v>2010</v>
      </c>
      <c r="D52" t="str">
        <f>IF(OR('Effective close of Mar 17 2023'!D52="",'Effective close of Mar 17 2023'!D52=" ",'Effective close of Mar 17 2023'!D52=" ",'Effective close of Mar 17 2023'!D51&lt;&gt;'Effective close of Mar 17 2023'!D50),D51,'Effective close of Mar 17 2023'!D52)</f>
        <v>Capital Goods</v>
      </c>
      <c r="E52">
        <f>IF(OR('Effective close of Mar 17 2023'!E52="",'Effective close of Mar 17 2023'!E52=" ",'Effective close of Mar 17 2023'!E52=" ",'Effective close of Mar 17 2023'!E51&lt;&gt;'Effective close of Mar 17 2023'!E50),E51,'Effective close of Mar 17 2023'!E52)</f>
        <v>201010</v>
      </c>
      <c r="F52" t="str">
        <f>IF(OR('Effective close of Mar 17 2023'!F52="",'Effective close of Mar 17 2023'!F52=" ",'Effective close of Mar 17 2023'!F52=" ",'Effective close of Mar 17 2023'!F51&lt;&gt;'Effective close of Mar 17 2023'!F50),F51,'Effective close of Mar 17 2023'!F52)</f>
        <v>Aerospace &amp; Defense</v>
      </c>
      <c r="G52">
        <f>IF(OR('Effective close of Mar 17 2023'!G52="",'Effective close of Mar 17 2023'!G52=" ",'Effective close of Mar 17 2023'!G52=" "),"",'Effective close of Mar 17 2023'!G52)</f>
        <v>20102010</v>
      </c>
      <c r="H52" t="str">
        <f>IF(OR('Effective close of Mar 17 2023'!H52="",'Effective close of Mar 17 2023'!H52=" ",'Effective close of Mar 17 2023'!H52=" "),"",'Effective close of Mar 17 2023'!H52)</f>
        <v>Building Products</v>
      </c>
    </row>
    <row r="53" spans="1:8" x14ac:dyDescent="0.3">
      <c r="A53">
        <f>IF(OR('Effective close of Mar 17 2023'!A53="",'Effective close of Mar 17 2023'!A53=" ",'Effective close of Mar 17 2023'!A53=" ",'Effective close of Mar 17 2023'!A52&lt;&gt;'Effective close of Mar 17 2023'!A51),A52,'Effective close of Mar 17 2023'!A53)</f>
        <v>20</v>
      </c>
      <c r="B53" t="str">
        <f>IF(OR('Effective close of Mar 17 2023'!B53="",'Effective close of Mar 17 2023'!B53=" ",'Effective close of Mar 17 2023'!B53=" ",'Effective close of Mar 17 2023'!B52&lt;&gt;'Effective close of Mar 17 2023'!B51),B52,'Effective close of Mar 17 2023'!B53)</f>
        <v>Industrials</v>
      </c>
      <c r="C53">
        <f>IF(OR('Effective close of Mar 17 2023'!C53="",'Effective close of Mar 17 2023'!C53=" ",'Effective close of Mar 17 2023'!C53=" ",'Effective close of Mar 17 2023'!C52&lt;&gt;'Effective close of Mar 17 2023'!C51),C52,'Effective close of Mar 17 2023'!C53)</f>
        <v>2010</v>
      </c>
      <c r="D53" t="str">
        <f>IF(OR('Effective close of Mar 17 2023'!D53="",'Effective close of Mar 17 2023'!D53=" ",'Effective close of Mar 17 2023'!D53=" ",'Effective close of Mar 17 2023'!D52&lt;&gt;'Effective close of Mar 17 2023'!D51),D52,'Effective close of Mar 17 2023'!D53)</f>
        <v>Capital Goods</v>
      </c>
      <c r="E53">
        <f>IF(OR('Effective close of Mar 17 2023'!E53="",'Effective close of Mar 17 2023'!E53=" ",'Effective close of Mar 17 2023'!E53=" ",'Effective close of Mar 17 2023'!E52&lt;&gt;'Effective close of Mar 17 2023'!E51),E52,'Effective close of Mar 17 2023'!E53)</f>
        <v>201010</v>
      </c>
      <c r="F53" t="str">
        <f>IF(OR('Effective close of Mar 17 2023'!F53="",'Effective close of Mar 17 2023'!F53=" ",'Effective close of Mar 17 2023'!F53=" ",'Effective close of Mar 17 2023'!F52&lt;&gt;'Effective close of Mar 17 2023'!F51),F52,'Effective close of Mar 17 2023'!F53)</f>
        <v>Aerospace &amp; Defense</v>
      </c>
      <c r="G53" t="str">
        <f>IF(OR('Effective close of Mar 17 2023'!G53="",'Effective close of Mar 17 2023'!G53=" ",'Effective close of Mar 17 2023'!G53=" "),"",'Effective close of Mar 17 2023'!G53)</f>
        <v/>
      </c>
      <c r="H53" t="str">
        <f>IF(OR('Effective close of Mar 17 2023'!H53="",'Effective close of Mar 17 2023'!H53=" ",'Effective close of Mar 17 2023'!H53=" "),"",'Effective close of Mar 17 2023'!H53)</f>
        <v>Manufacturers of building components and home improvement products and equipment. Excludes lumber and plywood classified under Forest Products and cement and other materials classified in the Construction Materials Sub-Industry.</v>
      </c>
    </row>
    <row r="54" spans="1:8" x14ac:dyDescent="0.3">
      <c r="A54">
        <f>IF(OR('Effective close of Mar 17 2023'!A54="",'Effective close of Mar 17 2023'!A54=" ",'Effective close of Mar 17 2023'!A54=" ",'Effective close of Mar 17 2023'!A53&lt;&gt;'Effective close of Mar 17 2023'!A52),A53,'Effective close of Mar 17 2023'!A54)</f>
        <v>20</v>
      </c>
      <c r="B54" t="str">
        <f>IF(OR('Effective close of Mar 17 2023'!B54="",'Effective close of Mar 17 2023'!B54=" ",'Effective close of Mar 17 2023'!B54=" ",'Effective close of Mar 17 2023'!B53&lt;&gt;'Effective close of Mar 17 2023'!B52),B53,'Effective close of Mar 17 2023'!B54)</f>
        <v>Industrials</v>
      </c>
      <c r="C54">
        <f>IF(OR('Effective close of Mar 17 2023'!C54="",'Effective close of Mar 17 2023'!C54=" ",'Effective close of Mar 17 2023'!C54=" ",'Effective close of Mar 17 2023'!C53&lt;&gt;'Effective close of Mar 17 2023'!C52),C53,'Effective close of Mar 17 2023'!C54)</f>
        <v>2010</v>
      </c>
      <c r="D54" t="str">
        <f>IF(OR('Effective close of Mar 17 2023'!D54="",'Effective close of Mar 17 2023'!D54=" ",'Effective close of Mar 17 2023'!D54=" ",'Effective close of Mar 17 2023'!D53&lt;&gt;'Effective close of Mar 17 2023'!D52),D53,'Effective close of Mar 17 2023'!D54)</f>
        <v>Capital Goods</v>
      </c>
      <c r="E54">
        <f>IF(OR('Effective close of Mar 17 2023'!E54="",'Effective close of Mar 17 2023'!E54=" ",'Effective close of Mar 17 2023'!E54=" ",'Effective close of Mar 17 2023'!E53&lt;&gt;'Effective close of Mar 17 2023'!E52),E53,'Effective close of Mar 17 2023'!E54)</f>
        <v>201010</v>
      </c>
      <c r="F54" t="str">
        <f>IF(OR('Effective close of Mar 17 2023'!F54="",'Effective close of Mar 17 2023'!F54=" ",'Effective close of Mar 17 2023'!F54=" ",'Effective close of Mar 17 2023'!F53&lt;&gt;'Effective close of Mar 17 2023'!F52),F53,'Effective close of Mar 17 2023'!F54)</f>
        <v>Aerospace &amp; Defense</v>
      </c>
      <c r="G54">
        <f>IF(OR('Effective close of Mar 17 2023'!G54="",'Effective close of Mar 17 2023'!G54=" ",'Effective close of Mar 17 2023'!G54=" "),"",'Effective close of Mar 17 2023'!G54)</f>
        <v>20103010</v>
      </c>
      <c r="H54" t="str">
        <f>IF(OR('Effective close of Mar 17 2023'!H54="",'Effective close of Mar 17 2023'!H54=" ",'Effective close of Mar 17 2023'!H54=" "),"",'Effective close of Mar 17 2023'!H54)</f>
        <v>Construction &amp; Engineering</v>
      </c>
    </row>
    <row r="55" spans="1:8" x14ac:dyDescent="0.3">
      <c r="A55">
        <f>IF(OR('Effective close of Mar 17 2023'!A55="",'Effective close of Mar 17 2023'!A55=" ",'Effective close of Mar 17 2023'!A55=" ",'Effective close of Mar 17 2023'!A54&lt;&gt;'Effective close of Mar 17 2023'!A53),A54,'Effective close of Mar 17 2023'!A55)</f>
        <v>20</v>
      </c>
      <c r="B55" t="str">
        <f>IF(OR('Effective close of Mar 17 2023'!B55="",'Effective close of Mar 17 2023'!B55=" ",'Effective close of Mar 17 2023'!B55=" ",'Effective close of Mar 17 2023'!B54&lt;&gt;'Effective close of Mar 17 2023'!B53),B54,'Effective close of Mar 17 2023'!B55)</f>
        <v>Industrials</v>
      </c>
      <c r="C55">
        <f>IF(OR('Effective close of Mar 17 2023'!C55="",'Effective close of Mar 17 2023'!C55=" ",'Effective close of Mar 17 2023'!C55=" ",'Effective close of Mar 17 2023'!C54&lt;&gt;'Effective close of Mar 17 2023'!C53),C54,'Effective close of Mar 17 2023'!C55)</f>
        <v>2010</v>
      </c>
      <c r="D55" t="str">
        <f>IF(OR('Effective close of Mar 17 2023'!D55="",'Effective close of Mar 17 2023'!D55=" ",'Effective close of Mar 17 2023'!D55=" ",'Effective close of Mar 17 2023'!D54&lt;&gt;'Effective close of Mar 17 2023'!D53),D54,'Effective close of Mar 17 2023'!D55)</f>
        <v>Capital Goods</v>
      </c>
      <c r="E55">
        <f>IF(OR('Effective close of Mar 17 2023'!E55="",'Effective close of Mar 17 2023'!E55=" ",'Effective close of Mar 17 2023'!E55=" ",'Effective close of Mar 17 2023'!E54&lt;&gt;'Effective close of Mar 17 2023'!E53),E54,'Effective close of Mar 17 2023'!E55)</f>
        <v>201010</v>
      </c>
      <c r="F55" t="str">
        <f>IF(OR('Effective close of Mar 17 2023'!F55="",'Effective close of Mar 17 2023'!F55=" ",'Effective close of Mar 17 2023'!F55=" ",'Effective close of Mar 17 2023'!F54&lt;&gt;'Effective close of Mar 17 2023'!F53),F54,'Effective close of Mar 17 2023'!F55)</f>
        <v>Aerospace &amp; Defense</v>
      </c>
      <c r="G55" t="str">
        <f>IF(OR('Effective close of Mar 17 2023'!G55="",'Effective close of Mar 17 2023'!G55=" ",'Effective close of Mar 17 2023'!G55=" "),"",'Effective close of Mar 17 2023'!G55)</f>
        <v/>
      </c>
      <c r="H55" t="str">
        <f>IF(OR('Effective close of Mar 17 2023'!H55="",'Effective close of Mar 17 2023'!H55=" ",'Effective close of Mar 17 2023'!H55=" "),"",'Effective close of Mar 17 2023'!H55)</f>
        <v>Companies engaged in primarily non-residential construction. Includes civil engineering companies and large-scale contractors. Excludes companies classified in the Homebuilding Sub-Industry.</v>
      </c>
    </row>
    <row r="56" spans="1:8" x14ac:dyDescent="0.3">
      <c r="A56">
        <f>IF(OR('Effective close of Mar 17 2023'!A56="",'Effective close of Mar 17 2023'!A56=" ",'Effective close of Mar 17 2023'!A56=" ",'Effective close of Mar 17 2023'!A55&lt;&gt;'Effective close of Mar 17 2023'!A54),A55,'Effective close of Mar 17 2023'!A56)</f>
        <v>20</v>
      </c>
      <c r="B56" t="str">
        <f>IF(OR('Effective close of Mar 17 2023'!B56="",'Effective close of Mar 17 2023'!B56=" ",'Effective close of Mar 17 2023'!B56=" ",'Effective close of Mar 17 2023'!B55&lt;&gt;'Effective close of Mar 17 2023'!B54),B55,'Effective close of Mar 17 2023'!B56)</f>
        <v>Industrials</v>
      </c>
      <c r="C56">
        <f>IF(OR('Effective close of Mar 17 2023'!C56="",'Effective close of Mar 17 2023'!C56=" ",'Effective close of Mar 17 2023'!C56=" ",'Effective close of Mar 17 2023'!C55&lt;&gt;'Effective close of Mar 17 2023'!C54),C55,'Effective close of Mar 17 2023'!C56)</f>
        <v>2010</v>
      </c>
      <c r="D56" t="str">
        <f>IF(OR('Effective close of Mar 17 2023'!D56="",'Effective close of Mar 17 2023'!D56=" ",'Effective close of Mar 17 2023'!D56=" ",'Effective close of Mar 17 2023'!D55&lt;&gt;'Effective close of Mar 17 2023'!D54),D55,'Effective close of Mar 17 2023'!D56)</f>
        <v>Capital Goods</v>
      </c>
      <c r="E56">
        <f>IF(OR('Effective close of Mar 17 2023'!E56="",'Effective close of Mar 17 2023'!E56=" ",'Effective close of Mar 17 2023'!E56=" ",'Effective close of Mar 17 2023'!E55&lt;&gt;'Effective close of Mar 17 2023'!E54),E55,'Effective close of Mar 17 2023'!E56)</f>
        <v>201010</v>
      </c>
      <c r="F56" t="str">
        <f>IF(OR('Effective close of Mar 17 2023'!F56="",'Effective close of Mar 17 2023'!F56=" ",'Effective close of Mar 17 2023'!F56=" ",'Effective close of Mar 17 2023'!F55&lt;&gt;'Effective close of Mar 17 2023'!F54),F55,'Effective close of Mar 17 2023'!F56)</f>
        <v>Aerospace &amp; Defense</v>
      </c>
      <c r="G56">
        <f>IF(OR('Effective close of Mar 17 2023'!G56="",'Effective close of Mar 17 2023'!G56=" ",'Effective close of Mar 17 2023'!G56=" "),"",'Effective close of Mar 17 2023'!G56)</f>
        <v>20104010</v>
      </c>
      <c r="H56" t="str">
        <f>IF(OR('Effective close of Mar 17 2023'!H56="",'Effective close of Mar 17 2023'!H56=" ",'Effective close of Mar 17 2023'!H56=" "),"",'Effective close of Mar 17 2023'!H56)</f>
        <v>Electrical Components &amp; Equipment</v>
      </c>
    </row>
    <row r="57" spans="1:8" x14ac:dyDescent="0.3">
      <c r="A57">
        <f>IF(OR('Effective close of Mar 17 2023'!A57="",'Effective close of Mar 17 2023'!A57=" ",'Effective close of Mar 17 2023'!A57=" ",'Effective close of Mar 17 2023'!A56&lt;&gt;'Effective close of Mar 17 2023'!A55),A56,'Effective close of Mar 17 2023'!A57)</f>
        <v>20</v>
      </c>
      <c r="B57" t="str">
        <f>IF(OR('Effective close of Mar 17 2023'!B57="",'Effective close of Mar 17 2023'!B57=" ",'Effective close of Mar 17 2023'!B57=" ",'Effective close of Mar 17 2023'!B56&lt;&gt;'Effective close of Mar 17 2023'!B55),B56,'Effective close of Mar 17 2023'!B57)</f>
        <v>Industrials</v>
      </c>
      <c r="C57">
        <f>IF(OR('Effective close of Mar 17 2023'!C57="",'Effective close of Mar 17 2023'!C57=" ",'Effective close of Mar 17 2023'!C57=" ",'Effective close of Mar 17 2023'!C56&lt;&gt;'Effective close of Mar 17 2023'!C55),C56,'Effective close of Mar 17 2023'!C57)</f>
        <v>2010</v>
      </c>
      <c r="D57" t="str">
        <f>IF(OR('Effective close of Mar 17 2023'!D57="",'Effective close of Mar 17 2023'!D57=" ",'Effective close of Mar 17 2023'!D57=" ",'Effective close of Mar 17 2023'!D56&lt;&gt;'Effective close of Mar 17 2023'!D55),D56,'Effective close of Mar 17 2023'!D57)</f>
        <v>Capital Goods</v>
      </c>
      <c r="E57">
        <f>IF(OR('Effective close of Mar 17 2023'!E57="",'Effective close of Mar 17 2023'!E57=" ",'Effective close of Mar 17 2023'!E57=" ",'Effective close of Mar 17 2023'!E56&lt;&gt;'Effective close of Mar 17 2023'!E55),E56,'Effective close of Mar 17 2023'!E57)</f>
        <v>201010</v>
      </c>
      <c r="F57" t="str">
        <f>IF(OR('Effective close of Mar 17 2023'!F57="",'Effective close of Mar 17 2023'!F57=" ",'Effective close of Mar 17 2023'!F57=" ",'Effective close of Mar 17 2023'!F56&lt;&gt;'Effective close of Mar 17 2023'!F55),F56,'Effective close of Mar 17 2023'!F57)</f>
        <v>Aerospace &amp; Defense</v>
      </c>
      <c r="G57" t="str">
        <f>IF(OR('Effective close of Mar 17 2023'!G57="",'Effective close of Mar 17 2023'!G57=" ",'Effective close of Mar 17 2023'!G57=" "),"",'Effective close of Mar 17 2023'!G57)</f>
        <v/>
      </c>
      <c r="H57" t="str">
        <f>IF(OR('Effective close of Mar 17 2023'!H57="",'Effective close of Mar 17 2023'!H57=" ",'Effective close of Mar 17 2023'!H57=" "),"",'Effective close of Mar 17 2023'!H57)</f>
        <v>Companies that produce electric cables and wires, electrical components or equipment not classified in the Heavy Electrical Equipment Sub-Industry.</v>
      </c>
    </row>
    <row r="58" spans="1:8" x14ac:dyDescent="0.3">
      <c r="A58">
        <f>IF(OR('Effective close of Mar 17 2023'!A58="",'Effective close of Mar 17 2023'!A58=" ",'Effective close of Mar 17 2023'!A58=" ",'Effective close of Mar 17 2023'!A57&lt;&gt;'Effective close of Mar 17 2023'!A56),A57,'Effective close of Mar 17 2023'!A58)</f>
        <v>20</v>
      </c>
      <c r="B58" t="str">
        <f>IF(OR('Effective close of Mar 17 2023'!B58="",'Effective close of Mar 17 2023'!B58=" ",'Effective close of Mar 17 2023'!B58=" ",'Effective close of Mar 17 2023'!B57&lt;&gt;'Effective close of Mar 17 2023'!B56),B57,'Effective close of Mar 17 2023'!B58)</f>
        <v>Industrials</v>
      </c>
      <c r="C58">
        <f>IF(OR('Effective close of Mar 17 2023'!C58="",'Effective close of Mar 17 2023'!C58=" ",'Effective close of Mar 17 2023'!C58=" ",'Effective close of Mar 17 2023'!C57&lt;&gt;'Effective close of Mar 17 2023'!C56),C57,'Effective close of Mar 17 2023'!C58)</f>
        <v>2010</v>
      </c>
      <c r="D58" t="str">
        <f>IF(OR('Effective close of Mar 17 2023'!D58="",'Effective close of Mar 17 2023'!D58=" ",'Effective close of Mar 17 2023'!D58=" ",'Effective close of Mar 17 2023'!D57&lt;&gt;'Effective close of Mar 17 2023'!D56),D57,'Effective close of Mar 17 2023'!D58)</f>
        <v>Capital Goods</v>
      </c>
      <c r="E58">
        <f>IF(OR('Effective close of Mar 17 2023'!E58="",'Effective close of Mar 17 2023'!E58=" ",'Effective close of Mar 17 2023'!E58=" ",'Effective close of Mar 17 2023'!E57&lt;&gt;'Effective close of Mar 17 2023'!E56),E57,'Effective close of Mar 17 2023'!E58)</f>
        <v>201010</v>
      </c>
      <c r="F58" t="str">
        <f>IF(OR('Effective close of Mar 17 2023'!F58="",'Effective close of Mar 17 2023'!F58=" ",'Effective close of Mar 17 2023'!F58=" ",'Effective close of Mar 17 2023'!F57&lt;&gt;'Effective close of Mar 17 2023'!F56),F57,'Effective close of Mar 17 2023'!F58)</f>
        <v>Aerospace &amp; Defense</v>
      </c>
      <c r="G58">
        <f>IF(OR('Effective close of Mar 17 2023'!G58="",'Effective close of Mar 17 2023'!G58=" ",'Effective close of Mar 17 2023'!G58=" "),"",'Effective close of Mar 17 2023'!G58)</f>
        <v>20104020</v>
      </c>
      <c r="H58" t="str">
        <f>IF(OR('Effective close of Mar 17 2023'!H58="",'Effective close of Mar 17 2023'!H58=" ",'Effective close of Mar 17 2023'!H58=" "),"",'Effective close of Mar 17 2023'!H58)</f>
        <v>Heavy Electrical Equipment</v>
      </c>
    </row>
    <row r="59" spans="1:8" x14ac:dyDescent="0.3">
      <c r="A59">
        <f>IF(OR('Effective close of Mar 17 2023'!A59="",'Effective close of Mar 17 2023'!A59=" ",'Effective close of Mar 17 2023'!A59=" ",'Effective close of Mar 17 2023'!A58&lt;&gt;'Effective close of Mar 17 2023'!A57),A58,'Effective close of Mar 17 2023'!A59)</f>
        <v>20</v>
      </c>
      <c r="B59" t="str">
        <f>IF(OR('Effective close of Mar 17 2023'!B59="",'Effective close of Mar 17 2023'!B59=" ",'Effective close of Mar 17 2023'!B59=" ",'Effective close of Mar 17 2023'!B58&lt;&gt;'Effective close of Mar 17 2023'!B57),B58,'Effective close of Mar 17 2023'!B59)</f>
        <v>Industrials</v>
      </c>
      <c r="C59">
        <f>IF(OR('Effective close of Mar 17 2023'!C59="",'Effective close of Mar 17 2023'!C59=" ",'Effective close of Mar 17 2023'!C59=" ",'Effective close of Mar 17 2023'!C58&lt;&gt;'Effective close of Mar 17 2023'!C57),C58,'Effective close of Mar 17 2023'!C59)</f>
        <v>2010</v>
      </c>
      <c r="D59" t="str">
        <f>IF(OR('Effective close of Mar 17 2023'!D59="",'Effective close of Mar 17 2023'!D59=" ",'Effective close of Mar 17 2023'!D59=" ",'Effective close of Mar 17 2023'!D58&lt;&gt;'Effective close of Mar 17 2023'!D57),D58,'Effective close of Mar 17 2023'!D59)</f>
        <v>Capital Goods</v>
      </c>
      <c r="E59">
        <f>IF(OR('Effective close of Mar 17 2023'!E59="",'Effective close of Mar 17 2023'!E59=" ",'Effective close of Mar 17 2023'!E59=" ",'Effective close of Mar 17 2023'!E58&lt;&gt;'Effective close of Mar 17 2023'!E57),E58,'Effective close of Mar 17 2023'!E59)</f>
        <v>201010</v>
      </c>
      <c r="F59" t="str">
        <f>IF(OR('Effective close of Mar 17 2023'!F59="",'Effective close of Mar 17 2023'!F59=" ",'Effective close of Mar 17 2023'!F59=" ",'Effective close of Mar 17 2023'!F58&lt;&gt;'Effective close of Mar 17 2023'!F57),F58,'Effective close of Mar 17 2023'!F59)</f>
        <v>Aerospace &amp; Defense</v>
      </c>
      <c r="G59" t="str">
        <f>IF(OR('Effective close of Mar 17 2023'!G59="",'Effective close of Mar 17 2023'!G59=" ",'Effective close of Mar 17 2023'!G59=" "),"",'Effective close of Mar 17 2023'!G59)</f>
        <v/>
      </c>
      <c r="H59" t="str">
        <f>IF(OR('Effective close of Mar 17 2023'!H59="",'Effective close of Mar 17 2023'!H59=" ",'Effective close of Mar 17 2023'!H59=" "),"",'Effective close of Mar 17 2023'!H59)</f>
        <v>Manufacturers of power-generating equipment and other heavy electrical equipment, including power turbines, heavy electrical machinery intended for fixed-use and large electrical systems. Excludes cables and wires, classified in the Electrical Components &amp; Equipment Sub-Industry.</v>
      </c>
    </row>
    <row r="60" spans="1:8" x14ac:dyDescent="0.3">
      <c r="A60">
        <f>IF(OR('Effective close of Mar 17 2023'!A60="",'Effective close of Mar 17 2023'!A60=" ",'Effective close of Mar 17 2023'!A60=" ",'Effective close of Mar 17 2023'!A59&lt;&gt;'Effective close of Mar 17 2023'!A58),A59,'Effective close of Mar 17 2023'!A60)</f>
        <v>20</v>
      </c>
      <c r="B60" t="str">
        <f>IF(OR('Effective close of Mar 17 2023'!B60="",'Effective close of Mar 17 2023'!B60=" ",'Effective close of Mar 17 2023'!B60=" ",'Effective close of Mar 17 2023'!B59&lt;&gt;'Effective close of Mar 17 2023'!B58),B59,'Effective close of Mar 17 2023'!B60)</f>
        <v>Industrials</v>
      </c>
      <c r="C60">
        <f>IF(OR('Effective close of Mar 17 2023'!C60="",'Effective close of Mar 17 2023'!C60=" ",'Effective close of Mar 17 2023'!C60=" ",'Effective close of Mar 17 2023'!C59&lt;&gt;'Effective close of Mar 17 2023'!C58),C59,'Effective close of Mar 17 2023'!C60)</f>
        <v>2010</v>
      </c>
      <c r="D60" t="str">
        <f>IF(OR('Effective close of Mar 17 2023'!D60="",'Effective close of Mar 17 2023'!D60=" ",'Effective close of Mar 17 2023'!D60=" ",'Effective close of Mar 17 2023'!D59&lt;&gt;'Effective close of Mar 17 2023'!D58),D59,'Effective close of Mar 17 2023'!D60)</f>
        <v>Capital Goods</v>
      </c>
      <c r="E60">
        <f>IF(OR('Effective close of Mar 17 2023'!E60="",'Effective close of Mar 17 2023'!E60=" ",'Effective close of Mar 17 2023'!E60=" ",'Effective close of Mar 17 2023'!E59&lt;&gt;'Effective close of Mar 17 2023'!E58),E59,'Effective close of Mar 17 2023'!E60)</f>
        <v>201050</v>
      </c>
      <c r="F60" t="str">
        <f>IF(OR('Effective close of Mar 17 2023'!F60="",'Effective close of Mar 17 2023'!F60=" ",'Effective close of Mar 17 2023'!F60=" ",'Effective close of Mar 17 2023'!F59&lt;&gt;'Effective close of Mar 17 2023'!F58),F59,'Effective close of Mar 17 2023'!F60)</f>
        <v>Industrial Conglomerates</v>
      </c>
      <c r="G60">
        <f>IF(OR('Effective close of Mar 17 2023'!G60="",'Effective close of Mar 17 2023'!G60=" ",'Effective close of Mar 17 2023'!G60=" "),"",'Effective close of Mar 17 2023'!G60)</f>
        <v>20105010</v>
      </c>
      <c r="H60" t="str">
        <f>IF(OR('Effective close of Mar 17 2023'!H60="",'Effective close of Mar 17 2023'!H60=" ",'Effective close of Mar 17 2023'!H60=" "),"",'Effective close of Mar 17 2023'!H60)</f>
        <v>Industrial Conglomerates</v>
      </c>
    </row>
    <row r="61" spans="1:8" x14ac:dyDescent="0.3">
      <c r="A61">
        <f>IF(OR('Effective close of Mar 17 2023'!A61="",'Effective close of Mar 17 2023'!A61=" ",'Effective close of Mar 17 2023'!A61=" ",'Effective close of Mar 17 2023'!A60&lt;&gt;'Effective close of Mar 17 2023'!A59),A60,'Effective close of Mar 17 2023'!A61)</f>
        <v>20</v>
      </c>
      <c r="B61" t="str">
        <f>IF(OR('Effective close of Mar 17 2023'!B61="",'Effective close of Mar 17 2023'!B61=" ",'Effective close of Mar 17 2023'!B61=" ",'Effective close of Mar 17 2023'!B60&lt;&gt;'Effective close of Mar 17 2023'!B59),B60,'Effective close of Mar 17 2023'!B61)</f>
        <v>Industrials</v>
      </c>
      <c r="C61">
        <f>IF(OR('Effective close of Mar 17 2023'!C61="",'Effective close of Mar 17 2023'!C61=" ",'Effective close of Mar 17 2023'!C61=" ",'Effective close of Mar 17 2023'!C60&lt;&gt;'Effective close of Mar 17 2023'!C59),C60,'Effective close of Mar 17 2023'!C61)</f>
        <v>2010</v>
      </c>
      <c r="D61" t="str">
        <f>IF(OR('Effective close of Mar 17 2023'!D61="",'Effective close of Mar 17 2023'!D61=" ",'Effective close of Mar 17 2023'!D61=" ",'Effective close of Mar 17 2023'!D60&lt;&gt;'Effective close of Mar 17 2023'!D59),D60,'Effective close of Mar 17 2023'!D61)</f>
        <v>Capital Goods</v>
      </c>
      <c r="E61">
        <f>IF(OR('Effective close of Mar 17 2023'!E61="",'Effective close of Mar 17 2023'!E61=" ",'Effective close of Mar 17 2023'!E61=" ",'Effective close of Mar 17 2023'!E60&lt;&gt;'Effective close of Mar 17 2023'!E59),E60,'Effective close of Mar 17 2023'!E61)</f>
        <v>201050</v>
      </c>
      <c r="F61" t="str">
        <f>IF(OR('Effective close of Mar 17 2023'!F61="",'Effective close of Mar 17 2023'!F61=" ",'Effective close of Mar 17 2023'!F61=" ",'Effective close of Mar 17 2023'!F60&lt;&gt;'Effective close of Mar 17 2023'!F59),F60,'Effective close of Mar 17 2023'!F61)</f>
        <v>Industrial Conglomerates</v>
      </c>
      <c r="G61" t="str">
        <f>IF(OR('Effective close of Mar 17 2023'!G61="",'Effective close of Mar 17 2023'!G61=" ",'Effective close of Mar 17 2023'!G61=" "),"",'Effective close of Mar 17 2023'!G61)</f>
        <v/>
      </c>
      <c r="H61" t="str">
        <f>IF(OR('Effective close of Mar 17 2023'!H61="",'Effective close of Mar 17 2023'!H61=" ",'Effective close of Mar 17 2023'!H61=" "),"",'Effective close of Mar 17 2023'!H61)</f>
        <v>Diversified industrial companies with business activities in three or more sectors, none of which contributes a majority of revenues. Stakes held are predominantly of a controlling nature and stake holders maintain an operational interest in the running of the subsidiaries.</v>
      </c>
    </row>
    <row r="62" spans="1:8" x14ac:dyDescent="0.3">
      <c r="A62">
        <f>IF(OR('Effective close of Mar 17 2023'!A62="",'Effective close of Mar 17 2023'!A62=" ",'Effective close of Mar 17 2023'!A62=" ",'Effective close of Mar 17 2023'!A61&lt;&gt;'Effective close of Mar 17 2023'!A60),A61,'Effective close of Mar 17 2023'!A62)</f>
        <v>20</v>
      </c>
      <c r="B62" t="str">
        <f>IF(OR('Effective close of Mar 17 2023'!B62="",'Effective close of Mar 17 2023'!B62=" ",'Effective close of Mar 17 2023'!B62=" ",'Effective close of Mar 17 2023'!B61&lt;&gt;'Effective close of Mar 17 2023'!B60),B61,'Effective close of Mar 17 2023'!B62)</f>
        <v>Industrials</v>
      </c>
      <c r="C62">
        <f>IF(OR('Effective close of Mar 17 2023'!C62="",'Effective close of Mar 17 2023'!C62=" ",'Effective close of Mar 17 2023'!C62=" ",'Effective close of Mar 17 2023'!C61&lt;&gt;'Effective close of Mar 17 2023'!C60),C61,'Effective close of Mar 17 2023'!C62)</f>
        <v>2010</v>
      </c>
      <c r="D62" t="str">
        <f>IF(OR('Effective close of Mar 17 2023'!D62="",'Effective close of Mar 17 2023'!D62=" ",'Effective close of Mar 17 2023'!D62=" ",'Effective close of Mar 17 2023'!D61&lt;&gt;'Effective close of Mar 17 2023'!D60),D61,'Effective close of Mar 17 2023'!D62)</f>
        <v>Capital Goods</v>
      </c>
      <c r="E62">
        <f>IF(OR('Effective close of Mar 17 2023'!E62="",'Effective close of Mar 17 2023'!E62=" ",'Effective close of Mar 17 2023'!E62=" ",'Effective close of Mar 17 2023'!E61&lt;&gt;'Effective close of Mar 17 2023'!E60),E61,'Effective close of Mar 17 2023'!E62)</f>
        <v>201050</v>
      </c>
      <c r="F62" t="str">
        <f>IF(OR('Effective close of Mar 17 2023'!F62="",'Effective close of Mar 17 2023'!F62=" ",'Effective close of Mar 17 2023'!F62=" ",'Effective close of Mar 17 2023'!F61&lt;&gt;'Effective close of Mar 17 2023'!F60),F61,'Effective close of Mar 17 2023'!F62)</f>
        <v>Industrial Conglomerates</v>
      </c>
      <c r="G62">
        <f>IF(OR('Effective close of Mar 17 2023'!G62="",'Effective close of Mar 17 2023'!G62=" ",'Effective close of Mar 17 2023'!G62=" "),"",'Effective close of Mar 17 2023'!G62)</f>
        <v>20106010</v>
      </c>
      <c r="H62" t="str">
        <f>IF(OR('Effective close of Mar 17 2023'!H62="",'Effective close of Mar 17 2023'!H62=" ",'Effective close of Mar 17 2023'!H62=" "),"",'Effective close of Mar 17 2023'!H62)</f>
        <v>Construction Machinery &amp; Heavy Transportation Equipment (New Name)</v>
      </c>
    </row>
    <row r="63" spans="1:8" x14ac:dyDescent="0.3">
      <c r="A63">
        <f>IF(OR('Effective close of Mar 17 2023'!A63="",'Effective close of Mar 17 2023'!A63=" ",'Effective close of Mar 17 2023'!A63=" ",'Effective close of Mar 17 2023'!A62&lt;&gt;'Effective close of Mar 17 2023'!A61),A62,'Effective close of Mar 17 2023'!A63)</f>
        <v>20</v>
      </c>
      <c r="B63" t="str">
        <f>IF(OR('Effective close of Mar 17 2023'!B63="",'Effective close of Mar 17 2023'!B63=" ",'Effective close of Mar 17 2023'!B63=" ",'Effective close of Mar 17 2023'!B62&lt;&gt;'Effective close of Mar 17 2023'!B61),B62,'Effective close of Mar 17 2023'!B63)</f>
        <v>Industrials</v>
      </c>
      <c r="C63">
        <f>IF(OR('Effective close of Mar 17 2023'!C63="",'Effective close of Mar 17 2023'!C63=" ",'Effective close of Mar 17 2023'!C63=" ",'Effective close of Mar 17 2023'!C62&lt;&gt;'Effective close of Mar 17 2023'!C61),C62,'Effective close of Mar 17 2023'!C63)</f>
        <v>2010</v>
      </c>
      <c r="D63" t="str">
        <f>IF(OR('Effective close of Mar 17 2023'!D63="",'Effective close of Mar 17 2023'!D63=" ",'Effective close of Mar 17 2023'!D63=" ",'Effective close of Mar 17 2023'!D62&lt;&gt;'Effective close of Mar 17 2023'!D61),D62,'Effective close of Mar 17 2023'!D63)</f>
        <v>Capital Goods</v>
      </c>
      <c r="E63">
        <f>IF(OR('Effective close of Mar 17 2023'!E63="",'Effective close of Mar 17 2023'!E63=" ",'Effective close of Mar 17 2023'!E63=" ",'Effective close of Mar 17 2023'!E62&lt;&gt;'Effective close of Mar 17 2023'!E61),E62,'Effective close of Mar 17 2023'!E63)</f>
        <v>201050</v>
      </c>
      <c r="F63" t="str">
        <f>IF(OR('Effective close of Mar 17 2023'!F63="",'Effective close of Mar 17 2023'!F63=" ",'Effective close of Mar 17 2023'!F63=" ",'Effective close of Mar 17 2023'!F62&lt;&gt;'Effective close of Mar 17 2023'!F61),F62,'Effective close of Mar 17 2023'!F63)</f>
        <v>Industrial Conglomerates</v>
      </c>
      <c r="G63" t="str">
        <f>IF(OR('Effective close of Mar 17 2023'!G63="",'Effective close of Mar 17 2023'!G63=" ",'Effective close of Mar 17 2023'!G63=" "),"",'Effective close of Mar 17 2023'!G63)</f>
        <v/>
      </c>
      <c r="H63" t="str">
        <f>IF(OR('Effective close of Mar 17 2023'!H63="",'Effective close of Mar 17 2023'!H63=" ",'Effective close of Mar 17 2023'!H63=" "),"",'Effective close of Mar 17 2023'!H63)</f>
        <v>Manufacturers of heavy duty trucks, rolling machinery, earth-moving and construction equipment, and manufacturers of related parts. Includes non-military shipbuilding.</v>
      </c>
    </row>
    <row r="64" spans="1:8" x14ac:dyDescent="0.3">
      <c r="A64">
        <f>IF(OR('Effective close of Mar 17 2023'!A64="",'Effective close of Mar 17 2023'!A64=" ",'Effective close of Mar 17 2023'!A64=" ",'Effective close of Mar 17 2023'!A63&lt;&gt;'Effective close of Mar 17 2023'!A62),A63,'Effective close of Mar 17 2023'!A64)</f>
        <v>20</v>
      </c>
      <c r="B64" t="str">
        <f>IF(OR('Effective close of Mar 17 2023'!B64="",'Effective close of Mar 17 2023'!B64=" ",'Effective close of Mar 17 2023'!B64=" ",'Effective close of Mar 17 2023'!B63&lt;&gt;'Effective close of Mar 17 2023'!B62),B63,'Effective close of Mar 17 2023'!B64)</f>
        <v>Industrials</v>
      </c>
      <c r="C64">
        <f>IF(OR('Effective close of Mar 17 2023'!C64="",'Effective close of Mar 17 2023'!C64=" ",'Effective close of Mar 17 2023'!C64=" ",'Effective close of Mar 17 2023'!C63&lt;&gt;'Effective close of Mar 17 2023'!C62),C63,'Effective close of Mar 17 2023'!C64)</f>
        <v>2010</v>
      </c>
      <c r="D64" t="str">
        <f>IF(OR('Effective close of Mar 17 2023'!D64="",'Effective close of Mar 17 2023'!D64=" ",'Effective close of Mar 17 2023'!D64=" ",'Effective close of Mar 17 2023'!D63&lt;&gt;'Effective close of Mar 17 2023'!D62),D63,'Effective close of Mar 17 2023'!D64)</f>
        <v>Capital Goods</v>
      </c>
      <c r="E64">
        <f>IF(OR('Effective close of Mar 17 2023'!E64="",'Effective close of Mar 17 2023'!E64=" ",'Effective close of Mar 17 2023'!E64=" ",'Effective close of Mar 17 2023'!E63&lt;&gt;'Effective close of Mar 17 2023'!E62),E63,'Effective close of Mar 17 2023'!E64)</f>
        <v>201050</v>
      </c>
      <c r="F64" t="str">
        <f>IF(OR('Effective close of Mar 17 2023'!F64="",'Effective close of Mar 17 2023'!F64=" ",'Effective close of Mar 17 2023'!F64=" ",'Effective close of Mar 17 2023'!F63&lt;&gt;'Effective close of Mar 17 2023'!F62),F63,'Effective close of Mar 17 2023'!F64)</f>
        <v>Industrial Conglomerates</v>
      </c>
      <c r="G64">
        <f>IF(OR('Effective close of Mar 17 2023'!G64="",'Effective close of Mar 17 2023'!G64=" ",'Effective close of Mar 17 2023'!G64=" "),"",'Effective close of Mar 17 2023'!G64)</f>
        <v>20106015</v>
      </c>
      <c r="H64" t="str">
        <f>IF(OR('Effective close of Mar 17 2023'!H64="",'Effective close of Mar 17 2023'!H64=" ",'Effective close of Mar 17 2023'!H64=" "),"",'Effective close of Mar 17 2023'!H64)</f>
        <v>Agricultural &amp; Farm Machinery</v>
      </c>
    </row>
    <row r="65" spans="1:8" x14ac:dyDescent="0.3">
      <c r="A65">
        <f>IF(OR('Effective close of Mar 17 2023'!A65="",'Effective close of Mar 17 2023'!A65=" ",'Effective close of Mar 17 2023'!A65=" ",'Effective close of Mar 17 2023'!A64&lt;&gt;'Effective close of Mar 17 2023'!A63),A64,'Effective close of Mar 17 2023'!A65)</f>
        <v>20</v>
      </c>
      <c r="B65" t="str">
        <f>IF(OR('Effective close of Mar 17 2023'!B65="",'Effective close of Mar 17 2023'!B65=" ",'Effective close of Mar 17 2023'!B65=" ",'Effective close of Mar 17 2023'!B64&lt;&gt;'Effective close of Mar 17 2023'!B63),B64,'Effective close of Mar 17 2023'!B65)</f>
        <v>Industrials</v>
      </c>
      <c r="C65">
        <f>IF(OR('Effective close of Mar 17 2023'!C65="",'Effective close of Mar 17 2023'!C65=" ",'Effective close of Mar 17 2023'!C65=" ",'Effective close of Mar 17 2023'!C64&lt;&gt;'Effective close of Mar 17 2023'!C63),C64,'Effective close of Mar 17 2023'!C65)</f>
        <v>2010</v>
      </c>
      <c r="D65" t="str">
        <f>IF(OR('Effective close of Mar 17 2023'!D65="",'Effective close of Mar 17 2023'!D65=" ",'Effective close of Mar 17 2023'!D65=" ",'Effective close of Mar 17 2023'!D64&lt;&gt;'Effective close of Mar 17 2023'!D63),D64,'Effective close of Mar 17 2023'!D65)</f>
        <v>Capital Goods</v>
      </c>
      <c r="E65">
        <f>IF(OR('Effective close of Mar 17 2023'!E65="",'Effective close of Mar 17 2023'!E65=" ",'Effective close of Mar 17 2023'!E65=" ",'Effective close of Mar 17 2023'!E64&lt;&gt;'Effective close of Mar 17 2023'!E63),E64,'Effective close of Mar 17 2023'!E65)</f>
        <v>201050</v>
      </c>
      <c r="F65" t="str">
        <f>IF(OR('Effective close of Mar 17 2023'!F65="",'Effective close of Mar 17 2023'!F65=" ",'Effective close of Mar 17 2023'!F65=" ",'Effective close of Mar 17 2023'!F64&lt;&gt;'Effective close of Mar 17 2023'!F63),F64,'Effective close of Mar 17 2023'!F65)</f>
        <v>Industrial Conglomerates</v>
      </c>
      <c r="G65" t="str">
        <f>IF(OR('Effective close of Mar 17 2023'!G65="",'Effective close of Mar 17 2023'!G65=" ",'Effective close of Mar 17 2023'!G65=" "),"",'Effective close of Mar 17 2023'!G65)</f>
        <v/>
      </c>
      <c r="H65" t="str">
        <f>IF(OR('Effective close of Mar 17 2023'!H65="",'Effective close of Mar 17 2023'!H65=" ",'Effective close of Mar 17 2023'!H65=" "),"",'Effective close of Mar 17 2023'!H65)</f>
        <v>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v>
      </c>
    </row>
    <row r="66" spans="1:8" x14ac:dyDescent="0.3">
      <c r="A66">
        <f>IF(OR('Effective close of Mar 17 2023'!A66="",'Effective close of Mar 17 2023'!A66=" ",'Effective close of Mar 17 2023'!A66=" ",'Effective close of Mar 17 2023'!A65&lt;&gt;'Effective close of Mar 17 2023'!A64),A65,'Effective close of Mar 17 2023'!A66)</f>
        <v>20</v>
      </c>
      <c r="B66" t="str">
        <f>IF(OR('Effective close of Mar 17 2023'!B66="",'Effective close of Mar 17 2023'!B66=" ",'Effective close of Mar 17 2023'!B66=" ",'Effective close of Mar 17 2023'!B65&lt;&gt;'Effective close of Mar 17 2023'!B64),B65,'Effective close of Mar 17 2023'!B66)</f>
        <v>Industrials</v>
      </c>
      <c r="C66">
        <f>IF(OR('Effective close of Mar 17 2023'!C66="",'Effective close of Mar 17 2023'!C66=" ",'Effective close of Mar 17 2023'!C66=" ",'Effective close of Mar 17 2023'!C65&lt;&gt;'Effective close of Mar 17 2023'!C64),C65,'Effective close of Mar 17 2023'!C66)</f>
        <v>2010</v>
      </c>
      <c r="D66" t="str">
        <f>IF(OR('Effective close of Mar 17 2023'!D66="",'Effective close of Mar 17 2023'!D66=" ",'Effective close of Mar 17 2023'!D66=" ",'Effective close of Mar 17 2023'!D65&lt;&gt;'Effective close of Mar 17 2023'!D64),D65,'Effective close of Mar 17 2023'!D66)</f>
        <v>Capital Goods</v>
      </c>
      <c r="E66">
        <f>IF(OR('Effective close of Mar 17 2023'!E66="",'Effective close of Mar 17 2023'!E66=" ",'Effective close of Mar 17 2023'!E66=" ",'Effective close of Mar 17 2023'!E65&lt;&gt;'Effective close of Mar 17 2023'!E64),E65,'Effective close of Mar 17 2023'!E66)</f>
        <v>201050</v>
      </c>
      <c r="F66" t="str">
        <f>IF(OR('Effective close of Mar 17 2023'!F66="",'Effective close of Mar 17 2023'!F66=" ",'Effective close of Mar 17 2023'!F66=" ",'Effective close of Mar 17 2023'!F65&lt;&gt;'Effective close of Mar 17 2023'!F64),F65,'Effective close of Mar 17 2023'!F66)</f>
        <v>Industrial Conglomerates</v>
      </c>
      <c r="G66">
        <f>IF(OR('Effective close of Mar 17 2023'!G66="",'Effective close of Mar 17 2023'!G66=" ",'Effective close of Mar 17 2023'!G66=" "),"",'Effective close of Mar 17 2023'!G66)</f>
        <v>20106020</v>
      </c>
      <c r="H66" t="str">
        <f>IF(OR('Effective close of Mar 17 2023'!H66="",'Effective close of Mar 17 2023'!H66=" ",'Effective close of Mar 17 2023'!H66=" "),"",'Effective close of Mar 17 2023'!H66)</f>
        <v>Industrial Machinery &amp; Supplies &amp; Components (New Name)</v>
      </c>
    </row>
    <row r="67" spans="1:8" x14ac:dyDescent="0.3">
      <c r="A67">
        <f>IF(OR('Effective close of Mar 17 2023'!A67="",'Effective close of Mar 17 2023'!A67=" ",'Effective close of Mar 17 2023'!A67=" ",'Effective close of Mar 17 2023'!A66&lt;&gt;'Effective close of Mar 17 2023'!A65),A66,'Effective close of Mar 17 2023'!A67)</f>
        <v>20</v>
      </c>
      <c r="B67" t="str">
        <f>IF(OR('Effective close of Mar 17 2023'!B67="",'Effective close of Mar 17 2023'!B67=" ",'Effective close of Mar 17 2023'!B67=" ",'Effective close of Mar 17 2023'!B66&lt;&gt;'Effective close of Mar 17 2023'!B65),B66,'Effective close of Mar 17 2023'!B67)</f>
        <v>Industrials</v>
      </c>
      <c r="C67">
        <f>IF(OR('Effective close of Mar 17 2023'!C67="",'Effective close of Mar 17 2023'!C67=" ",'Effective close of Mar 17 2023'!C67=" ",'Effective close of Mar 17 2023'!C66&lt;&gt;'Effective close of Mar 17 2023'!C65),C66,'Effective close of Mar 17 2023'!C67)</f>
        <v>2010</v>
      </c>
      <c r="D67" t="str">
        <f>IF(OR('Effective close of Mar 17 2023'!D67="",'Effective close of Mar 17 2023'!D67=" ",'Effective close of Mar 17 2023'!D67=" ",'Effective close of Mar 17 2023'!D66&lt;&gt;'Effective close of Mar 17 2023'!D65),D66,'Effective close of Mar 17 2023'!D67)</f>
        <v>Capital Goods</v>
      </c>
      <c r="E67">
        <f>IF(OR('Effective close of Mar 17 2023'!E67="",'Effective close of Mar 17 2023'!E67=" ",'Effective close of Mar 17 2023'!E67=" ",'Effective close of Mar 17 2023'!E66&lt;&gt;'Effective close of Mar 17 2023'!E65),E66,'Effective close of Mar 17 2023'!E67)</f>
        <v>201050</v>
      </c>
      <c r="F67" t="str">
        <f>IF(OR('Effective close of Mar 17 2023'!F67="",'Effective close of Mar 17 2023'!F67=" ",'Effective close of Mar 17 2023'!F67=" ",'Effective close of Mar 17 2023'!F66&lt;&gt;'Effective close of Mar 17 2023'!F65),F66,'Effective close of Mar 17 2023'!F67)</f>
        <v>Industrial Conglomerates</v>
      </c>
      <c r="G67" t="str">
        <f>IF(OR('Effective close of Mar 17 2023'!G67="",'Effective close of Mar 17 2023'!G67=" ",'Effective close of Mar 17 2023'!G67=" "),"",'Effective close of Mar 17 2023'!G67)</f>
        <v/>
      </c>
      <c r="H67" t="str">
        <f>IF(OR('Effective close of Mar 17 2023'!H67="",'Effective close of Mar 17 2023'!H67=" ",'Effective close of Mar 17 2023'!H67=" "),"",'Effective close of Mar 17 2023'!H67)</f>
        <v>Manufacturers of industrial machinery and industrial components. Includes companies that manufacture presses, machine tools, compressors, pollution control equipment, elevators, escalators, insulators, pumps, roller bearings and other metal fabrications.</v>
      </c>
    </row>
    <row r="68" spans="1:8" x14ac:dyDescent="0.3">
      <c r="A68">
        <f>IF(OR('Effective close of Mar 17 2023'!A68="",'Effective close of Mar 17 2023'!A68=" ",'Effective close of Mar 17 2023'!A68=" ",'Effective close of Mar 17 2023'!A67&lt;&gt;'Effective close of Mar 17 2023'!A66),A67,'Effective close of Mar 17 2023'!A68)</f>
        <v>20</v>
      </c>
      <c r="B68" t="str">
        <f>IF(OR('Effective close of Mar 17 2023'!B68="",'Effective close of Mar 17 2023'!B68=" ",'Effective close of Mar 17 2023'!B68=" ",'Effective close of Mar 17 2023'!B67&lt;&gt;'Effective close of Mar 17 2023'!B66),B67,'Effective close of Mar 17 2023'!B68)</f>
        <v>Industrials</v>
      </c>
      <c r="C68">
        <f>IF(OR('Effective close of Mar 17 2023'!C68="",'Effective close of Mar 17 2023'!C68=" ",'Effective close of Mar 17 2023'!C68=" ",'Effective close of Mar 17 2023'!C67&lt;&gt;'Effective close of Mar 17 2023'!C66),C67,'Effective close of Mar 17 2023'!C68)</f>
        <v>2010</v>
      </c>
      <c r="D68" t="str">
        <f>IF(OR('Effective close of Mar 17 2023'!D68="",'Effective close of Mar 17 2023'!D68=" ",'Effective close of Mar 17 2023'!D68=" ",'Effective close of Mar 17 2023'!D67&lt;&gt;'Effective close of Mar 17 2023'!D66),D67,'Effective close of Mar 17 2023'!D68)</f>
        <v>Capital Goods</v>
      </c>
      <c r="E68">
        <f>IF(OR('Effective close of Mar 17 2023'!E68="",'Effective close of Mar 17 2023'!E68=" ",'Effective close of Mar 17 2023'!E68=" ",'Effective close of Mar 17 2023'!E67&lt;&gt;'Effective close of Mar 17 2023'!E66),E67,'Effective close of Mar 17 2023'!E68)</f>
        <v>201070</v>
      </c>
      <c r="F68" t="str">
        <f>IF(OR('Effective close of Mar 17 2023'!F68="",'Effective close of Mar 17 2023'!F68=" ",'Effective close of Mar 17 2023'!F68=" ",'Effective close of Mar 17 2023'!F67&lt;&gt;'Effective close of Mar 17 2023'!F66),F67,'Effective close of Mar 17 2023'!F68)</f>
        <v>Trading Companies &amp; Distributors</v>
      </c>
      <c r="G68">
        <f>IF(OR('Effective close of Mar 17 2023'!G68="",'Effective close of Mar 17 2023'!G68=" ",'Effective close of Mar 17 2023'!G68=" "),"",'Effective close of Mar 17 2023'!G68)</f>
        <v>20107010</v>
      </c>
      <c r="H68" t="str">
        <f>IF(OR('Effective close of Mar 17 2023'!H68="",'Effective close of Mar 17 2023'!H68=" ",'Effective close of Mar 17 2023'!H68=" "),"",'Effective close of Mar 17 2023'!H68)</f>
        <v>Trading Companies &amp; Distributors</v>
      </c>
    </row>
    <row r="69" spans="1:8" x14ac:dyDescent="0.3">
      <c r="A69">
        <f>IF(OR('Effective close of Mar 17 2023'!A69="",'Effective close of Mar 17 2023'!A69=" ",'Effective close of Mar 17 2023'!A69=" ",'Effective close of Mar 17 2023'!A68&lt;&gt;'Effective close of Mar 17 2023'!A67),A68,'Effective close of Mar 17 2023'!A69)</f>
        <v>20</v>
      </c>
      <c r="B69" t="str">
        <f>IF(OR('Effective close of Mar 17 2023'!B69="",'Effective close of Mar 17 2023'!B69=" ",'Effective close of Mar 17 2023'!B69=" ",'Effective close of Mar 17 2023'!B68&lt;&gt;'Effective close of Mar 17 2023'!B67),B68,'Effective close of Mar 17 2023'!B69)</f>
        <v>Industrials</v>
      </c>
      <c r="C69">
        <f>IF(OR('Effective close of Mar 17 2023'!C69="",'Effective close of Mar 17 2023'!C69=" ",'Effective close of Mar 17 2023'!C69=" ",'Effective close of Mar 17 2023'!C68&lt;&gt;'Effective close of Mar 17 2023'!C67),C68,'Effective close of Mar 17 2023'!C69)</f>
        <v>2010</v>
      </c>
      <c r="D69" t="str">
        <f>IF(OR('Effective close of Mar 17 2023'!D69="",'Effective close of Mar 17 2023'!D69=" ",'Effective close of Mar 17 2023'!D69=" ",'Effective close of Mar 17 2023'!D68&lt;&gt;'Effective close of Mar 17 2023'!D67),D68,'Effective close of Mar 17 2023'!D69)</f>
        <v>Capital Goods</v>
      </c>
      <c r="E69">
        <f>IF(OR('Effective close of Mar 17 2023'!E69="",'Effective close of Mar 17 2023'!E69=" ",'Effective close of Mar 17 2023'!E69=" ",'Effective close of Mar 17 2023'!E68&lt;&gt;'Effective close of Mar 17 2023'!E67),E68,'Effective close of Mar 17 2023'!E69)</f>
        <v>201070</v>
      </c>
      <c r="F69" t="str">
        <f>IF(OR('Effective close of Mar 17 2023'!F69="",'Effective close of Mar 17 2023'!F69=" ",'Effective close of Mar 17 2023'!F69=" ",'Effective close of Mar 17 2023'!F68&lt;&gt;'Effective close of Mar 17 2023'!F67),F68,'Effective close of Mar 17 2023'!F69)</f>
        <v>Trading Companies &amp; Distributors</v>
      </c>
      <c r="G69" t="str">
        <f>IF(OR('Effective close of Mar 17 2023'!G69="",'Effective close of Mar 17 2023'!G69=" ",'Effective close of Mar 17 2023'!G69=" "),"",'Effective close of Mar 17 2023'!G69)</f>
        <v/>
      </c>
      <c r="H69" t="str">
        <f>IF(OR('Effective close of Mar 17 2023'!H69="",'Effective close of Mar 17 2023'!H69=" ",'Effective close of Mar 17 2023'!H69=" "),"",'Effective close of Mar 17 2023'!H69)</f>
        <v>Trading companies and other distributors of industrial equipment and products.</v>
      </c>
    </row>
    <row r="70" spans="1:8" x14ac:dyDescent="0.3">
      <c r="A70">
        <f>IF(OR('Effective close of Mar 17 2023'!A70="",'Effective close of Mar 17 2023'!A70=" ",'Effective close of Mar 17 2023'!A70=" ",'Effective close of Mar 17 2023'!A69&lt;&gt;'Effective close of Mar 17 2023'!A68),A69,'Effective close of Mar 17 2023'!A70)</f>
        <v>20</v>
      </c>
      <c r="B70" t="str">
        <f>IF(OR('Effective close of Mar 17 2023'!B70="",'Effective close of Mar 17 2023'!B70=" ",'Effective close of Mar 17 2023'!B70=" ",'Effective close of Mar 17 2023'!B69&lt;&gt;'Effective close of Mar 17 2023'!B68),B69,'Effective close of Mar 17 2023'!B70)</f>
        <v>Industrials</v>
      </c>
      <c r="C70">
        <f>IF(OR('Effective close of Mar 17 2023'!C70="",'Effective close of Mar 17 2023'!C70=" ",'Effective close of Mar 17 2023'!C70=" ",'Effective close of Mar 17 2023'!C69&lt;&gt;'Effective close of Mar 17 2023'!C68),C69,'Effective close of Mar 17 2023'!C70)</f>
        <v>2020</v>
      </c>
      <c r="D70" t="str">
        <f>IF(OR('Effective close of Mar 17 2023'!D70="",'Effective close of Mar 17 2023'!D70=" ",'Effective close of Mar 17 2023'!D70=" ",'Effective close of Mar 17 2023'!D69&lt;&gt;'Effective close of Mar 17 2023'!D68),D69,'Effective close of Mar 17 2023'!D70)</f>
        <v>Commercial  &amp; Professional Services</v>
      </c>
      <c r="E70">
        <f>IF(OR('Effective close of Mar 17 2023'!E70="",'Effective close of Mar 17 2023'!E70=" ",'Effective close of Mar 17 2023'!E70=" ",'Effective close of Mar 17 2023'!E69&lt;&gt;'Effective close of Mar 17 2023'!E68),E69,'Effective close of Mar 17 2023'!E70)</f>
        <v>201070</v>
      </c>
      <c r="F70" t="str">
        <f>IF(OR('Effective close of Mar 17 2023'!F70="",'Effective close of Mar 17 2023'!F70=" ",'Effective close of Mar 17 2023'!F70=" ",'Effective close of Mar 17 2023'!F69&lt;&gt;'Effective close of Mar 17 2023'!F68),F69,'Effective close of Mar 17 2023'!F70)</f>
        <v>Trading Companies &amp; Distributors</v>
      </c>
      <c r="G70">
        <f>IF(OR('Effective close of Mar 17 2023'!G70="",'Effective close of Mar 17 2023'!G70=" ",'Effective close of Mar 17 2023'!G70=" "),"",'Effective close of Mar 17 2023'!G70)</f>
        <v>20201010</v>
      </c>
      <c r="H70" t="str">
        <f>IF(OR('Effective close of Mar 17 2023'!H70="",'Effective close of Mar 17 2023'!H70=" ",'Effective close of Mar 17 2023'!H70=" "),"",'Effective close of Mar 17 2023'!H70)</f>
        <v>Commercial Printing</v>
      </c>
    </row>
    <row r="71" spans="1:8" x14ac:dyDescent="0.3">
      <c r="A71">
        <f>IF(OR('Effective close of Mar 17 2023'!A71="",'Effective close of Mar 17 2023'!A71=" ",'Effective close of Mar 17 2023'!A71=" ",'Effective close of Mar 17 2023'!A70&lt;&gt;'Effective close of Mar 17 2023'!A69),A70,'Effective close of Mar 17 2023'!A71)</f>
        <v>20</v>
      </c>
      <c r="B71" t="str">
        <f>IF(OR('Effective close of Mar 17 2023'!B71="",'Effective close of Mar 17 2023'!B71=" ",'Effective close of Mar 17 2023'!B71=" ",'Effective close of Mar 17 2023'!B70&lt;&gt;'Effective close of Mar 17 2023'!B69),B70,'Effective close of Mar 17 2023'!B71)</f>
        <v>Industrials</v>
      </c>
      <c r="C71">
        <f>IF(OR('Effective close of Mar 17 2023'!C71="",'Effective close of Mar 17 2023'!C71=" ",'Effective close of Mar 17 2023'!C71=" ",'Effective close of Mar 17 2023'!C70&lt;&gt;'Effective close of Mar 17 2023'!C69),C70,'Effective close of Mar 17 2023'!C71)</f>
        <v>2020</v>
      </c>
      <c r="D71" t="str">
        <f>IF(OR('Effective close of Mar 17 2023'!D71="",'Effective close of Mar 17 2023'!D71=" ",'Effective close of Mar 17 2023'!D71=" ",'Effective close of Mar 17 2023'!D70&lt;&gt;'Effective close of Mar 17 2023'!D69),D70,'Effective close of Mar 17 2023'!D71)</f>
        <v>Commercial  &amp; Professional Services</v>
      </c>
      <c r="E71">
        <f>IF(OR('Effective close of Mar 17 2023'!E71="",'Effective close of Mar 17 2023'!E71=" ",'Effective close of Mar 17 2023'!E71=" ",'Effective close of Mar 17 2023'!E70&lt;&gt;'Effective close of Mar 17 2023'!E69),E70,'Effective close of Mar 17 2023'!E71)</f>
        <v>201070</v>
      </c>
      <c r="F71" t="str">
        <f>IF(OR('Effective close of Mar 17 2023'!F71="",'Effective close of Mar 17 2023'!F71=" ",'Effective close of Mar 17 2023'!F71=" ",'Effective close of Mar 17 2023'!F70&lt;&gt;'Effective close of Mar 17 2023'!F69),F70,'Effective close of Mar 17 2023'!F71)</f>
        <v>Trading Companies &amp; Distributors</v>
      </c>
      <c r="G71" t="str">
        <f>IF(OR('Effective close of Mar 17 2023'!G71="",'Effective close of Mar 17 2023'!G71=" ",'Effective close of Mar 17 2023'!G71=" "),"",'Effective close of Mar 17 2023'!G71)</f>
        <v/>
      </c>
      <c r="H71" t="str">
        <f>IF(OR('Effective close of Mar 17 2023'!H71="",'Effective close of Mar 17 2023'!H71=" ",'Effective close of Mar 17 2023'!H71=" "),"",'Effective close of Mar 17 2023'!H71)</f>
        <v>Companies providing commercial printing services. Includes printers primarily serving the media industry.</v>
      </c>
    </row>
    <row r="72" spans="1:8" x14ac:dyDescent="0.3">
      <c r="A72">
        <f>IF(OR('Effective close of Mar 17 2023'!A72="",'Effective close of Mar 17 2023'!A72=" ",'Effective close of Mar 17 2023'!A72=" ",'Effective close of Mar 17 2023'!A71&lt;&gt;'Effective close of Mar 17 2023'!A70),A71,'Effective close of Mar 17 2023'!A72)</f>
        <v>20</v>
      </c>
      <c r="B72" t="str">
        <f>IF(OR('Effective close of Mar 17 2023'!B72="",'Effective close of Mar 17 2023'!B72=" ",'Effective close of Mar 17 2023'!B72=" ",'Effective close of Mar 17 2023'!B71&lt;&gt;'Effective close of Mar 17 2023'!B70),B71,'Effective close of Mar 17 2023'!B72)</f>
        <v>Industrials</v>
      </c>
      <c r="C72">
        <f>IF(OR('Effective close of Mar 17 2023'!C72="",'Effective close of Mar 17 2023'!C72=" ",'Effective close of Mar 17 2023'!C72=" ",'Effective close of Mar 17 2023'!C71&lt;&gt;'Effective close of Mar 17 2023'!C70),C71,'Effective close of Mar 17 2023'!C72)</f>
        <v>2020</v>
      </c>
      <c r="D72" t="str">
        <f>IF(OR('Effective close of Mar 17 2023'!D72="",'Effective close of Mar 17 2023'!D72=" ",'Effective close of Mar 17 2023'!D72=" ",'Effective close of Mar 17 2023'!D71&lt;&gt;'Effective close of Mar 17 2023'!D70),D71,'Effective close of Mar 17 2023'!D72)</f>
        <v>Commercial  &amp; Professional Services</v>
      </c>
      <c r="E72">
        <f>IF(OR('Effective close of Mar 17 2023'!E72="",'Effective close of Mar 17 2023'!E72=" ",'Effective close of Mar 17 2023'!E72=" ",'Effective close of Mar 17 2023'!E71&lt;&gt;'Effective close of Mar 17 2023'!E70),E71,'Effective close of Mar 17 2023'!E72)</f>
        <v>201070</v>
      </c>
      <c r="F72" t="str">
        <f>IF(OR('Effective close of Mar 17 2023'!F72="",'Effective close of Mar 17 2023'!F72=" ",'Effective close of Mar 17 2023'!F72=" ",'Effective close of Mar 17 2023'!F71&lt;&gt;'Effective close of Mar 17 2023'!F70),F71,'Effective close of Mar 17 2023'!F72)</f>
        <v>Trading Companies &amp; Distributors</v>
      </c>
      <c r="G72">
        <f>IF(OR('Effective close of Mar 17 2023'!G72="",'Effective close of Mar 17 2023'!G72=" ",'Effective close of Mar 17 2023'!G72=" "),"",'Effective close of Mar 17 2023'!G72)</f>
        <v>20201050</v>
      </c>
      <c r="H72" t="str">
        <f>IF(OR('Effective close of Mar 17 2023'!H72="",'Effective close of Mar 17 2023'!H72=" ",'Effective close of Mar 17 2023'!H72=" "),"",'Effective close of Mar 17 2023'!H72)</f>
        <v>Environmental &amp; Facilities Services</v>
      </c>
    </row>
    <row r="73" spans="1:8" x14ac:dyDescent="0.3">
      <c r="A73">
        <f>IF(OR('Effective close of Mar 17 2023'!A73="",'Effective close of Mar 17 2023'!A73=" ",'Effective close of Mar 17 2023'!A73=" ",'Effective close of Mar 17 2023'!A72&lt;&gt;'Effective close of Mar 17 2023'!A71),A72,'Effective close of Mar 17 2023'!A73)</f>
        <v>20</v>
      </c>
      <c r="B73" t="str">
        <f>IF(OR('Effective close of Mar 17 2023'!B73="",'Effective close of Mar 17 2023'!B73=" ",'Effective close of Mar 17 2023'!B73=" ",'Effective close of Mar 17 2023'!B72&lt;&gt;'Effective close of Mar 17 2023'!B71),B72,'Effective close of Mar 17 2023'!B73)</f>
        <v>Industrials</v>
      </c>
      <c r="C73">
        <f>IF(OR('Effective close of Mar 17 2023'!C73="",'Effective close of Mar 17 2023'!C73=" ",'Effective close of Mar 17 2023'!C73=" ",'Effective close of Mar 17 2023'!C72&lt;&gt;'Effective close of Mar 17 2023'!C71),C72,'Effective close of Mar 17 2023'!C73)</f>
        <v>2020</v>
      </c>
      <c r="D73" t="str">
        <f>IF(OR('Effective close of Mar 17 2023'!D73="",'Effective close of Mar 17 2023'!D73=" ",'Effective close of Mar 17 2023'!D73=" ",'Effective close of Mar 17 2023'!D72&lt;&gt;'Effective close of Mar 17 2023'!D71),D72,'Effective close of Mar 17 2023'!D73)</f>
        <v>Commercial  &amp; Professional Services</v>
      </c>
      <c r="E73">
        <f>IF(OR('Effective close of Mar 17 2023'!E73="",'Effective close of Mar 17 2023'!E73=" ",'Effective close of Mar 17 2023'!E73=" ",'Effective close of Mar 17 2023'!E72&lt;&gt;'Effective close of Mar 17 2023'!E71),E72,'Effective close of Mar 17 2023'!E73)</f>
        <v>201070</v>
      </c>
      <c r="F73" t="str">
        <f>IF(OR('Effective close of Mar 17 2023'!F73="",'Effective close of Mar 17 2023'!F73=" ",'Effective close of Mar 17 2023'!F73=" ",'Effective close of Mar 17 2023'!F72&lt;&gt;'Effective close of Mar 17 2023'!F71),F72,'Effective close of Mar 17 2023'!F73)</f>
        <v>Trading Companies &amp; Distributors</v>
      </c>
      <c r="G73" t="str">
        <f>IF(OR('Effective close of Mar 17 2023'!G73="",'Effective close of Mar 17 2023'!G73=" ",'Effective close of Mar 17 2023'!G73=" "),"",'Effective close of Mar 17 2023'!G73)</f>
        <v/>
      </c>
      <c r="H73" t="str">
        <f>IF(OR('Effective close of Mar 17 2023'!H73="",'Effective close of Mar 17 2023'!H73=" ",'Effective close of Mar 17 2023'!H73=" "),"",'Effective close of Mar 17 2023'!H73)</f>
        <v>Companies providing environmental and facilities maintenance services. Includes waste management, facilities management and pollution control services. Excludes large-scale water treatment systems classified in the Water Utilities Sub-Industry.</v>
      </c>
    </row>
    <row r="74" spans="1:8" x14ac:dyDescent="0.3">
      <c r="A74">
        <f>IF(OR('Effective close of Mar 17 2023'!A74="",'Effective close of Mar 17 2023'!A74=" ",'Effective close of Mar 17 2023'!A74=" ",'Effective close of Mar 17 2023'!A73&lt;&gt;'Effective close of Mar 17 2023'!A72),A73,'Effective close of Mar 17 2023'!A74)</f>
        <v>20</v>
      </c>
      <c r="B74" t="str">
        <f>IF(OR('Effective close of Mar 17 2023'!B74="",'Effective close of Mar 17 2023'!B74=" ",'Effective close of Mar 17 2023'!B74=" ",'Effective close of Mar 17 2023'!B73&lt;&gt;'Effective close of Mar 17 2023'!B72),B73,'Effective close of Mar 17 2023'!B74)</f>
        <v>Industrials</v>
      </c>
      <c r="C74">
        <f>IF(OR('Effective close of Mar 17 2023'!C74="",'Effective close of Mar 17 2023'!C74=" ",'Effective close of Mar 17 2023'!C74=" ",'Effective close of Mar 17 2023'!C73&lt;&gt;'Effective close of Mar 17 2023'!C72),C73,'Effective close of Mar 17 2023'!C74)</f>
        <v>2020</v>
      </c>
      <c r="D74" t="str">
        <f>IF(OR('Effective close of Mar 17 2023'!D74="",'Effective close of Mar 17 2023'!D74=" ",'Effective close of Mar 17 2023'!D74=" ",'Effective close of Mar 17 2023'!D73&lt;&gt;'Effective close of Mar 17 2023'!D72),D73,'Effective close of Mar 17 2023'!D74)</f>
        <v>Commercial  &amp; Professional Services</v>
      </c>
      <c r="E74">
        <f>IF(OR('Effective close of Mar 17 2023'!E74="",'Effective close of Mar 17 2023'!E74=" ",'Effective close of Mar 17 2023'!E74=" ",'Effective close of Mar 17 2023'!E73&lt;&gt;'Effective close of Mar 17 2023'!E72),E73,'Effective close of Mar 17 2023'!E74)</f>
        <v>201070</v>
      </c>
      <c r="F74" t="str">
        <f>IF(OR('Effective close of Mar 17 2023'!F74="",'Effective close of Mar 17 2023'!F74=" ",'Effective close of Mar 17 2023'!F74=" ",'Effective close of Mar 17 2023'!F73&lt;&gt;'Effective close of Mar 17 2023'!F72),F73,'Effective close of Mar 17 2023'!F74)</f>
        <v>Trading Companies &amp; Distributors</v>
      </c>
      <c r="G74">
        <f>IF(OR('Effective close of Mar 17 2023'!G74="",'Effective close of Mar 17 2023'!G74=" ",'Effective close of Mar 17 2023'!G74=" "),"",'Effective close of Mar 17 2023'!G74)</f>
        <v>20201060</v>
      </c>
      <c r="H74" t="str">
        <f>IF(OR('Effective close of Mar 17 2023'!H74="",'Effective close of Mar 17 2023'!H74=" ",'Effective close of Mar 17 2023'!H74=" "),"",'Effective close of Mar 17 2023'!H74)</f>
        <v>Office Services &amp; Supplies</v>
      </c>
    </row>
    <row r="75" spans="1:8" x14ac:dyDescent="0.3">
      <c r="A75">
        <f>IF(OR('Effective close of Mar 17 2023'!A75="",'Effective close of Mar 17 2023'!A75=" ",'Effective close of Mar 17 2023'!A75=" ",'Effective close of Mar 17 2023'!A74&lt;&gt;'Effective close of Mar 17 2023'!A73),A74,'Effective close of Mar 17 2023'!A75)</f>
        <v>20</v>
      </c>
      <c r="B75" t="str">
        <f>IF(OR('Effective close of Mar 17 2023'!B75="",'Effective close of Mar 17 2023'!B75=" ",'Effective close of Mar 17 2023'!B75=" ",'Effective close of Mar 17 2023'!B74&lt;&gt;'Effective close of Mar 17 2023'!B73),B74,'Effective close of Mar 17 2023'!B75)</f>
        <v>Industrials</v>
      </c>
      <c r="C75">
        <f>IF(OR('Effective close of Mar 17 2023'!C75="",'Effective close of Mar 17 2023'!C75=" ",'Effective close of Mar 17 2023'!C75=" ",'Effective close of Mar 17 2023'!C74&lt;&gt;'Effective close of Mar 17 2023'!C73),C74,'Effective close of Mar 17 2023'!C75)</f>
        <v>2020</v>
      </c>
      <c r="D75" t="str">
        <f>IF(OR('Effective close of Mar 17 2023'!D75="",'Effective close of Mar 17 2023'!D75=" ",'Effective close of Mar 17 2023'!D75=" ",'Effective close of Mar 17 2023'!D74&lt;&gt;'Effective close of Mar 17 2023'!D73),D74,'Effective close of Mar 17 2023'!D75)</f>
        <v>Commercial  &amp; Professional Services</v>
      </c>
      <c r="E75">
        <f>IF(OR('Effective close of Mar 17 2023'!E75="",'Effective close of Mar 17 2023'!E75=" ",'Effective close of Mar 17 2023'!E75=" ",'Effective close of Mar 17 2023'!E74&lt;&gt;'Effective close of Mar 17 2023'!E73),E74,'Effective close of Mar 17 2023'!E75)</f>
        <v>201070</v>
      </c>
      <c r="F75" t="str">
        <f>IF(OR('Effective close of Mar 17 2023'!F75="",'Effective close of Mar 17 2023'!F75=" ",'Effective close of Mar 17 2023'!F75=" ",'Effective close of Mar 17 2023'!F74&lt;&gt;'Effective close of Mar 17 2023'!F73),F74,'Effective close of Mar 17 2023'!F75)</f>
        <v>Trading Companies &amp; Distributors</v>
      </c>
      <c r="G75" t="str">
        <f>IF(OR('Effective close of Mar 17 2023'!G75="",'Effective close of Mar 17 2023'!G75=" ",'Effective close of Mar 17 2023'!G75=" "),"",'Effective close of Mar 17 2023'!G75)</f>
        <v/>
      </c>
      <c r="H75" t="str">
        <f>IF(OR('Effective close of Mar 17 2023'!H75="",'Effective close of Mar 17 2023'!H75=" ",'Effective close of Mar 17 2023'!H75=" "),"",'Effective close of Mar 17 2023'!H75)</f>
        <v>Providers of office services and manufacturers of office supplies and equipment not classified elsewhere.</v>
      </c>
    </row>
    <row r="76" spans="1:8" x14ac:dyDescent="0.3">
      <c r="A76">
        <f>IF(OR('Effective close of Mar 17 2023'!A76="",'Effective close of Mar 17 2023'!A76=" ",'Effective close of Mar 17 2023'!A76=" ",'Effective close of Mar 17 2023'!A75&lt;&gt;'Effective close of Mar 17 2023'!A74),A75,'Effective close of Mar 17 2023'!A76)</f>
        <v>20</v>
      </c>
      <c r="B76" t="str">
        <f>IF(OR('Effective close of Mar 17 2023'!B76="",'Effective close of Mar 17 2023'!B76=" ",'Effective close of Mar 17 2023'!B76=" ",'Effective close of Mar 17 2023'!B75&lt;&gt;'Effective close of Mar 17 2023'!B74),B75,'Effective close of Mar 17 2023'!B76)</f>
        <v>Industrials</v>
      </c>
      <c r="C76">
        <f>IF(OR('Effective close of Mar 17 2023'!C76="",'Effective close of Mar 17 2023'!C76=" ",'Effective close of Mar 17 2023'!C76=" ",'Effective close of Mar 17 2023'!C75&lt;&gt;'Effective close of Mar 17 2023'!C74),C75,'Effective close of Mar 17 2023'!C76)</f>
        <v>2020</v>
      </c>
      <c r="D76" t="str">
        <f>IF(OR('Effective close of Mar 17 2023'!D76="",'Effective close of Mar 17 2023'!D76=" ",'Effective close of Mar 17 2023'!D76=" ",'Effective close of Mar 17 2023'!D75&lt;&gt;'Effective close of Mar 17 2023'!D74),D75,'Effective close of Mar 17 2023'!D76)</f>
        <v>Commercial  &amp; Professional Services</v>
      </c>
      <c r="E76">
        <f>IF(OR('Effective close of Mar 17 2023'!E76="",'Effective close of Mar 17 2023'!E76=" ",'Effective close of Mar 17 2023'!E76=" ",'Effective close of Mar 17 2023'!E75&lt;&gt;'Effective close of Mar 17 2023'!E74),E75,'Effective close of Mar 17 2023'!E76)</f>
        <v>201070</v>
      </c>
      <c r="F76" t="str">
        <f>IF(OR('Effective close of Mar 17 2023'!F76="",'Effective close of Mar 17 2023'!F76=" ",'Effective close of Mar 17 2023'!F76=" ",'Effective close of Mar 17 2023'!F75&lt;&gt;'Effective close of Mar 17 2023'!F74),F75,'Effective close of Mar 17 2023'!F76)</f>
        <v>Trading Companies &amp; Distributors</v>
      </c>
      <c r="G76">
        <f>IF(OR('Effective close of Mar 17 2023'!G76="",'Effective close of Mar 17 2023'!G76=" ",'Effective close of Mar 17 2023'!G76=" "),"",'Effective close of Mar 17 2023'!G76)</f>
        <v>20201070</v>
      </c>
      <c r="H76" t="str">
        <f>IF(OR('Effective close of Mar 17 2023'!H76="",'Effective close of Mar 17 2023'!H76=" ",'Effective close of Mar 17 2023'!H76=" "),"",'Effective close of Mar 17 2023'!H76)</f>
        <v>Diversified Support Services</v>
      </c>
    </row>
    <row r="77" spans="1:8" x14ac:dyDescent="0.3">
      <c r="A77">
        <f>IF(OR('Effective close of Mar 17 2023'!A77="",'Effective close of Mar 17 2023'!A77=" ",'Effective close of Mar 17 2023'!A77=" ",'Effective close of Mar 17 2023'!A76&lt;&gt;'Effective close of Mar 17 2023'!A75),A76,'Effective close of Mar 17 2023'!A77)</f>
        <v>20</v>
      </c>
      <c r="B77" t="str">
        <f>IF(OR('Effective close of Mar 17 2023'!B77="",'Effective close of Mar 17 2023'!B77=" ",'Effective close of Mar 17 2023'!B77=" ",'Effective close of Mar 17 2023'!B76&lt;&gt;'Effective close of Mar 17 2023'!B75),B76,'Effective close of Mar 17 2023'!B77)</f>
        <v>Industrials</v>
      </c>
      <c r="C77">
        <f>IF(OR('Effective close of Mar 17 2023'!C77="",'Effective close of Mar 17 2023'!C77=" ",'Effective close of Mar 17 2023'!C77=" ",'Effective close of Mar 17 2023'!C76&lt;&gt;'Effective close of Mar 17 2023'!C75),C76,'Effective close of Mar 17 2023'!C77)</f>
        <v>2020</v>
      </c>
      <c r="D77" t="str">
        <f>IF(OR('Effective close of Mar 17 2023'!D77="",'Effective close of Mar 17 2023'!D77=" ",'Effective close of Mar 17 2023'!D77=" ",'Effective close of Mar 17 2023'!D76&lt;&gt;'Effective close of Mar 17 2023'!D75),D76,'Effective close of Mar 17 2023'!D77)</f>
        <v>Commercial  &amp; Professional Services</v>
      </c>
      <c r="E77">
        <f>IF(OR('Effective close of Mar 17 2023'!E77="",'Effective close of Mar 17 2023'!E77=" ",'Effective close of Mar 17 2023'!E77=" ",'Effective close of Mar 17 2023'!E76&lt;&gt;'Effective close of Mar 17 2023'!E75),E76,'Effective close of Mar 17 2023'!E77)</f>
        <v>201070</v>
      </c>
      <c r="F77" t="str">
        <f>IF(OR('Effective close of Mar 17 2023'!F77="",'Effective close of Mar 17 2023'!F77=" ",'Effective close of Mar 17 2023'!F77=" ",'Effective close of Mar 17 2023'!F76&lt;&gt;'Effective close of Mar 17 2023'!F75),F76,'Effective close of Mar 17 2023'!F77)</f>
        <v>Trading Companies &amp; Distributors</v>
      </c>
      <c r="G77" t="str">
        <f>IF(OR('Effective close of Mar 17 2023'!G77="",'Effective close of Mar 17 2023'!G77=" ",'Effective close of Mar 17 2023'!G77=" "),"",'Effective close of Mar 17 2023'!G77)</f>
        <v/>
      </c>
      <c r="H77" t="str">
        <f>IF(OR('Effective close of Mar 17 2023'!H77="",'Effective close of Mar 17 2023'!H77=" ",'Effective close of Mar 17 2023'!H77=" "),"",'Effective close of Mar 17 2023'!H77)</f>
        <v>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v>
      </c>
    </row>
    <row r="78" spans="1:8" x14ac:dyDescent="0.3">
      <c r="A78">
        <f>IF(OR('Effective close of Mar 17 2023'!A78="",'Effective close of Mar 17 2023'!A78=" ",'Effective close of Mar 17 2023'!A78=" ",'Effective close of Mar 17 2023'!A77&lt;&gt;'Effective close of Mar 17 2023'!A76),A77,'Effective close of Mar 17 2023'!A78)</f>
        <v>20</v>
      </c>
      <c r="B78" t="str">
        <f>IF(OR('Effective close of Mar 17 2023'!B78="",'Effective close of Mar 17 2023'!B78=" ",'Effective close of Mar 17 2023'!B78=" ",'Effective close of Mar 17 2023'!B77&lt;&gt;'Effective close of Mar 17 2023'!B76),B77,'Effective close of Mar 17 2023'!B78)</f>
        <v>Industrials</v>
      </c>
      <c r="C78">
        <f>IF(OR('Effective close of Mar 17 2023'!C78="",'Effective close of Mar 17 2023'!C78=" ",'Effective close of Mar 17 2023'!C78=" ",'Effective close of Mar 17 2023'!C77&lt;&gt;'Effective close of Mar 17 2023'!C76),C77,'Effective close of Mar 17 2023'!C78)</f>
        <v>2020</v>
      </c>
      <c r="D78" t="str">
        <f>IF(OR('Effective close of Mar 17 2023'!D78="",'Effective close of Mar 17 2023'!D78=" ",'Effective close of Mar 17 2023'!D78=" ",'Effective close of Mar 17 2023'!D77&lt;&gt;'Effective close of Mar 17 2023'!D76),D77,'Effective close of Mar 17 2023'!D78)</f>
        <v>Commercial  &amp; Professional Services</v>
      </c>
      <c r="E78">
        <f>IF(OR('Effective close of Mar 17 2023'!E78="",'Effective close of Mar 17 2023'!E78=" ",'Effective close of Mar 17 2023'!E78=" ",'Effective close of Mar 17 2023'!E77&lt;&gt;'Effective close of Mar 17 2023'!E76),E77,'Effective close of Mar 17 2023'!E78)</f>
        <v>201070</v>
      </c>
      <c r="F78" t="str">
        <f>IF(OR('Effective close of Mar 17 2023'!F78="",'Effective close of Mar 17 2023'!F78=" ",'Effective close of Mar 17 2023'!F78=" ",'Effective close of Mar 17 2023'!F77&lt;&gt;'Effective close of Mar 17 2023'!F76),F77,'Effective close of Mar 17 2023'!F78)</f>
        <v>Trading Companies &amp; Distributors</v>
      </c>
      <c r="G78">
        <f>IF(OR('Effective close of Mar 17 2023'!G78="",'Effective close of Mar 17 2023'!G78=" ",'Effective close of Mar 17 2023'!G78=" "),"",'Effective close of Mar 17 2023'!G78)</f>
        <v>20201080</v>
      </c>
      <c r="H78" t="str">
        <f>IF(OR('Effective close of Mar 17 2023'!H78="",'Effective close of Mar 17 2023'!H78=" ",'Effective close of Mar 17 2023'!H78=" "),"",'Effective close of Mar 17 2023'!H78)</f>
        <v>Security &amp; Alarm Services</v>
      </c>
    </row>
    <row r="79" spans="1:8" x14ac:dyDescent="0.3">
      <c r="A79">
        <f>IF(OR('Effective close of Mar 17 2023'!A79="",'Effective close of Mar 17 2023'!A79=" ",'Effective close of Mar 17 2023'!A79=" ",'Effective close of Mar 17 2023'!A78&lt;&gt;'Effective close of Mar 17 2023'!A77),A78,'Effective close of Mar 17 2023'!A79)</f>
        <v>20</v>
      </c>
      <c r="B79" t="str">
        <f>IF(OR('Effective close of Mar 17 2023'!B79="",'Effective close of Mar 17 2023'!B79=" ",'Effective close of Mar 17 2023'!B79=" ",'Effective close of Mar 17 2023'!B78&lt;&gt;'Effective close of Mar 17 2023'!B77),B78,'Effective close of Mar 17 2023'!B79)</f>
        <v>Industrials</v>
      </c>
      <c r="C79">
        <f>IF(OR('Effective close of Mar 17 2023'!C79="",'Effective close of Mar 17 2023'!C79=" ",'Effective close of Mar 17 2023'!C79=" ",'Effective close of Mar 17 2023'!C78&lt;&gt;'Effective close of Mar 17 2023'!C77),C78,'Effective close of Mar 17 2023'!C79)</f>
        <v>2020</v>
      </c>
      <c r="D79" t="str">
        <f>IF(OR('Effective close of Mar 17 2023'!D79="",'Effective close of Mar 17 2023'!D79=" ",'Effective close of Mar 17 2023'!D79=" ",'Effective close of Mar 17 2023'!D78&lt;&gt;'Effective close of Mar 17 2023'!D77),D78,'Effective close of Mar 17 2023'!D79)</f>
        <v>Commercial  &amp; Professional Services</v>
      </c>
      <c r="E79">
        <f>IF(OR('Effective close of Mar 17 2023'!E79="",'Effective close of Mar 17 2023'!E79=" ",'Effective close of Mar 17 2023'!E79=" ",'Effective close of Mar 17 2023'!E78&lt;&gt;'Effective close of Mar 17 2023'!E77),E78,'Effective close of Mar 17 2023'!E79)</f>
        <v>201070</v>
      </c>
      <c r="F79" t="str">
        <f>IF(OR('Effective close of Mar 17 2023'!F79="",'Effective close of Mar 17 2023'!F79=" ",'Effective close of Mar 17 2023'!F79=" ",'Effective close of Mar 17 2023'!F78&lt;&gt;'Effective close of Mar 17 2023'!F77),F78,'Effective close of Mar 17 2023'!F79)</f>
        <v>Trading Companies &amp; Distributors</v>
      </c>
      <c r="G79" t="str">
        <f>IF(OR('Effective close of Mar 17 2023'!G79="",'Effective close of Mar 17 2023'!G79=" ",'Effective close of Mar 17 2023'!G79=" "),"",'Effective close of Mar 17 2023'!G79)</f>
        <v/>
      </c>
      <c r="H79" t="str">
        <f>IF(OR('Effective close of Mar 17 2023'!H79="",'Effective close of Mar 17 2023'!H79=" ",'Effective close of Mar 17 2023'!H79=" "),"",'Effective close of Mar 17 2023'!H79)</f>
        <v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v>
      </c>
    </row>
    <row r="80" spans="1:8" x14ac:dyDescent="0.3">
      <c r="A80">
        <f>IF(OR('Effective close of Mar 17 2023'!A80="",'Effective close of Mar 17 2023'!A80=" ",'Effective close of Mar 17 2023'!A80=" ",'Effective close of Mar 17 2023'!A79&lt;&gt;'Effective close of Mar 17 2023'!A78),A79,'Effective close of Mar 17 2023'!A80)</f>
        <v>20</v>
      </c>
      <c r="B80" t="str">
        <f>IF(OR('Effective close of Mar 17 2023'!B80="",'Effective close of Mar 17 2023'!B80=" ",'Effective close of Mar 17 2023'!B80=" ",'Effective close of Mar 17 2023'!B79&lt;&gt;'Effective close of Mar 17 2023'!B78),B79,'Effective close of Mar 17 2023'!B80)</f>
        <v>Industrials</v>
      </c>
      <c r="C80">
        <f>IF(OR('Effective close of Mar 17 2023'!C80="",'Effective close of Mar 17 2023'!C80=" ",'Effective close of Mar 17 2023'!C80=" ",'Effective close of Mar 17 2023'!C79&lt;&gt;'Effective close of Mar 17 2023'!C78),C79,'Effective close of Mar 17 2023'!C80)</f>
        <v>2020</v>
      </c>
      <c r="D80" t="str">
        <f>IF(OR('Effective close of Mar 17 2023'!D80="",'Effective close of Mar 17 2023'!D80=" ",'Effective close of Mar 17 2023'!D80=" ",'Effective close of Mar 17 2023'!D79&lt;&gt;'Effective close of Mar 17 2023'!D78),D79,'Effective close of Mar 17 2023'!D80)</f>
        <v>Commercial  &amp; Professional Services</v>
      </c>
      <c r="E80">
        <f>IF(OR('Effective close of Mar 17 2023'!E80="",'Effective close of Mar 17 2023'!E80=" ",'Effective close of Mar 17 2023'!E80=" ",'Effective close of Mar 17 2023'!E79&lt;&gt;'Effective close of Mar 17 2023'!E78),E79,'Effective close of Mar 17 2023'!E80)</f>
        <v>202020</v>
      </c>
      <c r="F80" t="str">
        <f>IF(OR('Effective close of Mar 17 2023'!F80="",'Effective close of Mar 17 2023'!F80=" ",'Effective close of Mar 17 2023'!F80=" ",'Effective close of Mar 17 2023'!F79&lt;&gt;'Effective close of Mar 17 2023'!F78),F79,'Effective close of Mar 17 2023'!F80)</f>
        <v>Professional Services</v>
      </c>
      <c r="G80">
        <f>IF(OR('Effective close of Mar 17 2023'!G80="",'Effective close of Mar 17 2023'!G80=" ",'Effective close of Mar 17 2023'!G80=" "),"",'Effective close of Mar 17 2023'!G80)</f>
        <v>20202010</v>
      </c>
      <c r="H80" t="str">
        <f>IF(OR('Effective close of Mar 17 2023'!H80="",'Effective close of Mar 17 2023'!H80=" ",'Effective close of Mar 17 2023'!H80=" "),"",'Effective close of Mar 17 2023'!H80)</f>
        <v>Human Resource &amp; Employment Services (Definition Update)</v>
      </c>
    </row>
    <row r="81" spans="1:8" x14ac:dyDescent="0.3">
      <c r="A81">
        <f>IF(OR('Effective close of Mar 17 2023'!A81="",'Effective close of Mar 17 2023'!A81=" ",'Effective close of Mar 17 2023'!A81=" ",'Effective close of Mar 17 2023'!A80&lt;&gt;'Effective close of Mar 17 2023'!A79),A80,'Effective close of Mar 17 2023'!A81)</f>
        <v>20</v>
      </c>
      <c r="B81" t="str">
        <f>IF(OR('Effective close of Mar 17 2023'!B81="",'Effective close of Mar 17 2023'!B81=" ",'Effective close of Mar 17 2023'!B81=" ",'Effective close of Mar 17 2023'!B80&lt;&gt;'Effective close of Mar 17 2023'!B79),B80,'Effective close of Mar 17 2023'!B81)</f>
        <v>Industrials</v>
      </c>
      <c r="C81">
        <f>IF(OR('Effective close of Mar 17 2023'!C81="",'Effective close of Mar 17 2023'!C81=" ",'Effective close of Mar 17 2023'!C81=" ",'Effective close of Mar 17 2023'!C80&lt;&gt;'Effective close of Mar 17 2023'!C79),C80,'Effective close of Mar 17 2023'!C81)</f>
        <v>2020</v>
      </c>
      <c r="D81" t="str">
        <f>IF(OR('Effective close of Mar 17 2023'!D81="",'Effective close of Mar 17 2023'!D81=" ",'Effective close of Mar 17 2023'!D81=" ",'Effective close of Mar 17 2023'!D80&lt;&gt;'Effective close of Mar 17 2023'!D79),D80,'Effective close of Mar 17 2023'!D81)</f>
        <v>Commercial  &amp; Professional Services</v>
      </c>
      <c r="E81">
        <f>IF(OR('Effective close of Mar 17 2023'!E81="",'Effective close of Mar 17 2023'!E81=" ",'Effective close of Mar 17 2023'!E81=" ",'Effective close of Mar 17 2023'!E80&lt;&gt;'Effective close of Mar 17 2023'!E79),E80,'Effective close of Mar 17 2023'!E81)</f>
        <v>202020</v>
      </c>
      <c r="F81" t="str">
        <f>IF(OR('Effective close of Mar 17 2023'!F81="",'Effective close of Mar 17 2023'!F81=" ",'Effective close of Mar 17 2023'!F81=" ",'Effective close of Mar 17 2023'!F80&lt;&gt;'Effective close of Mar 17 2023'!F79),F80,'Effective close of Mar 17 2023'!F81)</f>
        <v>Professional Services</v>
      </c>
      <c r="G81" t="str">
        <f>IF(OR('Effective close of Mar 17 2023'!G81="",'Effective close of Mar 17 2023'!G81=" ",'Effective close of Mar 17 2023'!G81=" "),"",'Effective close of Mar 17 2023'!G81)</f>
        <v/>
      </c>
      <c r="H81" t="str">
        <f>IF(OR('Effective close of Mar 17 2023'!H81="",'Effective close of Mar 17 2023'!H81=" ",'Effective close of Mar 17 2023'!H81=" "),"",'Effective close of Mar 17 2023'!H81)</f>
        <v>Companies providing business support services relating to human capital management. This Sub-Industry includes employment agencies, employee training, payroll processing, benefit &amp; retirement support services, corporate &amp; job seeker recruitment services, and online job portals generating revenue from fees or commissions for offering recruitment services to companies or job seekers.</v>
      </c>
    </row>
    <row r="82" spans="1:8" x14ac:dyDescent="0.3">
      <c r="A82">
        <f>IF(OR('Effective close of Mar 17 2023'!A82="",'Effective close of Mar 17 2023'!A82=" ",'Effective close of Mar 17 2023'!A82=" ",'Effective close of Mar 17 2023'!A81&lt;&gt;'Effective close of Mar 17 2023'!A80),A81,'Effective close of Mar 17 2023'!A82)</f>
        <v>20</v>
      </c>
      <c r="B82" t="str">
        <f>IF(OR('Effective close of Mar 17 2023'!B82="",'Effective close of Mar 17 2023'!B82=" ",'Effective close of Mar 17 2023'!B82=" ",'Effective close of Mar 17 2023'!B81&lt;&gt;'Effective close of Mar 17 2023'!B80),B81,'Effective close of Mar 17 2023'!B82)</f>
        <v>Industrials</v>
      </c>
      <c r="C82">
        <f>IF(OR('Effective close of Mar 17 2023'!C82="",'Effective close of Mar 17 2023'!C82=" ",'Effective close of Mar 17 2023'!C82=" ",'Effective close of Mar 17 2023'!C81&lt;&gt;'Effective close of Mar 17 2023'!C80),C81,'Effective close of Mar 17 2023'!C82)</f>
        <v>2020</v>
      </c>
      <c r="D82" t="str">
        <f>IF(OR('Effective close of Mar 17 2023'!D82="",'Effective close of Mar 17 2023'!D82=" ",'Effective close of Mar 17 2023'!D82=" ",'Effective close of Mar 17 2023'!D81&lt;&gt;'Effective close of Mar 17 2023'!D80),D81,'Effective close of Mar 17 2023'!D82)</f>
        <v>Commercial  &amp; Professional Services</v>
      </c>
      <c r="E82">
        <f>IF(OR('Effective close of Mar 17 2023'!E82="",'Effective close of Mar 17 2023'!E82=" ",'Effective close of Mar 17 2023'!E82=" ",'Effective close of Mar 17 2023'!E81&lt;&gt;'Effective close of Mar 17 2023'!E80),E81,'Effective close of Mar 17 2023'!E82)</f>
        <v>202020</v>
      </c>
      <c r="F82" t="str">
        <f>IF(OR('Effective close of Mar 17 2023'!F82="",'Effective close of Mar 17 2023'!F82=" ",'Effective close of Mar 17 2023'!F82=" ",'Effective close of Mar 17 2023'!F81&lt;&gt;'Effective close of Mar 17 2023'!F80),F81,'Effective close of Mar 17 2023'!F82)</f>
        <v>Professional Services</v>
      </c>
      <c r="G82">
        <f>IF(OR('Effective close of Mar 17 2023'!G82="",'Effective close of Mar 17 2023'!G82=" ",'Effective close of Mar 17 2023'!G82=" "),"",'Effective close of Mar 17 2023'!G82)</f>
        <v>20202020</v>
      </c>
      <c r="H82" t="str">
        <f>IF(OR('Effective close of Mar 17 2023'!H82="",'Effective close of Mar 17 2023'!H82=" ",'Effective close of Mar 17 2023'!H82=" "),"",'Effective close of Mar 17 2023'!H82)</f>
        <v>Research &amp; Consulting Services</v>
      </c>
    </row>
    <row r="83" spans="1:8" x14ac:dyDescent="0.3">
      <c r="A83">
        <f>IF(OR('Effective close of Mar 17 2023'!A83="",'Effective close of Mar 17 2023'!A83=" ",'Effective close of Mar 17 2023'!A83=" ",'Effective close of Mar 17 2023'!A82&lt;&gt;'Effective close of Mar 17 2023'!A81),A82,'Effective close of Mar 17 2023'!A83)</f>
        <v>20</v>
      </c>
      <c r="B83" t="str">
        <f>IF(OR('Effective close of Mar 17 2023'!B83="",'Effective close of Mar 17 2023'!B83=" ",'Effective close of Mar 17 2023'!B83=" ",'Effective close of Mar 17 2023'!B82&lt;&gt;'Effective close of Mar 17 2023'!B81),B82,'Effective close of Mar 17 2023'!B83)</f>
        <v>Industrials</v>
      </c>
      <c r="C83">
        <f>IF(OR('Effective close of Mar 17 2023'!C83="",'Effective close of Mar 17 2023'!C83=" ",'Effective close of Mar 17 2023'!C83=" ",'Effective close of Mar 17 2023'!C82&lt;&gt;'Effective close of Mar 17 2023'!C81),C82,'Effective close of Mar 17 2023'!C83)</f>
        <v>2020</v>
      </c>
      <c r="D83" t="str">
        <f>IF(OR('Effective close of Mar 17 2023'!D83="",'Effective close of Mar 17 2023'!D83=" ",'Effective close of Mar 17 2023'!D83=" ",'Effective close of Mar 17 2023'!D82&lt;&gt;'Effective close of Mar 17 2023'!D81),D82,'Effective close of Mar 17 2023'!D83)</f>
        <v>Commercial  &amp; Professional Services</v>
      </c>
      <c r="E83">
        <f>IF(OR('Effective close of Mar 17 2023'!E83="",'Effective close of Mar 17 2023'!E83=" ",'Effective close of Mar 17 2023'!E83=" ",'Effective close of Mar 17 2023'!E82&lt;&gt;'Effective close of Mar 17 2023'!E81),E82,'Effective close of Mar 17 2023'!E83)</f>
        <v>202020</v>
      </c>
      <c r="F83" t="str">
        <f>IF(OR('Effective close of Mar 17 2023'!F83="",'Effective close of Mar 17 2023'!F83=" ",'Effective close of Mar 17 2023'!F83=" ",'Effective close of Mar 17 2023'!F82&lt;&gt;'Effective close of Mar 17 2023'!F81),F82,'Effective close of Mar 17 2023'!F83)</f>
        <v>Professional Services</v>
      </c>
      <c r="G83" t="str">
        <f>IF(OR('Effective close of Mar 17 2023'!G83="",'Effective close of Mar 17 2023'!G83=" ",'Effective close of Mar 17 2023'!G83=" "),"",'Effective close of Mar 17 2023'!G83)</f>
        <v/>
      </c>
      <c r="H83" t="str">
        <f>IF(OR('Effective close of Mar 17 2023'!H83="",'Effective close of Mar 17 2023'!H83=" ",'Effective close of Mar 17 2023'!H83=" "),"",'Effective close of Mar 17 2023'!H83)</f>
        <v>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v>
      </c>
    </row>
    <row r="84" spans="1:8" x14ac:dyDescent="0.3">
      <c r="A84">
        <f>IF(OR('Effective close of Mar 17 2023'!A84="",'Effective close of Mar 17 2023'!A84=" ",'Effective close of Mar 17 2023'!A84=" ",'Effective close of Mar 17 2023'!A83&lt;&gt;'Effective close of Mar 17 2023'!A82),A83,'Effective close of Mar 17 2023'!A84)</f>
        <v>20</v>
      </c>
      <c r="B84" t="str">
        <f>IF(OR('Effective close of Mar 17 2023'!B84="",'Effective close of Mar 17 2023'!B84=" ",'Effective close of Mar 17 2023'!B84=" ",'Effective close of Mar 17 2023'!B83&lt;&gt;'Effective close of Mar 17 2023'!B82),B83,'Effective close of Mar 17 2023'!B84)</f>
        <v>Industrials</v>
      </c>
      <c r="C84">
        <f>IF(OR('Effective close of Mar 17 2023'!C84="",'Effective close of Mar 17 2023'!C84=" ",'Effective close of Mar 17 2023'!C84=" ",'Effective close of Mar 17 2023'!C83&lt;&gt;'Effective close of Mar 17 2023'!C82),C83,'Effective close of Mar 17 2023'!C84)</f>
        <v>2020</v>
      </c>
      <c r="D84" t="str">
        <f>IF(OR('Effective close of Mar 17 2023'!D84="",'Effective close of Mar 17 2023'!D84=" ",'Effective close of Mar 17 2023'!D84=" ",'Effective close of Mar 17 2023'!D83&lt;&gt;'Effective close of Mar 17 2023'!D82),D83,'Effective close of Mar 17 2023'!D84)</f>
        <v>Commercial  &amp; Professional Services</v>
      </c>
      <c r="E84">
        <f>IF(OR('Effective close of Mar 17 2023'!E84="",'Effective close of Mar 17 2023'!E84=" ",'Effective close of Mar 17 2023'!E84=" ",'Effective close of Mar 17 2023'!E83&lt;&gt;'Effective close of Mar 17 2023'!E82),E83,'Effective close of Mar 17 2023'!E84)</f>
        <v>202020</v>
      </c>
      <c r="F84" t="str">
        <f>IF(OR('Effective close of Mar 17 2023'!F84="",'Effective close of Mar 17 2023'!F84=" ",'Effective close of Mar 17 2023'!F84=" ",'Effective close of Mar 17 2023'!F83&lt;&gt;'Effective close of Mar 17 2023'!F82),F83,'Effective close of Mar 17 2023'!F84)</f>
        <v>Professional Services</v>
      </c>
      <c r="G84">
        <f>IF(OR('Effective close of Mar 17 2023'!G84="",'Effective close of Mar 17 2023'!G84=" ",'Effective close of Mar 17 2023'!G84=" "),"",'Effective close of Mar 17 2023'!G84)</f>
        <v>20202030</v>
      </c>
      <c r="H84" t="str">
        <f>IF(OR('Effective close of Mar 17 2023'!H84="",'Effective close of Mar 17 2023'!H84=" ",'Effective close of Mar 17 2023'!H84=" "),"",'Effective close of Mar 17 2023'!H84)</f>
        <v>Data Processing &amp; Outsourced Services (Sector Change, New Code &amp; Definition Update)</v>
      </c>
    </row>
    <row r="85" spans="1:8" x14ac:dyDescent="0.3">
      <c r="A85">
        <f>IF(OR('Effective close of Mar 17 2023'!A85="",'Effective close of Mar 17 2023'!A85=" ",'Effective close of Mar 17 2023'!A85=" ",'Effective close of Mar 17 2023'!A84&lt;&gt;'Effective close of Mar 17 2023'!A83),A84,'Effective close of Mar 17 2023'!A85)</f>
        <v>20</v>
      </c>
      <c r="B85" t="str">
        <f>IF(OR('Effective close of Mar 17 2023'!B85="",'Effective close of Mar 17 2023'!B85=" ",'Effective close of Mar 17 2023'!B85=" ",'Effective close of Mar 17 2023'!B84&lt;&gt;'Effective close of Mar 17 2023'!B83),B84,'Effective close of Mar 17 2023'!B85)</f>
        <v>Industrials</v>
      </c>
      <c r="C85">
        <f>IF(OR('Effective close of Mar 17 2023'!C85="",'Effective close of Mar 17 2023'!C85=" ",'Effective close of Mar 17 2023'!C85=" ",'Effective close of Mar 17 2023'!C84&lt;&gt;'Effective close of Mar 17 2023'!C83),C84,'Effective close of Mar 17 2023'!C85)</f>
        <v>2020</v>
      </c>
      <c r="D85" t="str">
        <f>IF(OR('Effective close of Mar 17 2023'!D85="",'Effective close of Mar 17 2023'!D85=" ",'Effective close of Mar 17 2023'!D85=" ",'Effective close of Mar 17 2023'!D84&lt;&gt;'Effective close of Mar 17 2023'!D83),D84,'Effective close of Mar 17 2023'!D85)</f>
        <v>Commercial  &amp; Professional Services</v>
      </c>
      <c r="E85">
        <f>IF(OR('Effective close of Mar 17 2023'!E85="",'Effective close of Mar 17 2023'!E85=" ",'Effective close of Mar 17 2023'!E85=" ",'Effective close of Mar 17 2023'!E84&lt;&gt;'Effective close of Mar 17 2023'!E83),E84,'Effective close of Mar 17 2023'!E85)</f>
        <v>202020</v>
      </c>
      <c r="F85" t="str">
        <f>IF(OR('Effective close of Mar 17 2023'!F85="",'Effective close of Mar 17 2023'!F85=" ",'Effective close of Mar 17 2023'!F85=" ",'Effective close of Mar 17 2023'!F84&lt;&gt;'Effective close of Mar 17 2023'!F83),F84,'Effective close of Mar 17 2023'!F85)</f>
        <v>Professional Services</v>
      </c>
      <c r="G85" t="str">
        <f>IF(OR('Effective close of Mar 17 2023'!G85="",'Effective close of Mar 17 2023'!G85=" ",'Effective close of Mar 17 2023'!G85=" "),"",'Effective close of Mar 17 2023'!G85)</f>
        <v/>
      </c>
      <c r="H85" t="str">
        <f>IF(OR('Effective close of Mar 17 2023'!H85="",'Effective close of Mar 17 2023'!H85=" ",'Effective close of Mar 17 2023'!H85=" "),"",'Effective close of Mar 17 2023'!H85)</f>
        <v>Providers of commercial data processing and/or business process outsourcing services. This Sub-Industry includes companies providing services for customer experience management, back-office automation, call center management, and investor communications.</v>
      </c>
    </row>
    <row r="86" spans="1:8" x14ac:dyDescent="0.3">
      <c r="A86">
        <f>IF(OR('Effective close of Mar 17 2023'!A86="",'Effective close of Mar 17 2023'!A86=" ",'Effective close of Mar 17 2023'!A86=" ",'Effective close of Mar 17 2023'!A85&lt;&gt;'Effective close of Mar 17 2023'!A84),A85,'Effective close of Mar 17 2023'!A86)</f>
        <v>20</v>
      </c>
      <c r="B86" t="str">
        <f>IF(OR('Effective close of Mar 17 2023'!B86="",'Effective close of Mar 17 2023'!B86=" ",'Effective close of Mar 17 2023'!B86=" ",'Effective close of Mar 17 2023'!B85&lt;&gt;'Effective close of Mar 17 2023'!B84),B85,'Effective close of Mar 17 2023'!B86)</f>
        <v>Industrials</v>
      </c>
      <c r="C86">
        <f>IF(OR('Effective close of Mar 17 2023'!C86="",'Effective close of Mar 17 2023'!C86=" ",'Effective close of Mar 17 2023'!C86=" ",'Effective close of Mar 17 2023'!C85&lt;&gt;'Effective close of Mar 17 2023'!C84),C85,'Effective close of Mar 17 2023'!C86)</f>
        <v>2030</v>
      </c>
      <c r="D86" t="str">
        <f>IF(OR('Effective close of Mar 17 2023'!D86="",'Effective close of Mar 17 2023'!D86=" ",'Effective close of Mar 17 2023'!D86=" ",'Effective close of Mar 17 2023'!D85&lt;&gt;'Effective close of Mar 17 2023'!D84),D85,'Effective close of Mar 17 2023'!D86)</f>
        <v>Transportation</v>
      </c>
      <c r="E86">
        <f>IF(OR('Effective close of Mar 17 2023'!E86="",'Effective close of Mar 17 2023'!E86=" ",'Effective close of Mar 17 2023'!E86=" ",'Effective close of Mar 17 2023'!E85&lt;&gt;'Effective close of Mar 17 2023'!E84),E85,'Effective close of Mar 17 2023'!E86)</f>
        <v>203010</v>
      </c>
      <c r="F86" t="str">
        <f>IF(OR('Effective close of Mar 17 2023'!F86="",'Effective close of Mar 17 2023'!F86=" ",'Effective close of Mar 17 2023'!F86=" ",'Effective close of Mar 17 2023'!F85&lt;&gt;'Effective close of Mar 17 2023'!F84),F85,'Effective close of Mar 17 2023'!F86)</f>
        <v>Air Freight &amp; Logistics</v>
      </c>
      <c r="G86">
        <f>IF(OR('Effective close of Mar 17 2023'!G86="",'Effective close of Mar 17 2023'!G86=" ",'Effective close of Mar 17 2023'!G86=" "),"",'Effective close of Mar 17 2023'!G86)</f>
        <v>20301010</v>
      </c>
      <c r="H86" t="str">
        <f>IF(OR('Effective close of Mar 17 2023'!H86="",'Effective close of Mar 17 2023'!H86=" ",'Effective close of Mar 17 2023'!H86=" "),"",'Effective close of Mar 17 2023'!H86)</f>
        <v>Air Freight &amp; Logistics</v>
      </c>
    </row>
    <row r="87" spans="1:8" x14ac:dyDescent="0.3">
      <c r="A87">
        <f>IF(OR('Effective close of Mar 17 2023'!A87="",'Effective close of Mar 17 2023'!A87=" ",'Effective close of Mar 17 2023'!A87=" ",'Effective close of Mar 17 2023'!A86&lt;&gt;'Effective close of Mar 17 2023'!A85),A86,'Effective close of Mar 17 2023'!A87)</f>
        <v>20</v>
      </c>
      <c r="B87" t="str">
        <f>IF(OR('Effective close of Mar 17 2023'!B87="",'Effective close of Mar 17 2023'!B87=" ",'Effective close of Mar 17 2023'!B87=" ",'Effective close of Mar 17 2023'!B86&lt;&gt;'Effective close of Mar 17 2023'!B85),B86,'Effective close of Mar 17 2023'!B87)</f>
        <v>Industrials</v>
      </c>
      <c r="C87">
        <f>IF(OR('Effective close of Mar 17 2023'!C87="",'Effective close of Mar 17 2023'!C87=" ",'Effective close of Mar 17 2023'!C87=" ",'Effective close of Mar 17 2023'!C86&lt;&gt;'Effective close of Mar 17 2023'!C85),C86,'Effective close of Mar 17 2023'!C87)</f>
        <v>2030</v>
      </c>
      <c r="D87" t="str">
        <f>IF(OR('Effective close of Mar 17 2023'!D87="",'Effective close of Mar 17 2023'!D87=" ",'Effective close of Mar 17 2023'!D87=" ",'Effective close of Mar 17 2023'!D86&lt;&gt;'Effective close of Mar 17 2023'!D85),D86,'Effective close of Mar 17 2023'!D87)</f>
        <v>Transportation</v>
      </c>
      <c r="E87">
        <f>IF(OR('Effective close of Mar 17 2023'!E87="",'Effective close of Mar 17 2023'!E87=" ",'Effective close of Mar 17 2023'!E87=" ",'Effective close of Mar 17 2023'!E86&lt;&gt;'Effective close of Mar 17 2023'!E85),E86,'Effective close of Mar 17 2023'!E87)</f>
        <v>203010</v>
      </c>
      <c r="F87" t="str">
        <f>IF(OR('Effective close of Mar 17 2023'!F87="",'Effective close of Mar 17 2023'!F87=" ",'Effective close of Mar 17 2023'!F87=" ",'Effective close of Mar 17 2023'!F86&lt;&gt;'Effective close of Mar 17 2023'!F85),F86,'Effective close of Mar 17 2023'!F87)</f>
        <v>Air Freight &amp; Logistics</v>
      </c>
      <c r="G87" t="str">
        <f>IF(OR('Effective close of Mar 17 2023'!G87="",'Effective close of Mar 17 2023'!G87=" ",'Effective close of Mar 17 2023'!G87=" "),"",'Effective close of Mar 17 2023'!G87)</f>
        <v/>
      </c>
      <c r="H87" t="str">
        <f>IF(OR('Effective close of Mar 17 2023'!H87="",'Effective close of Mar 17 2023'!H87=" ",'Effective close of Mar 17 2023'!H87=" "),"",'Effective close of Mar 17 2023'!H87)</f>
        <v>Companies providing air freight transportation, courier and logistics services, including package and mail delivery and customs agents. Excludes those companies classified in the Passenger Airlines, Marine Transportation, Cargo Ground Transportation and Passenger Ground Transportation Sub-Industries.</v>
      </c>
    </row>
    <row r="88" spans="1:8" x14ac:dyDescent="0.3">
      <c r="A88">
        <f>IF(OR('Effective close of Mar 17 2023'!A88="",'Effective close of Mar 17 2023'!A88=" ",'Effective close of Mar 17 2023'!A88=" ",'Effective close of Mar 17 2023'!A87&lt;&gt;'Effective close of Mar 17 2023'!A86),A87,'Effective close of Mar 17 2023'!A88)</f>
        <v>20</v>
      </c>
      <c r="B88" t="str">
        <f>IF(OR('Effective close of Mar 17 2023'!B88="",'Effective close of Mar 17 2023'!B88=" ",'Effective close of Mar 17 2023'!B88=" ",'Effective close of Mar 17 2023'!B87&lt;&gt;'Effective close of Mar 17 2023'!B86),B87,'Effective close of Mar 17 2023'!B88)</f>
        <v>Industrials</v>
      </c>
      <c r="C88">
        <f>IF(OR('Effective close of Mar 17 2023'!C88="",'Effective close of Mar 17 2023'!C88=" ",'Effective close of Mar 17 2023'!C88=" ",'Effective close of Mar 17 2023'!C87&lt;&gt;'Effective close of Mar 17 2023'!C86),C87,'Effective close of Mar 17 2023'!C88)</f>
        <v>2030</v>
      </c>
      <c r="D88" t="str">
        <f>IF(OR('Effective close of Mar 17 2023'!D88="",'Effective close of Mar 17 2023'!D88=" ",'Effective close of Mar 17 2023'!D88=" ",'Effective close of Mar 17 2023'!D87&lt;&gt;'Effective close of Mar 17 2023'!D86),D87,'Effective close of Mar 17 2023'!D88)</f>
        <v>Transportation</v>
      </c>
      <c r="E88">
        <f>IF(OR('Effective close of Mar 17 2023'!E88="",'Effective close of Mar 17 2023'!E88=" ",'Effective close of Mar 17 2023'!E88=" ",'Effective close of Mar 17 2023'!E87&lt;&gt;'Effective close of Mar 17 2023'!E86),E87,'Effective close of Mar 17 2023'!E88)</f>
        <v>203010</v>
      </c>
      <c r="F88" t="str">
        <f>IF(OR('Effective close of Mar 17 2023'!F88="",'Effective close of Mar 17 2023'!F88=" ",'Effective close of Mar 17 2023'!F88=" ",'Effective close of Mar 17 2023'!F87&lt;&gt;'Effective close of Mar 17 2023'!F86),F87,'Effective close of Mar 17 2023'!F88)</f>
        <v>Air Freight &amp; Logistics</v>
      </c>
      <c r="G88">
        <f>IF(OR('Effective close of Mar 17 2023'!G88="",'Effective close of Mar 17 2023'!G88=" ",'Effective close of Mar 17 2023'!G88=" "),"",'Effective close of Mar 17 2023'!G88)</f>
        <v>20302010</v>
      </c>
      <c r="H88" t="str">
        <f>IF(OR('Effective close of Mar 17 2023'!H88="",'Effective close of Mar 17 2023'!H88=" ",'Effective close of Mar 17 2023'!H88=" "),"",'Effective close of Mar 17 2023'!H88)</f>
        <v>Passenger Airlines (New name)</v>
      </c>
    </row>
    <row r="89" spans="1:8" x14ac:dyDescent="0.3">
      <c r="A89">
        <f>IF(OR('Effective close of Mar 17 2023'!A89="",'Effective close of Mar 17 2023'!A89=" ",'Effective close of Mar 17 2023'!A89=" ",'Effective close of Mar 17 2023'!A88&lt;&gt;'Effective close of Mar 17 2023'!A87),A88,'Effective close of Mar 17 2023'!A89)</f>
        <v>20</v>
      </c>
      <c r="B89" t="str">
        <f>IF(OR('Effective close of Mar 17 2023'!B89="",'Effective close of Mar 17 2023'!B89=" ",'Effective close of Mar 17 2023'!B89=" ",'Effective close of Mar 17 2023'!B88&lt;&gt;'Effective close of Mar 17 2023'!B87),B88,'Effective close of Mar 17 2023'!B89)</f>
        <v>Industrials</v>
      </c>
      <c r="C89">
        <f>IF(OR('Effective close of Mar 17 2023'!C89="",'Effective close of Mar 17 2023'!C89=" ",'Effective close of Mar 17 2023'!C89=" ",'Effective close of Mar 17 2023'!C88&lt;&gt;'Effective close of Mar 17 2023'!C87),C88,'Effective close of Mar 17 2023'!C89)</f>
        <v>2030</v>
      </c>
      <c r="D89" t="str">
        <f>IF(OR('Effective close of Mar 17 2023'!D89="",'Effective close of Mar 17 2023'!D89=" ",'Effective close of Mar 17 2023'!D89=" ",'Effective close of Mar 17 2023'!D88&lt;&gt;'Effective close of Mar 17 2023'!D87),D88,'Effective close of Mar 17 2023'!D89)</f>
        <v>Transportation</v>
      </c>
      <c r="E89">
        <f>IF(OR('Effective close of Mar 17 2023'!E89="",'Effective close of Mar 17 2023'!E89=" ",'Effective close of Mar 17 2023'!E89=" ",'Effective close of Mar 17 2023'!E88&lt;&gt;'Effective close of Mar 17 2023'!E87),E88,'Effective close of Mar 17 2023'!E89)</f>
        <v>203010</v>
      </c>
      <c r="F89" t="str">
        <f>IF(OR('Effective close of Mar 17 2023'!F89="",'Effective close of Mar 17 2023'!F89=" ",'Effective close of Mar 17 2023'!F89=" ",'Effective close of Mar 17 2023'!F88&lt;&gt;'Effective close of Mar 17 2023'!F87),F88,'Effective close of Mar 17 2023'!F89)</f>
        <v>Air Freight &amp; Logistics</v>
      </c>
      <c r="G89" t="str">
        <f>IF(OR('Effective close of Mar 17 2023'!G89="",'Effective close of Mar 17 2023'!G89=" ",'Effective close of Mar 17 2023'!G89=" "),"",'Effective close of Mar 17 2023'!G89)</f>
        <v/>
      </c>
      <c r="H89" t="str">
        <f>IF(OR('Effective close of Mar 17 2023'!H89="",'Effective close of Mar 17 2023'!H89=" ",'Effective close of Mar 17 2023'!H89=" "),"",'Effective close of Mar 17 2023'!H89)</f>
        <v>Companies providing primarily passenger air transportation.</v>
      </c>
    </row>
    <row r="90" spans="1:8" x14ac:dyDescent="0.3">
      <c r="A90">
        <f>IF(OR('Effective close of Mar 17 2023'!A90="",'Effective close of Mar 17 2023'!A90=" ",'Effective close of Mar 17 2023'!A90=" ",'Effective close of Mar 17 2023'!A89&lt;&gt;'Effective close of Mar 17 2023'!A88),A89,'Effective close of Mar 17 2023'!A90)</f>
        <v>20</v>
      </c>
      <c r="B90" t="str">
        <f>IF(OR('Effective close of Mar 17 2023'!B90="",'Effective close of Mar 17 2023'!B90=" ",'Effective close of Mar 17 2023'!B90=" ",'Effective close of Mar 17 2023'!B89&lt;&gt;'Effective close of Mar 17 2023'!B88),B89,'Effective close of Mar 17 2023'!B90)</f>
        <v>Industrials</v>
      </c>
      <c r="C90">
        <f>IF(OR('Effective close of Mar 17 2023'!C90="",'Effective close of Mar 17 2023'!C90=" ",'Effective close of Mar 17 2023'!C90=" ",'Effective close of Mar 17 2023'!C89&lt;&gt;'Effective close of Mar 17 2023'!C88),C89,'Effective close of Mar 17 2023'!C90)</f>
        <v>2030</v>
      </c>
      <c r="D90" t="str">
        <f>IF(OR('Effective close of Mar 17 2023'!D90="",'Effective close of Mar 17 2023'!D90=" ",'Effective close of Mar 17 2023'!D90=" ",'Effective close of Mar 17 2023'!D89&lt;&gt;'Effective close of Mar 17 2023'!D88),D89,'Effective close of Mar 17 2023'!D90)</f>
        <v>Transportation</v>
      </c>
      <c r="E90">
        <f>IF(OR('Effective close of Mar 17 2023'!E90="",'Effective close of Mar 17 2023'!E90=" ",'Effective close of Mar 17 2023'!E90=" ",'Effective close of Mar 17 2023'!E89&lt;&gt;'Effective close of Mar 17 2023'!E88),E89,'Effective close of Mar 17 2023'!E90)</f>
        <v>203010</v>
      </c>
      <c r="F90" t="str">
        <f>IF(OR('Effective close of Mar 17 2023'!F90="",'Effective close of Mar 17 2023'!F90=" ",'Effective close of Mar 17 2023'!F90=" ",'Effective close of Mar 17 2023'!F89&lt;&gt;'Effective close of Mar 17 2023'!F88),F89,'Effective close of Mar 17 2023'!F90)</f>
        <v>Air Freight &amp; Logistics</v>
      </c>
      <c r="G90">
        <f>IF(OR('Effective close of Mar 17 2023'!G90="",'Effective close of Mar 17 2023'!G90=" ",'Effective close of Mar 17 2023'!G90=" "),"",'Effective close of Mar 17 2023'!G90)</f>
        <v>20303010</v>
      </c>
      <c r="H90" t="str">
        <f>IF(OR('Effective close of Mar 17 2023'!H90="",'Effective close of Mar 17 2023'!H90=" ",'Effective close of Mar 17 2023'!H90=" "),"",'Effective close of Mar 17 2023'!H90)</f>
        <v>Marine Transportation (New Name)</v>
      </c>
    </row>
    <row r="91" spans="1:8" x14ac:dyDescent="0.3">
      <c r="A91">
        <f>IF(OR('Effective close of Mar 17 2023'!A91="",'Effective close of Mar 17 2023'!A91=" ",'Effective close of Mar 17 2023'!A91=" ",'Effective close of Mar 17 2023'!A90&lt;&gt;'Effective close of Mar 17 2023'!A89),A90,'Effective close of Mar 17 2023'!A91)</f>
        <v>20</v>
      </c>
      <c r="B91" t="str">
        <f>IF(OR('Effective close of Mar 17 2023'!B91="",'Effective close of Mar 17 2023'!B91=" ",'Effective close of Mar 17 2023'!B91=" ",'Effective close of Mar 17 2023'!B90&lt;&gt;'Effective close of Mar 17 2023'!B89),B90,'Effective close of Mar 17 2023'!B91)</f>
        <v>Industrials</v>
      </c>
      <c r="C91">
        <f>IF(OR('Effective close of Mar 17 2023'!C91="",'Effective close of Mar 17 2023'!C91=" ",'Effective close of Mar 17 2023'!C91=" ",'Effective close of Mar 17 2023'!C90&lt;&gt;'Effective close of Mar 17 2023'!C89),C90,'Effective close of Mar 17 2023'!C91)</f>
        <v>2030</v>
      </c>
      <c r="D91" t="str">
        <f>IF(OR('Effective close of Mar 17 2023'!D91="",'Effective close of Mar 17 2023'!D91=" ",'Effective close of Mar 17 2023'!D91=" ",'Effective close of Mar 17 2023'!D90&lt;&gt;'Effective close of Mar 17 2023'!D89),D90,'Effective close of Mar 17 2023'!D91)</f>
        <v>Transportation</v>
      </c>
      <c r="E91">
        <f>IF(OR('Effective close of Mar 17 2023'!E91="",'Effective close of Mar 17 2023'!E91=" ",'Effective close of Mar 17 2023'!E91=" ",'Effective close of Mar 17 2023'!E90&lt;&gt;'Effective close of Mar 17 2023'!E89),E90,'Effective close of Mar 17 2023'!E91)</f>
        <v>203010</v>
      </c>
      <c r="F91" t="str">
        <f>IF(OR('Effective close of Mar 17 2023'!F91="",'Effective close of Mar 17 2023'!F91=" ",'Effective close of Mar 17 2023'!F91=" ",'Effective close of Mar 17 2023'!F90&lt;&gt;'Effective close of Mar 17 2023'!F89),F90,'Effective close of Mar 17 2023'!F91)</f>
        <v>Air Freight &amp; Logistics</v>
      </c>
      <c r="G91" t="str">
        <f>IF(OR('Effective close of Mar 17 2023'!G91="",'Effective close of Mar 17 2023'!G91=" ",'Effective close of Mar 17 2023'!G91=" "),"",'Effective close of Mar 17 2023'!G91)</f>
        <v/>
      </c>
      <c r="H91" t="str">
        <f>IF(OR('Effective close of Mar 17 2023'!H91="",'Effective close of Mar 17 2023'!H91=" ",'Effective close of Mar 17 2023'!H91=" "),"",'Effective close of Mar 17 2023'!H91)</f>
        <v>Companies providing goods or passenger maritime transportation. Excludes cruise-ships classified in the Hotels, Resorts &amp; Cruise Lines Sub-Industry.</v>
      </c>
    </row>
    <row r="92" spans="1:8" x14ac:dyDescent="0.3">
      <c r="A92">
        <f>IF(OR('Effective close of Mar 17 2023'!A92="",'Effective close of Mar 17 2023'!A92=" ",'Effective close of Mar 17 2023'!A92=" ",'Effective close of Mar 17 2023'!A91&lt;&gt;'Effective close of Mar 17 2023'!A90),A91,'Effective close of Mar 17 2023'!A92)</f>
        <v>20</v>
      </c>
      <c r="B92" t="str">
        <f>IF(OR('Effective close of Mar 17 2023'!B92="",'Effective close of Mar 17 2023'!B92=" ",'Effective close of Mar 17 2023'!B92=" ",'Effective close of Mar 17 2023'!B91&lt;&gt;'Effective close of Mar 17 2023'!B90),B91,'Effective close of Mar 17 2023'!B92)</f>
        <v>Industrials</v>
      </c>
      <c r="C92">
        <f>IF(OR('Effective close of Mar 17 2023'!C92="",'Effective close of Mar 17 2023'!C92=" ",'Effective close of Mar 17 2023'!C92=" ",'Effective close of Mar 17 2023'!C91&lt;&gt;'Effective close of Mar 17 2023'!C90),C91,'Effective close of Mar 17 2023'!C92)</f>
        <v>2030</v>
      </c>
      <c r="D92" t="str">
        <f>IF(OR('Effective close of Mar 17 2023'!D92="",'Effective close of Mar 17 2023'!D92=" ",'Effective close of Mar 17 2023'!D92=" ",'Effective close of Mar 17 2023'!D91&lt;&gt;'Effective close of Mar 17 2023'!D90),D91,'Effective close of Mar 17 2023'!D92)</f>
        <v>Transportation</v>
      </c>
      <c r="E92">
        <f>IF(OR('Effective close of Mar 17 2023'!E92="",'Effective close of Mar 17 2023'!E92=" ",'Effective close of Mar 17 2023'!E92=" ",'Effective close of Mar 17 2023'!E91&lt;&gt;'Effective close of Mar 17 2023'!E90),E91,'Effective close of Mar 17 2023'!E92)</f>
        <v>203010</v>
      </c>
      <c r="F92" t="str">
        <f>IF(OR('Effective close of Mar 17 2023'!F92="",'Effective close of Mar 17 2023'!F92=" ",'Effective close of Mar 17 2023'!F92=" ",'Effective close of Mar 17 2023'!F91&lt;&gt;'Effective close of Mar 17 2023'!F90),F91,'Effective close of Mar 17 2023'!F92)</f>
        <v>Air Freight &amp; Logistics</v>
      </c>
      <c r="G92">
        <f>IF(OR('Effective close of Mar 17 2023'!G92="",'Effective close of Mar 17 2023'!G92=" ",'Effective close of Mar 17 2023'!G92=" "),"",'Effective close of Mar 17 2023'!G92)</f>
        <v>20304010</v>
      </c>
      <c r="H92" t="str">
        <f>IF(OR('Effective close of Mar 17 2023'!H92="",'Effective close of Mar 17 2023'!H92=" ",'Effective close of Mar 17 2023'!H92=" "),"",'Effective close of Mar 17 2023'!H92)</f>
        <v>Rail Transportation (New Name)</v>
      </c>
    </row>
    <row r="93" spans="1:8" x14ac:dyDescent="0.3">
      <c r="A93">
        <f>IF(OR('Effective close of Mar 17 2023'!A93="",'Effective close of Mar 17 2023'!A93=" ",'Effective close of Mar 17 2023'!A93=" ",'Effective close of Mar 17 2023'!A92&lt;&gt;'Effective close of Mar 17 2023'!A91),A92,'Effective close of Mar 17 2023'!A93)</f>
        <v>20</v>
      </c>
      <c r="B93" t="str">
        <f>IF(OR('Effective close of Mar 17 2023'!B93="",'Effective close of Mar 17 2023'!B93=" ",'Effective close of Mar 17 2023'!B93=" ",'Effective close of Mar 17 2023'!B92&lt;&gt;'Effective close of Mar 17 2023'!B91),B92,'Effective close of Mar 17 2023'!B93)</f>
        <v>Industrials</v>
      </c>
      <c r="C93">
        <f>IF(OR('Effective close of Mar 17 2023'!C93="",'Effective close of Mar 17 2023'!C93=" ",'Effective close of Mar 17 2023'!C93=" ",'Effective close of Mar 17 2023'!C92&lt;&gt;'Effective close of Mar 17 2023'!C91),C92,'Effective close of Mar 17 2023'!C93)</f>
        <v>2030</v>
      </c>
      <c r="D93" t="str">
        <f>IF(OR('Effective close of Mar 17 2023'!D93="",'Effective close of Mar 17 2023'!D93=" ",'Effective close of Mar 17 2023'!D93=" ",'Effective close of Mar 17 2023'!D92&lt;&gt;'Effective close of Mar 17 2023'!D91),D92,'Effective close of Mar 17 2023'!D93)</f>
        <v>Transportation</v>
      </c>
      <c r="E93">
        <f>IF(OR('Effective close of Mar 17 2023'!E93="",'Effective close of Mar 17 2023'!E93=" ",'Effective close of Mar 17 2023'!E93=" ",'Effective close of Mar 17 2023'!E92&lt;&gt;'Effective close of Mar 17 2023'!E91),E92,'Effective close of Mar 17 2023'!E93)</f>
        <v>203010</v>
      </c>
      <c r="F93" t="str">
        <f>IF(OR('Effective close of Mar 17 2023'!F93="",'Effective close of Mar 17 2023'!F93=" ",'Effective close of Mar 17 2023'!F93=" ",'Effective close of Mar 17 2023'!F92&lt;&gt;'Effective close of Mar 17 2023'!F91),F92,'Effective close of Mar 17 2023'!F93)</f>
        <v>Air Freight &amp; Logistics</v>
      </c>
      <c r="G93" t="str">
        <f>IF(OR('Effective close of Mar 17 2023'!G93="",'Effective close of Mar 17 2023'!G93=" ",'Effective close of Mar 17 2023'!G93=" "),"",'Effective close of Mar 17 2023'!G93)</f>
        <v/>
      </c>
      <c r="H93" t="str">
        <f>IF(OR('Effective close of Mar 17 2023'!H93="",'Effective close of Mar 17 2023'!H93=" ",'Effective close of Mar 17 2023'!H93=" "),"",'Effective close of Mar 17 2023'!H93)</f>
        <v>Companies providing primarily goods and passenger rail  transportation.</v>
      </c>
    </row>
    <row r="94" spans="1:8" x14ac:dyDescent="0.3">
      <c r="A94">
        <f>IF(OR('Effective close of Mar 17 2023'!A94="",'Effective close of Mar 17 2023'!A94=" ",'Effective close of Mar 17 2023'!A94=" ",'Effective close of Mar 17 2023'!A93&lt;&gt;'Effective close of Mar 17 2023'!A92),A93,'Effective close of Mar 17 2023'!A94)</f>
        <v>20</v>
      </c>
      <c r="B94" t="str">
        <f>IF(OR('Effective close of Mar 17 2023'!B94="",'Effective close of Mar 17 2023'!B94=" ",'Effective close of Mar 17 2023'!B94=" ",'Effective close of Mar 17 2023'!B93&lt;&gt;'Effective close of Mar 17 2023'!B92),B93,'Effective close of Mar 17 2023'!B94)</f>
        <v>Industrials</v>
      </c>
      <c r="C94">
        <f>IF(OR('Effective close of Mar 17 2023'!C94="",'Effective close of Mar 17 2023'!C94=" ",'Effective close of Mar 17 2023'!C94=" ",'Effective close of Mar 17 2023'!C93&lt;&gt;'Effective close of Mar 17 2023'!C92),C93,'Effective close of Mar 17 2023'!C94)</f>
        <v>2030</v>
      </c>
      <c r="D94" t="str">
        <f>IF(OR('Effective close of Mar 17 2023'!D94="",'Effective close of Mar 17 2023'!D94=" ",'Effective close of Mar 17 2023'!D94=" ",'Effective close of Mar 17 2023'!D93&lt;&gt;'Effective close of Mar 17 2023'!D92),D93,'Effective close of Mar 17 2023'!D94)</f>
        <v>Transportation</v>
      </c>
      <c r="E94">
        <f>IF(OR('Effective close of Mar 17 2023'!E94="",'Effective close of Mar 17 2023'!E94=" ",'Effective close of Mar 17 2023'!E94=" ",'Effective close of Mar 17 2023'!E93&lt;&gt;'Effective close of Mar 17 2023'!E92),E93,'Effective close of Mar 17 2023'!E94)</f>
        <v>203010</v>
      </c>
      <c r="F94" t="str">
        <f>IF(OR('Effective close of Mar 17 2023'!F94="",'Effective close of Mar 17 2023'!F94=" ",'Effective close of Mar 17 2023'!F94=" ",'Effective close of Mar 17 2023'!F93&lt;&gt;'Effective close of Mar 17 2023'!F92),F93,'Effective close of Mar 17 2023'!F94)</f>
        <v>Air Freight &amp; Logistics</v>
      </c>
      <c r="G94">
        <f>IF(OR('Effective close of Mar 17 2023'!G94="",'Effective close of Mar 17 2023'!G94=" ",'Effective close of Mar 17 2023'!G94=" "),"",'Effective close of Mar 17 2023'!G94)</f>
        <v>20304020</v>
      </c>
      <c r="H94" t="str">
        <f>IF(OR('Effective close of Mar 17 2023'!H94="",'Effective close of Mar 17 2023'!H94=" ",'Effective close of Mar 17 2023'!H94=" "),"",'Effective close of Mar 17 2023'!H94)</f>
        <v>Trucking (Discontinued)</v>
      </c>
    </row>
    <row r="95" spans="1:8" x14ac:dyDescent="0.3">
      <c r="A95">
        <f>IF(OR('Effective close of Mar 17 2023'!A95="",'Effective close of Mar 17 2023'!A95=" ",'Effective close of Mar 17 2023'!A95=" ",'Effective close of Mar 17 2023'!A94&lt;&gt;'Effective close of Mar 17 2023'!A93),A94,'Effective close of Mar 17 2023'!A95)</f>
        <v>20</v>
      </c>
      <c r="B95" t="str">
        <f>IF(OR('Effective close of Mar 17 2023'!B95="",'Effective close of Mar 17 2023'!B95=" ",'Effective close of Mar 17 2023'!B95=" ",'Effective close of Mar 17 2023'!B94&lt;&gt;'Effective close of Mar 17 2023'!B93),B94,'Effective close of Mar 17 2023'!B95)</f>
        <v>Industrials</v>
      </c>
      <c r="C95">
        <f>IF(OR('Effective close of Mar 17 2023'!C95="",'Effective close of Mar 17 2023'!C95=" ",'Effective close of Mar 17 2023'!C95=" ",'Effective close of Mar 17 2023'!C94&lt;&gt;'Effective close of Mar 17 2023'!C93),C94,'Effective close of Mar 17 2023'!C95)</f>
        <v>2030</v>
      </c>
      <c r="D95" t="str">
        <f>IF(OR('Effective close of Mar 17 2023'!D95="",'Effective close of Mar 17 2023'!D95=" ",'Effective close of Mar 17 2023'!D95=" ",'Effective close of Mar 17 2023'!D94&lt;&gt;'Effective close of Mar 17 2023'!D93),D94,'Effective close of Mar 17 2023'!D95)</f>
        <v>Transportation</v>
      </c>
      <c r="E95">
        <f>IF(OR('Effective close of Mar 17 2023'!E95="",'Effective close of Mar 17 2023'!E95=" ",'Effective close of Mar 17 2023'!E95=" ",'Effective close of Mar 17 2023'!E94&lt;&gt;'Effective close of Mar 17 2023'!E93),E94,'Effective close of Mar 17 2023'!E95)</f>
        <v>203010</v>
      </c>
      <c r="F95" t="str">
        <f>IF(OR('Effective close of Mar 17 2023'!F95="",'Effective close of Mar 17 2023'!F95=" ",'Effective close of Mar 17 2023'!F95=" ",'Effective close of Mar 17 2023'!F94&lt;&gt;'Effective close of Mar 17 2023'!F93),F94,'Effective close of Mar 17 2023'!F95)</f>
        <v>Air Freight &amp; Logistics</v>
      </c>
      <c r="G95" t="str">
        <f>IF(OR('Effective close of Mar 17 2023'!G95="",'Effective close of Mar 17 2023'!G95=" ",'Effective close of Mar 17 2023'!G95=" "),"",'Effective close of Mar 17 2023'!G95)</f>
        <v/>
      </c>
      <c r="H95" t="str">
        <f>IF(OR('Effective close of Mar 17 2023'!H95="",'Effective close of Mar 17 2023'!H95=" ",'Effective close of Mar 17 2023'!H95=" "),"",'Effective close of Mar 17 2023'!H95)</f>
        <v>Companies providing primarily goods and passenger land transportation. Includes vehicle rental and taxi companies.</v>
      </c>
    </row>
    <row r="96" spans="1:8" x14ac:dyDescent="0.3">
      <c r="A96">
        <f>IF(OR('Effective close of Mar 17 2023'!A96="",'Effective close of Mar 17 2023'!A96=" ",'Effective close of Mar 17 2023'!A96=" ",'Effective close of Mar 17 2023'!A95&lt;&gt;'Effective close of Mar 17 2023'!A94),A95,'Effective close of Mar 17 2023'!A96)</f>
        <v>20</v>
      </c>
      <c r="B96" t="str">
        <f>IF(OR('Effective close of Mar 17 2023'!B96="",'Effective close of Mar 17 2023'!B96=" ",'Effective close of Mar 17 2023'!B96=" ",'Effective close of Mar 17 2023'!B95&lt;&gt;'Effective close of Mar 17 2023'!B94),B95,'Effective close of Mar 17 2023'!B96)</f>
        <v>Industrials</v>
      </c>
      <c r="C96">
        <f>IF(OR('Effective close of Mar 17 2023'!C96="",'Effective close of Mar 17 2023'!C96=" ",'Effective close of Mar 17 2023'!C96=" ",'Effective close of Mar 17 2023'!C95&lt;&gt;'Effective close of Mar 17 2023'!C94),C95,'Effective close of Mar 17 2023'!C96)</f>
        <v>2030</v>
      </c>
      <c r="D96" t="str">
        <f>IF(OR('Effective close of Mar 17 2023'!D96="",'Effective close of Mar 17 2023'!D96=" ",'Effective close of Mar 17 2023'!D96=" ",'Effective close of Mar 17 2023'!D95&lt;&gt;'Effective close of Mar 17 2023'!D94),D95,'Effective close of Mar 17 2023'!D96)</f>
        <v>Transportation</v>
      </c>
      <c r="E96">
        <f>IF(OR('Effective close of Mar 17 2023'!E96="",'Effective close of Mar 17 2023'!E96=" ",'Effective close of Mar 17 2023'!E96=" ",'Effective close of Mar 17 2023'!E95&lt;&gt;'Effective close of Mar 17 2023'!E94),E95,'Effective close of Mar 17 2023'!E96)</f>
        <v>203010</v>
      </c>
      <c r="F96" t="str">
        <f>IF(OR('Effective close of Mar 17 2023'!F96="",'Effective close of Mar 17 2023'!F96=" ",'Effective close of Mar 17 2023'!F96=" ",'Effective close of Mar 17 2023'!F95&lt;&gt;'Effective close of Mar 17 2023'!F94),F95,'Effective close of Mar 17 2023'!F96)</f>
        <v>Air Freight &amp; Logistics</v>
      </c>
      <c r="G96">
        <f>IF(OR('Effective close of Mar 17 2023'!G96="",'Effective close of Mar 17 2023'!G96=" ",'Effective close of Mar 17 2023'!G96=" "),"",'Effective close of Mar 17 2023'!G96)</f>
        <v>20304030</v>
      </c>
      <c r="H96" t="str">
        <f>IF(OR('Effective close of Mar 17 2023'!H96="",'Effective close of Mar 17 2023'!H96=" ",'Effective close of Mar 17 2023'!H96=" "),"",'Effective close of Mar 17 2023'!H96)</f>
        <v>Cargo Ground Transportation (New)</v>
      </c>
    </row>
    <row r="97" spans="1:8" x14ac:dyDescent="0.3">
      <c r="A97">
        <f>IF(OR('Effective close of Mar 17 2023'!A97="",'Effective close of Mar 17 2023'!A97=" ",'Effective close of Mar 17 2023'!A97=" ",'Effective close of Mar 17 2023'!A96&lt;&gt;'Effective close of Mar 17 2023'!A95),A96,'Effective close of Mar 17 2023'!A97)</f>
        <v>20</v>
      </c>
      <c r="B97" t="str">
        <f>IF(OR('Effective close of Mar 17 2023'!B97="",'Effective close of Mar 17 2023'!B97=" ",'Effective close of Mar 17 2023'!B97=" ",'Effective close of Mar 17 2023'!B96&lt;&gt;'Effective close of Mar 17 2023'!B95),B96,'Effective close of Mar 17 2023'!B97)</f>
        <v>Industrials</v>
      </c>
      <c r="C97">
        <f>IF(OR('Effective close of Mar 17 2023'!C97="",'Effective close of Mar 17 2023'!C97=" ",'Effective close of Mar 17 2023'!C97=" ",'Effective close of Mar 17 2023'!C96&lt;&gt;'Effective close of Mar 17 2023'!C95),C96,'Effective close of Mar 17 2023'!C97)</f>
        <v>2030</v>
      </c>
      <c r="D97" t="str">
        <f>IF(OR('Effective close of Mar 17 2023'!D97="",'Effective close of Mar 17 2023'!D97=" ",'Effective close of Mar 17 2023'!D97=" ",'Effective close of Mar 17 2023'!D96&lt;&gt;'Effective close of Mar 17 2023'!D95),D96,'Effective close of Mar 17 2023'!D97)</f>
        <v>Transportation</v>
      </c>
      <c r="E97">
        <f>IF(OR('Effective close of Mar 17 2023'!E97="",'Effective close of Mar 17 2023'!E97=" ",'Effective close of Mar 17 2023'!E97=" ",'Effective close of Mar 17 2023'!E96&lt;&gt;'Effective close of Mar 17 2023'!E95),E96,'Effective close of Mar 17 2023'!E97)</f>
        <v>203010</v>
      </c>
      <c r="F97" t="str">
        <f>IF(OR('Effective close of Mar 17 2023'!F97="",'Effective close of Mar 17 2023'!F97=" ",'Effective close of Mar 17 2023'!F97=" ",'Effective close of Mar 17 2023'!F96&lt;&gt;'Effective close of Mar 17 2023'!F95),F96,'Effective close of Mar 17 2023'!F97)</f>
        <v>Air Freight &amp; Logistics</v>
      </c>
      <c r="G97" t="str">
        <f>IF(OR('Effective close of Mar 17 2023'!G97="",'Effective close of Mar 17 2023'!G97=" ",'Effective close of Mar 17 2023'!G97=" "),"",'Effective close of Mar 17 2023'!G97)</f>
        <v/>
      </c>
      <c r="H97" t="str">
        <f>IF(OR('Effective close of Mar 17 2023'!H97="",'Effective close of Mar 17 2023'!H97=" ",'Effective close of Mar 17 2023'!H97=" "),"",'Effective close of Mar 17 2023'!H97)</f>
        <v>Companies providing ground transportation services for goods and freight.</v>
      </c>
    </row>
    <row r="98" spans="1:8" x14ac:dyDescent="0.3">
      <c r="A98">
        <f>IF(OR('Effective close of Mar 17 2023'!A98="",'Effective close of Mar 17 2023'!A98=" ",'Effective close of Mar 17 2023'!A98=" ",'Effective close of Mar 17 2023'!A97&lt;&gt;'Effective close of Mar 17 2023'!A96),A97,'Effective close of Mar 17 2023'!A98)</f>
        <v>20</v>
      </c>
      <c r="B98" t="str">
        <f>IF(OR('Effective close of Mar 17 2023'!B98="",'Effective close of Mar 17 2023'!B98=" ",'Effective close of Mar 17 2023'!B98=" ",'Effective close of Mar 17 2023'!B97&lt;&gt;'Effective close of Mar 17 2023'!B96),B97,'Effective close of Mar 17 2023'!B98)</f>
        <v>Industrials</v>
      </c>
      <c r="C98">
        <f>IF(OR('Effective close of Mar 17 2023'!C98="",'Effective close of Mar 17 2023'!C98=" ",'Effective close of Mar 17 2023'!C98=" ",'Effective close of Mar 17 2023'!C97&lt;&gt;'Effective close of Mar 17 2023'!C96),C97,'Effective close of Mar 17 2023'!C98)</f>
        <v>2030</v>
      </c>
      <c r="D98" t="str">
        <f>IF(OR('Effective close of Mar 17 2023'!D98="",'Effective close of Mar 17 2023'!D98=" ",'Effective close of Mar 17 2023'!D98=" ",'Effective close of Mar 17 2023'!D97&lt;&gt;'Effective close of Mar 17 2023'!D96),D97,'Effective close of Mar 17 2023'!D98)</f>
        <v>Transportation</v>
      </c>
      <c r="E98">
        <f>IF(OR('Effective close of Mar 17 2023'!E98="",'Effective close of Mar 17 2023'!E98=" ",'Effective close of Mar 17 2023'!E98=" ",'Effective close of Mar 17 2023'!E97&lt;&gt;'Effective close of Mar 17 2023'!E96),E97,'Effective close of Mar 17 2023'!E98)</f>
        <v>203010</v>
      </c>
      <c r="F98" t="str">
        <f>IF(OR('Effective close of Mar 17 2023'!F98="",'Effective close of Mar 17 2023'!F98=" ",'Effective close of Mar 17 2023'!F98=" ",'Effective close of Mar 17 2023'!F97&lt;&gt;'Effective close of Mar 17 2023'!F96),F97,'Effective close of Mar 17 2023'!F98)</f>
        <v>Air Freight &amp; Logistics</v>
      </c>
      <c r="G98">
        <f>IF(OR('Effective close of Mar 17 2023'!G98="",'Effective close of Mar 17 2023'!G98=" ",'Effective close of Mar 17 2023'!G98=" "),"",'Effective close of Mar 17 2023'!G98)</f>
        <v>20304040</v>
      </c>
      <c r="H98" t="str">
        <f>IF(OR('Effective close of Mar 17 2023'!H98="",'Effective close of Mar 17 2023'!H98=" ",'Effective close of Mar 17 2023'!H98=" "),"",'Effective close of Mar 17 2023'!H98)</f>
        <v>Passenger Ground Transportation (New)</v>
      </c>
    </row>
    <row r="99" spans="1:8" x14ac:dyDescent="0.3">
      <c r="A99">
        <f>IF(OR('Effective close of Mar 17 2023'!A99="",'Effective close of Mar 17 2023'!A99=" ",'Effective close of Mar 17 2023'!A99=" ",'Effective close of Mar 17 2023'!A98&lt;&gt;'Effective close of Mar 17 2023'!A97),A98,'Effective close of Mar 17 2023'!A99)</f>
        <v>20</v>
      </c>
      <c r="B99" t="str">
        <f>IF(OR('Effective close of Mar 17 2023'!B99="",'Effective close of Mar 17 2023'!B99=" ",'Effective close of Mar 17 2023'!B99=" ",'Effective close of Mar 17 2023'!B98&lt;&gt;'Effective close of Mar 17 2023'!B97),B98,'Effective close of Mar 17 2023'!B99)</f>
        <v>Industrials</v>
      </c>
      <c r="C99">
        <f>IF(OR('Effective close of Mar 17 2023'!C99="",'Effective close of Mar 17 2023'!C99=" ",'Effective close of Mar 17 2023'!C99=" ",'Effective close of Mar 17 2023'!C98&lt;&gt;'Effective close of Mar 17 2023'!C97),C98,'Effective close of Mar 17 2023'!C99)</f>
        <v>2030</v>
      </c>
      <c r="D99" t="str">
        <f>IF(OR('Effective close of Mar 17 2023'!D99="",'Effective close of Mar 17 2023'!D99=" ",'Effective close of Mar 17 2023'!D99=" ",'Effective close of Mar 17 2023'!D98&lt;&gt;'Effective close of Mar 17 2023'!D97),D98,'Effective close of Mar 17 2023'!D99)</f>
        <v>Transportation</v>
      </c>
      <c r="E99">
        <f>IF(OR('Effective close of Mar 17 2023'!E99="",'Effective close of Mar 17 2023'!E99=" ",'Effective close of Mar 17 2023'!E99=" ",'Effective close of Mar 17 2023'!E98&lt;&gt;'Effective close of Mar 17 2023'!E97),E98,'Effective close of Mar 17 2023'!E99)</f>
        <v>203010</v>
      </c>
      <c r="F99" t="str">
        <f>IF(OR('Effective close of Mar 17 2023'!F99="",'Effective close of Mar 17 2023'!F99=" ",'Effective close of Mar 17 2023'!F99=" ",'Effective close of Mar 17 2023'!F98&lt;&gt;'Effective close of Mar 17 2023'!F97),F98,'Effective close of Mar 17 2023'!F99)</f>
        <v>Air Freight &amp; Logistics</v>
      </c>
      <c r="G99" t="str">
        <f>IF(OR('Effective close of Mar 17 2023'!G99="",'Effective close of Mar 17 2023'!G99=" ",'Effective close of Mar 17 2023'!G99=" "),"",'Effective close of Mar 17 2023'!G99)</f>
        <v/>
      </c>
      <c r="H99" t="str">
        <f>IF(OR('Effective close of Mar 17 2023'!H99="",'Effective close of Mar 17 2023'!H99=" ",'Effective close of Mar 17 2023'!H99=" "),"",'Effective close of Mar 17 2023'!H99)</f>
        <v>Companies providing passenger ground transportation and related services, including bus, taxi, vehicle rental, ride sharing and on-demand ride sharing platforms, and other passenger logistics.</v>
      </c>
    </row>
    <row r="100" spans="1:8" x14ac:dyDescent="0.3">
      <c r="A100">
        <f>IF(OR('Effective close of Mar 17 2023'!A100="",'Effective close of Mar 17 2023'!A100=" ",'Effective close of Mar 17 2023'!A100=" ",'Effective close of Mar 17 2023'!A99&lt;&gt;'Effective close of Mar 17 2023'!A98),A99,'Effective close of Mar 17 2023'!A100)</f>
        <v>20</v>
      </c>
      <c r="B100" t="str">
        <f>IF(OR('Effective close of Mar 17 2023'!B100="",'Effective close of Mar 17 2023'!B100=" ",'Effective close of Mar 17 2023'!B100=" ",'Effective close of Mar 17 2023'!B99&lt;&gt;'Effective close of Mar 17 2023'!B98),B99,'Effective close of Mar 17 2023'!B100)</f>
        <v>Industrials</v>
      </c>
      <c r="C100">
        <f>IF(OR('Effective close of Mar 17 2023'!C100="",'Effective close of Mar 17 2023'!C100=" ",'Effective close of Mar 17 2023'!C100=" ",'Effective close of Mar 17 2023'!C99&lt;&gt;'Effective close of Mar 17 2023'!C98),C99,'Effective close of Mar 17 2023'!C100)</f>
        <v>2030</v>
      </c>
      <c r="D100" t="str">
        <f>IF(OR('Effective close of Mar 17 2023'!D100="",'Effective close of Mar 17 2023'!D100=" ",'Effective close of Mar 17 2023'!D100=" ",'Effective close of Mar 17 2023'!D99&lt;&gt;'Effective close of Mar 17 2023'!D98),D99,'Effective close of Mar 17 2023'!D100)</f>
        <v>Transportation</v>
      </c>
      <c r="E100">
        <f>IF(OR('Effective close of Mar 17 2023'!E100="",'Effective close of Mar 17 2023'!E100=" ",'Effective close of Mar 17 2023'!E100=" ",'Effective close of Mar 17 2023'!E99&lt;&gt;'Effective close of Mar 17 2023'!E98),E99,'Effective close of Mar 17 2023'!E100)</f>
        <v>203050</v>
      </c>
      <c r="F100" t="str">
        <f>IF(OR('Effective close of Mar 17 2023'!F100="",'Effective close of Mar 17 2023'!F100=" ",'Effective close of Mar 17 2023'!F100=" ",'Effective close of Mar 17 2023'!F99&lt;&gt;'Effective close of Mar 17 2023'!F98),F99,'Effective close of Mar 17 2023'!F100)</f>
        <v>Transportation Infrastructure</v>
      </c>
      <c r="G100">
        <f>IF(OR('Effective close of Mar 17 2023'!G100="",'Effective close of Mar 17 2023'!G100=" ",'Effective close of Mar 17 2023'!G100=" "),"",'Effective close of Mar 17 2023'!G100)</f>
        <v>20305010</v>
      </c>
      <c r="H100" t="str">
        <f>IF(OR('Effective close of Mar 17 2023'!H100="",'Effective close of Mar 17 2023'!H100=" ",'Effective close of Mar 17 2023'!H100=" "),"",'Effective close of Mar 17 2023'!H100)</f>
        <v>Airport Services</v>
      </c>
    </row>
    <row r="101" spans="1:8" x14ac:dyDescent="0.3">
      <c r="A101">
        <f>IF(OR('Effective close of Mar 17 2023'!A101="",'Effective close of Mar 17 2023'!A101=" ",'Effective close of Mar 17 2023'!A101=" ",'Effective close of Mar 17 2023'!A100&lt;&gt;'Effective close of Mar 17 2023'!A99),A100,'Effective close of Mar 17 2023'!A101)</f>
        <v>20</v>
      </c>
      <c r="B101" t="str">
        <f>IF(OR('Effective close of Mar 17 2023'!B101="",'Effective close of Mar 17 2023'!B101=" ",'Effective close of Mar 17 2023'!B101=" ",'Effective close of Mar 17 2023'!B100&lt;&gt;'Effective close of Mar 17 2023'!B99),B100,'Effective close of Mar 17 2023'!B101)</f>
        <v>Industrials</v>
      </c>
      <c r="C101">
        <f>IF(OR('Effective close of Mar 17 2023'!C101="",'Effective close of Mar 17 2023'!C101=" ",'Effective close of Mar 17 2023'!C101=" ",'Effective close of Mar 17 2023'!C100&lt;&gt;'Effective close of Mar 17 2023'!C99),C100,'Effective close of Mar 17 2023'!C101)</f>
        <v>2030</v>
      </c>
      <c r="D101" t="str">
        <f>IF(OR('Effective close of Mar 17 2023'!D101="",'Effective close of Mar 17 2023'!D101=" ",'Effective close of Mar 17 2023'!D101=" ",'Effective close of Mar 17 2023'!D100&lt;&gt;'Effective close of Mar 17 2023'!D99),D100,'Effective close of Mar 17 2023'!D101)</f>
        <v>Transportation</v>
      </c>
      <c r="E101">
        <f>IF(OR('Effective close of Mar 17 2023'!E101="",'Effective close of Mar 17 2023'!E101=" ",'Effective close of Mar 17 2023'!E101=" ",'Effective close of Mar 17 2023'!E100&lt;&gt;'Effective close of Mar 17 2023'!E99),E100,'Effective close of Mar 17 2023'!E101)</f>
        <v>203050</v>
      </c>
      <c r="F101" t="str">
        <f>IF(OR('Effective close of Mar 17 2023'!F101="",'Effective close of Mar 17 2023'!F101=" ",'Effective close of Mar 17 2023'!F101=" ",'Effective close of Mar 17 2023'!F100&lt;&gt;'Effective close of Mar 17 2023'!F99),F100,'Effective close of Mar 17 2023'!F101)</f>
        <v>Transportation Infrastructure</v>
      </c>
      <c r="G101" t="str">
        <f>IF(OR('Effective close of Mar 17 2023'!G101="",'Effective close of Mar 17 2023'!G101=" ",'Effective close of Mar 17 2023'!G101=" "),"",'Effective close of Mar 17 2023'!G101)</f>
        <v/>
      </c>
      <c r="H101" t="str">
        <f>IF(OR('Effective close of Mar 17 2023'!H101="",'Effective close of Mar 17 2023'!H101=" ",'Effective close of Mar 17 2023'!H101=" "),"",'Effective close of Mar 17 2023'!H101)</f>
        <v>Operators of airports and companies providing related services.</v>
      </c>
    </row>
    <row r="102" spans="1:8" x14ac:dyDescent="0.3">
      <c r="A102">
        <f>IF(OR('Effective close of Mar 17 2023'!A102="",'Effective close of Mar 17 2023'!A102=" ",'Effective close of Mar 17 2023'!A102=" ",'Effective close of Mar 17 2023'!A101&lt;&gt;'Effective close of Mar 17 2023'!A100),A101,'Effective close of Mar 17 2023'!A102)</f>
        <v>20</v>
      </c>
      <c r="B102" t="str">
        <f>IF(OR('Effective close of Mar 17 2023'!B102="",'Effective close of Mar 17 2023'!B102=" ",'Effective close of Mar 17 2023'!B102=" ",'Effective close of Mar 17 2023'!B101&lt;&gt;'Effective close of Mar 17 2023'!B100),B101,'Effective close of Mar 17 2023'!B102)</f>
        <v>Industrials</v>
      </c>
      <c r="C102">
        <f>IF(OR('Effective close of Mar 17 2023'!C102="",'Effective close of Mar 17 2023'!C102=" ",'Effective close of Mar 17 2023'!C102=" ",'Effective close of Mar 17 2023'!C101&lt;&gt;'Effective close of Mar 17 2023'!C100),C101,'Effective close of Mar 17 2023'!C102)</f>
        <v>2030</v>
      </c>
      <c r="D102" t="str">
        <f>IF(OR('Effective close of Mar 17 2023'!D102="",'Effective close of Mar 17 2023'!D102=" ",'Effective close of Mar 17 2023'!D102=" ",'Effective close of Mar 17 2023'!D101&lt;&gt;'Effective close of Mar 17 2023'!D100),D101,'Effective close of Mar 17 2023'!D102)</f>
        <v>Transportation</v>
      </c>
      <c r="E102">
        <f>IF(OR('Effective close of Mar 17 2023'!E102="",'Effective close of Mar 17 2023'!E102=" ",'Effective close of Mar 17 2023'!E102=" ",'Effective close of Mar 17 2023'!E101&lt;&gt;'Effective close of Mar 17 2023'!E100),E101,'Effective close of Mar 17 2023'!E102)</f>
        <v>203050</v>
      </c>
      <c r="F102" t="str">
        <f>IF(OR('Effective close of Mar 17 2023'!F102="",'Effective close of Mar 17 2023'!F102=" ",'Effective close of Mar 17 2023'!F102=" ",'Effective close of Mar 17 2023'!F101&lt;&gt;'Effective close of Mar 17 2023'!F100),F101,'Effective close of Mar 17 2023'!F102)</f>
        <v>Transportation Infrastructure</v>
      </c>
      <c r="G102">
        <f>IF(OR('Effective close of Mar 17 2023'!G102="",'Effective close of Mar 17 2023'!G102=" ",'Effective close of Mar 17 2023'!G102=" "),"",'Effective close of Mar 17 2023'!G102)</f>
        <v>20305020</v>
      </c>
      <c r="H102" t="str">
        <f>IF(OR('Effective close of Mar 17 2023'!H102="",'Effective close of Mar 17 2023'!H102=" ",'Effective close of Mar 17 2023'!H102=" "),"",'Effective close of Mar 17 2023'!H102)</f>
        <v>Highways &amp; Railtracks</v>
      </c>
    </row>
    <row r="103" spans="1:8" x14ac:dyDescent="0.3">
      <c r="A103">
        <f>IF(OR('Effective close of Mar 17 2023'!A103="",'Effective close of Mar 17 2023'!A103=" ",'Effective close of Mar 17 2023'!A103=" ",'Effective close of Mar 17 2023'!A102&lt;&gt;'Effective close of Mar 17 2023'!A101),A102,'Effective close of Mar 17 2023'!A103)</f>
        <v>20</v>
      </c>
      <c r="B103" t="str">
        <f>IF(OR('Effective close of Mar 17 2023'!B103="",'Effective close of Mar 17 2023'!B103=" ",'Effective close of Mar 17 2023'!B103=" ",'Effective close of Mar 17 2023'!B102&lt;&gt;'Effective close of Mar 17 2023'!B101),B102,'Effective close of Mar 17 2023'!B103)</f>
        <v>Industrials</v>
      </c>
      <c r="C103">
        <f>IF(OR('Effective close of Mar 17 2023'!C103="",'Effective close of Mar 17 2023'!C103=" ",'Effective close of Mar 17 2023'!C103=" ",'Effective close of Mar 17 2023'!C102&lt;&gt;'Effective close of Mar 17 2023'!C101),C102,'Effective close of Mar 17 2023'!C103)</f>
        <v>2030</v>
      </c>
      <c r="D103" t="str">
        <f>IF(OR('Effective close of Mar 17 2023'!D103="",'Effective close of Mar 17 2023'!D103=" ",'Effective close of Mar 17 2023'!D103=" ",'Effective close of Mar 17 2023'!D102&lt;&gt;'Effective close of Mar 17 2023'!D101),D102,'Effective close of Mar 17 2023'!D103)</f>
        <v>Transportation</v>
      </c>
      <c r="E103">
        <f>IF(OR('Effective close of Mar 17 2023'!E103="",'Effective close of Mar 17 2023'!E103=" ",'Effective close of Mar 17 2023'!E103=" ",'Effective close of Mar 17 2023'!E102&lt;&gt;'Effective close of Mar 17 2023'!E101),E102,'Effective close of Mar 17 2023'!E103)</f>
        <v>203050</v>
      </c>
      <c r="F103" t="str">
        <f>IF(OR('Effective close of Mar 17 2023'!F103="",'Effective close of Mar 17 2023'!F103=" ",'Effective close of Mar 17 2023'!F103=" ",'Effective close of Mar 17 2023'!F102&lt;&gt;'Effective close of Mar 17 2023'!F101),F102,'Effective close of Mar 17 2023'!F103)</f>
        <v>Transportation Infrastructure</v>
      </c>
      <c r="G103" t="str">
        <f>IF(OR('Effective close of Mar 17 2023'!G103="",'Effective close of Mar 17 2023'!G103=" ",'Effective close of Mar 17 2023'!G103=" "),"",'Effective close of Mar 17 2023'!G103)</f>
        <v/>
      </c>
      <c r="H103" t="str">
        <f>IF(OR('Effective close of Mar 17 2023'!H103="",'Effective close of Mar 17 2023'!H103=" ",'Effective close of Mar 17 2023'!H103=" "),"",'Effective close of Mar 17 2023'!H103)</f>
        <v>Owners and operators of roads, tunnels and railtracks.</v>
      </c>
    </row>
    <row r="104" spans="1:8" x14ac:dyDescent="0.3">
      <c r="A104">
        <f>IF(OR('Effective close of Mar 17 2023'!A104="",'Effective close of Mar 17 2023'!A104=" ",'Effective close of Mar 17 2023'!A104=" ",'Effective close of Mar 17 2023'!A103&lt;&gt;'Effective close of Mar 17 2023'!A102),A103,'Effective close of Mar 17 2023'!A104)</f>
        <v>20</v>
      </c>
      <c r="B104" t="str">
        <f>IF(OR('Effective close of Mar 17 2023'!B104="",'Effective close of Mar 17 2023'!B104=" ",'Effective close of Mar 17 2023'!B104=" ",'Effective close of Mar 17 2023'!B103&lt;&gt;'Effective close of Mar 17 2023'!B102),B103,'Effective close of Mar 17 2023'!B104)</f>
        <v>Industrials</v>
      </c>
      <c r="C104">
        <f>IF(OR('Effective close of Mar 17 2023'!C104="",'Effective close of Mar 17 2023'!C104=" ",'Effective close of Mar 17 2023'!C104=" ",'Effective close of Mar 17 2023'!C103&lt;&gt;'Effective close of Mar 17 2023'!C102),C103,'Effective close of Mar 17 2023'!C104)</f>
        <v>2030</v>
      </c>
      <c r="D104" t="str">
        <f>IF(OR('Effective close of Mar 17 2023'!D104="",'Effective close of Mar 17 2023'!D104=" ",'Effective close of Mar 17 2023'!D104=" ",'Effective close of Mar 17 2023'!D103&lt;&gt;'Effective close of Mar 17 2023'!D102),D103,'Effective close of Mar 17 2023'!D104)</f>
        <v>Transportation</v>
      </c>
      <c r="E104">
        <f>IF(OR('Effective close of Mar 17 2023'!E104="",'Effective close of Mar 17 2023'!E104=" ",'Effective close of Mar 17 2023'!E104=" ",'Effective close of Mar 17 2023'!E103&lt;&gt;'Effective close of Mar 17 2023'!E102),E103,'Effective close of Mar 17 2023'!E104)</f>
        <v>203050</v>
      </c>
      <c r="F104" t="str">
        <f>IF(OR('Effective close of Mar 17 2023'!F104="",'Effective close of Mar 17 2023'!F104=" ",'Effective close of Mar 17 2023'!F104=" ",'Effective close of Mar 17 2023'!F103&lt;&gt;'Effective close of Mar 17 2023'!F102),F103,'Effective close of Mar 17 2023'!F104)</f>
        <v>Transportation Infrastructure</v>
      </c>
      <c r="G104">
        <f>IF(OR('Effective close of Mar 17 2023'!G104="",'Effective close of Mar 17 2023'!G104=" ",'Effective close of Mar 17 2023'!G104=" "),"",'Effective close of Mar 17 2023'!G104)</f>
        <v>20305030</v>
      </c>
      <c r="H104" t="str">
        <f>IF(OR('Effective close of Mar 17 2023'!H104="",'Effective close of Mar 17 2023'!H104=" ",'Effective close of Mar 17 2023'!H104=" "),"",'Effective close of Mar 17 2023'!H104)</f>
        <v>Marine Ports &amp; Services</v>
      </c>
    </row>
    <row r="105" spans="1:8" x14ac:dyDescent="0.3">
      <c r="A105">
        <f>IF(OR('Effective close of Mar 17 2023'!A105="",'Effective close of Mar 17 2023'!A105=" ",'Effective close of Mar 17 2023'!A105=" ",'Effective close of Mar 17 2023'!A104&lt;&gt;'Effective close of Mar 17 2023'!A103),A104,'Effective close of Mar 17 2023'!A105)</f>
        <v>20</v>
      </c>
      <c r="B105" t="str">
        <f>IF(OR('Effective close of Mar 17 2023'!B105="",'Effective close of Mar 17 2023'!B105=" ",'Effective close of Mar 17 2023'!B105=" ",'Effective close of Mar 17 2023'!B104&lt;&gt;'Effective close of Mar 17 2023'!B103),B104,'Effective close of Mar 17 2023'!B105)</f>
        <v>Industrials</v>
      </c>
      <c r="C105">
        <f>IF(OR('Effective close of Mar 17 2023'!C105="",'Effective close of Mar 17 2023'!C105=" ",'Effective close of Mar 17 2023'!C105=" ",'Effective close of Mar 17 2023'!C104&lt;&gt;'Effective close of Mar 17 2023'!C103),C104,'Effective close of Mar 17 2023'!C105)</f>
        <v>2030</v>
      </c>
      <c r="D105" t="str">
        <f>IF(OR('Effective close of Mar 17 2023'!D105="",'Effective close of Mar 17 2023'!D105=" ",'Effective close of Mar 17 2023'!D105=" ",'Effective close of Mar 17 2023'!D104&lt;&gt;'Effective close of Mar 17 2023'!D103),D104,'Effective close of Mar 17 2023'!D105)</f>
        <v>Transportation</v>
      </c>
      <c r="E105">
        <f>IF(OR('Effective close of Mar 17 2023'!E105="",'Effective close of Mar 17 2023'!E105=" ",'Effective close of Mar 17 2023'!E105=" ",'Effective close of Mar 17 2023'!E104&lt;&gt;'Effective close of Mar 17 2023'!E103),E104,'Effective close of Mar 17 2023'!E105)</f>
        <v>203050</v>
      </c>
      <c r="F105" t="str">
        <f>IF(OR('Effective close of Mar 17 2023'!F105="",'Effective close of Mar 17 2023'!F105=" ",'Effective close of Mar 17 2023'!F105=" ",'Effective close of Mar 17 2023'!F104&lt;&gt;'Effective close of Mar 17 2023'!F103),F104,'Effective close of Mar 17 2023'!F105)</f>
        <v>Transportation Infrastructure</v>
      </c>
      <c r="G105" t="str">
        <f>IF(OR('Effective close of Mar 17 2023'!G105="",'Effective close of Mar 17 2023'!G105=" ",'Effective close of Mar 17 2023'!G105=" "),"",'Effective close of Mar 17 2023'!G105)</f>
        <v/>
      </c>
      <c r="H105" t="str">
        <f>IF(OR('Effective close of Mar 17 2023'!H105="",'Effective close of Mar 17 2023'!H105=" ",'Effective close of Mar 17 2023'!H105=" "),"",'Effective close of Mar 17 2023'!H105)</f>
        <v>Owners and operators of marine ports and related services.</v>
      </c>
    </row>
    <row r="106" spans="1:8" x14ac:dyDescent="0.3">
      <c r="A106">
        <f>IF(OR('Effective close of Mar 17 2023'!A106="",'Effective close of Mar 17 2023'!A106=" ",'Effective close of Mar 17 2023'!A106=" ",'Effective close of Mar 17 2023'!A105&lt;&gt;'Effective close of Mar 17 2023'!A104),A105,'Effective close of Mar 17 2023'!A106)</f>
        <v>25</v>
      </c>
      <c r="B106" t="str">
        <f>IF(OR('Effective close of Mar 17 2023'!B106="",'Effective close of Mar 17 2023'!B106=" ",'Effective close of Mar 17 2023'!B106=" ",'Effective close of Mar 17 2023'!B105&lt;&gt;'Effective close of Mar 17 2023'!B104),B105,'Effective close of Mar 17 2023'!B106)</f>
        <v>Consumer Discretionary</v>
      </c>
      <c r="C106">
        <f>IF(OR('Effective close of Mar 17 2023'!C106="",'Effective close of Mar 17 2023'!C106=" ",'Effective close of Mar 17 2023'!C106=" ",'Effective close of Mar 17 2023'!C105&lt;&gt;'Effective close of Mar 17 2023'!C104),C105,'Effective close of Mar 17 2023'!C106)</f>
        <v>2510</v>
      </c>
      <c r="D106" t="str">
        <f>IF(OR('Effective close of Mar 17 2023'!D106="",'Effective close of Mar 17 2023'!D106=" ",'Effective close of Mar 17 2023'!D106=" ",'Effective close of Mar 17 2023'!D105&lt;&gt;'Effective close of Mar 17 2023'!D104),D105,'Effective close of Mar 17 2023'!D106)</f>
        <v>Automobiles &amp; Components</v>
      </c>
      <c r="E106">
        <f>IF(OR('Effective close of Mar 17 2023'!E106="",'Effective close of Mar 17 2023'!E106=" ",'Effective close of Mar 17 2023'!E106=" ",'Effective close of Mar 17 2023'!E105&lt;&gt;'Effective close of Mar 17 2023'!E104),E105,'Effective close of Mar 17 2023'!E106)</f>
        <v>251010</v>
      </c>
      <c r="F106" t="str">
        <f>IF(OR('Effective close of Mar 17 2023'!F106="",'Effective close of Mar 17 2023'!F106=" ",'Effective close of Mar 17 2023'!F106=" ",'Effective close of Mar 17 2023'!F105&lt;&gt;'Effective close of Mar 17 2023'!F104),F105,'Effective close of Mar 17 2023'!F106)</f>
        <v>Automobile Components (New Name)</v>
      </c>
      <c r="G106">
        <f>IF(OR('Effective close of Mar 17 2023'!G106="",'Effective close of Mar 17 2023'!G106=" ",'Effective close of Mar 17 2023'!G106=" "),"",'Effective close of Mar 17 2023'!G106)</f>
        <v>25101010</v>
      </c>
      <c r="H106" t="str">
        <f>IF(OR('Effective close of Mar 17 2023'!H106="",'Effective close of Mar 17 2023'!H106=" ",'Effective close of Mar 17 2023'!H106=" "),"",'Effective close of Mar 17 2023'!H106)</f>
        <v>Automotive Parts &amp; Equipment (New Name)</v>
      </c>
    </row>
    <row r="107" spans="1:8" x14ac:dyDescent="0.3">
      <c r="A107">
        <f>IF(OR('Effective close of Mar 17 2023'!A107="",'Effective close of Mar 17 2023'!A107=" ",'Effective close of Mar 17 2023'!A107=" ",'Effective close of Mar 17 2023'!A106&lt;&gt;'Effective close of Mar 17 2023'!A105),A106,'Effective close of Mar 17 2023'!A107)</f>
        <v>25</v>
      </c>
      <c r="B107" t="str">
        <f>IF(OR('Effective close of Mar 17 2023'!B107="",'Effective close of Mar 17 2023'!B107=" ",'Effective close of Mar 17 2023'!B107=" ",'Effective close of Mar 17 2023'!B106&lt;&gt;'Effective close of Mar 17 2023'!B105),B106,'Effective close of Mar 17 2023'!B107)</f>
        <v>Consumer Discretionary</v>
      </c>
      <c r="C107">
        <f>IF(OR('Effective close of Mar 17 2023'!C107="",'Effective close of Mar 17 2023'!C107=" ",'Effective close of Mar 17 2023'!C107=" ",'Effective close of Mar 17 2023'!C106&lt;&gt;'Effective close of Mar 17 2023'!C105),C106,'Effective close of Mar 17 2023'!C107)</f>
        <v>2510</v>
      </c>
      <c r="D107" t="str">
        <f>IF(OR('Effective close of Mar 17 2023'!D107="",'Effective close of Mar 17 2023'!D107=" ",'Effective close of Mar 17 2023'!D107=" ",'Effective close of Mar 17 2023'!D106&lt;&gt;'Effective close of Mar 17 2023'!D105),D106,'Effective close of Mar 17 2023'!D107)</f>
        <v>Automobiles &amp; Components</v>
      </c>
      <c r="E107">
        <f>IF(OR('Effective close of Mar 17 2023'!E107="",'Effective close of Mar 17 2023'!E107=" ",'Effective close of Mar 17 2023'!E107=" ",'Effective close of Mar 17 2023'!E106&lt;&gt;'Effective close of Mar 17 2023'!E105),E106,'Effective close of Mar 17 2023'!E107)</f>
        <v>251010</v>
      </c>
      <c r="F107" t="str">
        <f>IF(OR('Effective close of Mar 17 2023'!F107="",'Effective close of Mar 17 2023'!F107=" ",'Effective close of Mar 17 2023'!F107=" ",'Effective close of Mar 17 2023'!F106&lt;&gt;'Effective close of Mar 17 2023'!F105),F106,'Effective close of Mar 17 2023'!F107)</f>
        <v>Automobile Components (New Name)</v>
      </c>
      <c r="G107" t="str">
        <f>IF(OR('Effective close of Mar 17 2023'!G107="",'Effective close of Mar 17 2023'!G107=" ",'Effective close of Mar 17 2023'!G107=" "),"",'Effective close of Mar 17 2023'!G107)</f>
        <v/>
      </c>
      <c r="H107" t="str">
        <f>IF(OR('Effective close of Mar 17 2023'!H107="",'Effective close of Mar 17 2023'!H107=" ",'Effective close of Mar 17 2023'!H107=" "),"",'Effective close of Mar 17 2023'!H107)</f>
        <v>Manufacturers of parts and accessories for  automobiles and motorcycles. Excludes companies classified in the Tires &amp; Rubber Sub-Industry.</v>
      </c>
    </row>
    <row r="108" spans="1:8" x14ac:dyDescent="0.3">
      <c r="A108">
        <f>IF(OR('Effective close of Mar 17 2023'!A108="",'Effective close of Mar 17 2023'!A108=" ",'Effective close of Mar 17 2023'!A108=" ",'Effective close of Mar 17 2023'!A107&lt;&gt;'Effective close of Mar 17 2023'!A106),A107,'Effective close of Mar 17 2023'!A108)</f>
        <v>25</v>
      </c>
      <c r="B108" t="str">
        <f>IF(OR('Effective close of Mar 17 2023'!B108="",'Effective close of Mar 17 2023'!B108=" ",'Effective close of Mar 17 2023'!B108=" ",'Effective close of Mar 17 2023'!B107&lt;&gt;'Effective close of Mar 17 2023'!B106),B107,'Effective close of Mar 17 2023'!B108)</f>
        <v>Consumer Discretionary</v>
      </c>
      <c r="C108">
        <f>IF(OR('Effective close of Mar 17 2023'!C108="",'Effective close of Mar 17 2023'!C108=" ",'Effective close of Mar 17 2023'!C108=" ",'Effective close of Mar 17 2023'!C107&lt;&gt;'Effective close of Mar 17 2023'!C106),C107,'Effective close of Mar 17 2023'!C108)</f>
        <v>2510</v>
      </c>
      <c r="D108" t="str">
        <f>IF(OR('Effective close of Mar 17 2023'!D108="",'Effective close of Mar 17 2023'!D108=" ",'Effective close of Mar 17 2023'!D108=" ",'Effective close of Mar 17 2023'!D107&lt;&gt;'Effective close of Mar 17 2023'!D106),D107,'Effective close of Mar 17 2023'!D108)</f>
        <v>Automobiles &amp; Components</v>
      </c>
      <c r="E108">
        <f>IF(OR('Effective close of Mar 17 2023'!E108="",'Effective close of Mar 17 2023'!E108=" ",'Effective close of Mar 17 2023'!E108=" ",'Effective close of Mar 17 2023'!E107&lt;&gt;'Effective close of Mar 17 2023'!E106),E107,'Effective close of Mar 17 2023'!E108)</f>
        <v>251010</v>
      </c>
      <c r="F108" t="str">
        <f>IF(OR('Effective close of Mar 17 2023'!F108="",'Effective close of Mar 17 2023'!F108=" ",'Effective close of Mar 17 2023'!F108=" ",'Effective close of Mar 17 2023'!F107&lt;&gt;'Effective close of Mar 17 2023'!F106),F107,'Effective close of Mar 17 2023'!F108)</f>
        <v>Automobile Components (New Name)</v>
      </c>
      <c r="G108">
        <f>IF(OR('Effective close of Mar 17 2023'!G108="",'Effective close of Mar 17 2023'!G108=" ",'Effective close of Mar 17 2023'!G108=" "),"",'Effective close of Mar 17 2023'!G108)</f>
        <v>25101020</v>
      </c>
      <c r="H108" t="str">
        <f>IF(OR('Effective close of Mar 17 2023'!H108="",'Effective close of Mar 17 2023'!H108=" ",'Effective close of Mar 17 2023'!H108=" "),"",'Effective close of Mar 17 2023'!H108)</f>
        <v>Tires &amp; Rubber</v>
      </c>
    </row>
    <row r="109" spans="1:8" x14ac:dyDescent="0.3">
      <c r="A109">
        <f>IF(OR('Effective close of Mar 17 2023'!A109="",'Effective close of Mar 17 2023'!A109=" ",'Effective close of Mar 17 2023'!A109=" ",'Effective close of Mar 17 2023'!A108&lt;&gt;'Effective close of Mar 17 2023'!A107),A108,'Effective close of Mar 17 2023'!A109)</f>
        <v>25</v>
      </c>
      <c r="B109" t="str">
        <f>IF(OR('Effective close of Mar 17 2023'!B109="",'Effective close of Mar 17 2023'!B109=" ",'Effective close of Mar 17 2023'!B109=" ",'Effective close of Mar 17 2023'!B108&lt;&gt;'Effective close of Mar 17 2023'!B107),B108,'Effective close of Mar 17 2023'!B109)</f>
        <v>Consumer Discretionary</v>
      </c>
      <c r="C109">
        <f>IF(OR('Effective close of Mar 17 2023'!C109="",'Effective close of Mar 17 2023'!C109=" ",'Effective close of Mar 17 2023'!C109=" ",'Effective close of Mar 17 2023'!C108&lt;&gt;'Effective close of Mar 17 2023'!C107),C108,'Effective close of Mar 17 2023'!C109)</f>
        <v>2510</v>
      </c>
      <c r="D109" t="str">
        <f>IF(OR('Effective close of Mar 17 2023'!D109="",'Effective close of Mar 17 2023'!D109=" ",'Effective close of Mar 17 2023'!D109=" ",'Effective close of Mar 17 2023'!D108&lt;&gt;'Effective close of Mar 17 2023'!D107),D108,'Effective close of Mar 17 2023'!D109)</f>
        <v>Automobiles &amp; Components</v>
      </c>
      <c r="E109">
        <f>IF(OR('Effective close of Mar 17 2023'!E109="",'Effective close of Mar 17 2023'!E109=" ",'Effective close of Mar 17 2023'!E109=" ",'Effective close of Mar 17 2023'!E108&lt;&gt;'Effective close of Mar 17 2023'!E107),E108,'Effective close of Mar 17 2023'!E109)</f>
        <v>251010</v>
      </c>
      <c r="F109" t="str">
        <f>IF(OR('Effective close of Mar 17 2023'!F109="",'Effective close of Mar 17 2023'!F109=" ",'Effective close of Mar 17 2023'!F109=" ",'Effective close of Mar 17 2023'!F108&lt;&gt;'Effective close of Mar 17 2023'!F107),F108,'Effective close of Mar 17 2023'!F109)</f>
        <v>Automobile Components (New Name)</v>
      </c>
      <c r="G109" t="str">
        <f>IF(OR('Effective close of Mar 17 2023'!G109="",'Effective close of Mar 17 2023'!G109=" ",'Effective close of Mar 17 2023'!G109=" "),"",'Effective close of Mar 17 2023'!G109)</f>
        <v/>
      </c>
      <c r="H109" t="str">
        <f>IF(OR('Effective close of Mar 17 2023'!H109="",'Effective close of Mar 17 2023'!H109=" ",'Effective close of Mar 17 2023'!H109=" "),"",'Effective close of Mar 17 2023'!H109)</f>
        <v>Manufacturers of tires and rubber.</v>
      </c>
    </row>
    <row r="110" spans="1:8" x14ac:dyDescent="0.3">
      <c r="A110">
        <f>IF(OR('Effective close of Mar 17 2023'!A110="",'Effective close of Mar 17 2023'!A110=" ",'Effective close of Mar 17 2023'!A110=" ",'Effective close of Mar 17 2023'!A109&lt;&gt;'Effective close of Mar 17 2023'!A108),A109,'Effective close of Mar 17 2023'!A110)</f>
        <v>25</v>
      </c>
      <c r="B110" t="str">
        <f>IF(OR('Effective close of Mar 17 2023'!B110="",'Effective close of Mar 17 2023'!B110=" ",'Effective close of Mar 17 2023'!B110=" ",'Effective close of Mar 17 2023'!B109&lt;&gt;'Effective close of Mar 17 2023'!B108),B109,'Effective close of Mar 17 2023'!B110)</f>
        <v>Consumer Discretionary</v>
      </c>
      <c r="C110">
        <f>IF(OR('Effective close of Mar 17 2023'!C110="",'Effective close of Mar 17 2023'!C110=" ",'Effective close of Mar 17 2023'!C110=" ",'Effective close of Mar 17 2023'!C109&lt;&gt;'Effective close of Mar 17 2023'!C108),C109,'Effective close of Mar 17 2023'!C110)</f>
        <v>2510</v>
      </c>
      <c r="D110" t="str">
        <f>IF(OR('Effective close of Mar 17 2023'!D110="",'Effective close of Mar 17 2023'!D110=" ",'Effective close of Mar 17 2023'!D110=" ",'Effective close of Mar 17 2023'!D109&lt;&gt;'Effective close of Mar 17 2023'!D108),D109,'Effective close of Mar 17 2023'!D110)</f>
        <v>Automobiles &amp; Components</v>
      </c>
      <c r="E110">
        <f>IF(OR('Effective close of Mar 17 2023'!E110="",'Effective close of Mar 17 2023'!E110=" ",'Effective close of Mar 17 2023'!E110=" ",'Effective close of Mar 17 2023'!E109&lt;&gt;'Effective close of Mar 17 2023'!E108),E109,'Effective close of Mar 17 2023'!E110)</f>
        <v>251020</v>
      </c>
      <c r="F110" t="str">
        <f>IF(OR('Effective close of Mar 17 2023'!F110="",'Effective close of Mar 17 2023'!F110=" ",'Effective close of Mar 17 2023'!F110=" ",'Effective close of Mar 17 2023'!F109&lt;&gt;'Effective close of Mar 17 2023'!F108),F109,'Effective close of Mar 17 2023'!F110)</f>
        <v>Automobiles</v>
      </c>
      <c r="G110">
        <f>IF(OR('Effective close of Mar 17 2023'!G110="",'Effective close of Mar 17 2023'!G110=" ",'Effective close of Mar 17 2023'!G110=" "),"",'Effective close of Mar 17 2023'!G110)</f>
        <v>25102010</v>
      </c>
      <c r="H110" t="str">
        <f>IF(OR('Effective close of Mar 17 2023'!H110="",'Effective close of Mar 17 2023'!H110=" ",'Effective close of Mar 17 2023'!H110=" "),"",'Effective close of Mar 17 2023'!H110)</f>
        <v>Automobile Manufacturers</v>
      </c>
    </row>
    <row r="111" spans="1:8" x14ac:dyDescent="0.3">
      <c r="A111">
        <f>IF(OR('Effective close of Mar 17 2023'!A111="",'Effective close of Mar 17 2023'!A111=" ",'Effective close of Mar 17 2023'!A111=" ",'Effective close of Mar 17 2023'!A110&lt;&gt;'Effective close of Mar 17 2023'!A109),A110,'Effective close of Mar 17 2023'!A111)</f>
        <v>25</v>
      </c>
      <c r="B111" t="str">
        <f>IF(OR('Effective close of Mar 17 2023'!B111="",'Effective close of Mar 17 2023'!B111=" ",'Effective close of Mar 17 2023'!B111=" ",'Effective close of Mar 17 2023'!B110&lt;&gt;'Effective close of Mar 17 2023'!B109),B110,'Effective close of Mar 17 2023'!B111)</f>
        <v>Consumer Discretionary</v>
      </c>
      <c r="C111">
        <f>IF(OR('Effective close of Mar 17 2023'!C111="",'Effective close of Mar 17 2023'!C111=" ",'Effective close of Mar 17 2023'!C111=" ",'Effective close of Mar 17 2023'!C110&lt;&gt;'Effective close of Mar 17 2023'!C109),C110,'Effective close of Mar 17 2023'!C111)</f>
        <v>2510</v>
      </c>
      <c r="D111" t="str">
        <f>IF(OR('Effective close of Mar 17 2023'!D111="",'Effective close of Mar 17 2023'!D111=" ",'Effective close of Mar 17 2023'!D111=" ",'Effective close of Mar 17 2023'!D110&lt;&gt;'Effective close of Mar 17 2023'!D109),D110,'Effective close of Mar 17 2023'!D111)</f>
        <v>Automobiles &amp; Components</v>
      </c>
      <c r="E111">
        <f>IF(OR('Effective close of Mar 17 2023'!E111="",'Effective close of Mar 17 2023'!E111=" ",'Effective close of Mar 17 2023'!E111=" ",'Effective close of Mar 17 2023'!E110&lt;&gt;'Effective close of Mar 17 2023'!E109),E110,'Effective close of Mar 17 2023'!E111)</f>
        <v>251020</v>
      </c>
      <c r="F111" t="str">
        <f>IF(OR('Effective close of Mar 17 2023'!F111="",'Effective close of Mar 17 2023'!F111=" ",'Effective close of Mar 17 2023'!F111=" ",'Effective close of Mar 17 2023'!F110&lt;&gt;'Effective close of Mar 17 2023'!F109),F110,'Effective close of Mar 17 2023'!F111)</f>
        <v>Automobiles</v>
      </c>
      <c r="G111" t="str">
        <f>IF(OR('Effective close of Mar 17 2023'!G111="",'Effective close of Mar 17 2023'!G111=" ",'Effective close of Mar 17 2023'!G111=" "),"",'Effective close of Mar 17 2023'!G111)</f>
        <v/>
      </c>
      <c r="H111" t="str">
        <f>IF(OR('Effective close of Mar 17 2023'!H111="",'Effective close of Mar 17 2023'!H111=" ",'Effective close of Mar 17 2023'!H111=" "),"",'Effective close of Mar 17 2023'!H111)</f>
        <v>Companies that produce mainly passenger automobiles and light trucks. Excludes companies producing mainly motorcycles and three-wheelers classified in the Motorcycle Manufacturers Sub-Industry and heavy duty trucks classified in the Construction Machinery &amp; Heavy Transportation Equipment Sub-Industry.</v>
      </c>
    </row>
    <row r="112" spans="1:8" x14ac:dyDescent="0.3">
      <c r="A112">
        <f>IF(OR('Effective close of Mar 17 2023'!A112="",'Effective close of Mar 17 2023'!A112=" ",'Effective close of Mar 17 2023'!A112=" ",'Effective close of Mar 17 2023'!A111&lt;&gt;'Effective close of Mar 17 2023'!A110),A111,'Effective close of Mar 17 2023'!A112)</f>
        <v>25</v>
      </c>
      <c r="B112" t="str">
        <f>IF(OR('Effective close of Mar 17 2023'!B112="",'Effective close of Mar 17 2023'!B112=" ",'Effective close of Mar 17 2023'!B112=" ",'Effective close of Mar 17 2023'!B111&lt;&gt;'Effective close of Mar 17 2023'!B110),B111,'Effective close of Mar 17 2023'!B112)</f>
        <v>Consumer Discretionary</v>
      </c>
      <c r="C112">
        <f>IF(OR('Effective close of Mar 17 2023'!C112="",'Effective close of Mar 17 2023'!C112=" ",'Effective close of Mar 17 2023'!C112=" ",'Effective close of Mar 17 2023'!C111&lt;&gt;'Effective close of Mar 17 2023'!C110),C111,'Effective close of Mar 17 2023'!C112)</f>
        <v>2510</v>
      </c>
      <c r="D112" t="str">
        <f>IF(OR('Effective close of Mar 17 2023'!D112="",'Effective close of Mar 17 2023'!D112=" ",'Effective close of Mar 17 2023'!D112=" ",'Effective close of Mar 17 2023'!D111&lt;&gt;'Effective close of Mar 17 2023'!D110),D111,'Effective close of Mar 17 2023'!D112)</f>
        <v>Automobiles &amp; Components</v>
      </c>
      <c r="E112">
        <f>IF(OR('Effective close of Mar 17 2023'!E112="",'Effective close of Mar 17 2023'!E112=" ",'Effective close of Mar 17 2023'!E112=" ",'Effective close of Mar 17 2023'!E111&lt;&gt;'Effective close of Mar 17 2023'!E110),E111,'Effective close of Mar 17 2023'!E112)</f>
        <v>251020</v>
      </c>
      <c r="F112" t="str">
        <f>IF(OR('Effective close of Mar 17 2023'!F112="",'Effective close of Mar 17 2023'!F112=" ",'Effective close of Mar 17 2023'!F112=" ",'Effective close of Mar 17 2023'!F111&lt;&gt;'Effective close of Mar 17 2023'!F110),F111,'Effective close of Mar 17 2023'!F112)</f>
        <v>Automobiles</v>
      </c>
      <c r="G112">
        <f>IF(OR('Effective close of Mar 17 2023'!G112="",'Effective close of Mar 17 2023'!G112=" ",'Effective close of Mar 17 2023'!G112=" "),"",'Effective close of Mar 17 2023'!G112)</f>
        <v>25102020</v>
      </c>
      <c r="H112" t="str">
        <f>IF(OR('Effective close of Mar 17 2023'!H112="",'Effective close of Mar 17 2023'!H112=" ",'Effective close of Mar 17 2023'!H112=" "),"",'Effective close of Mar 17 2023'!H112)</f>
        <v>Motorcycle Manufacturers</v>
      </c>
    </row>
    <row r="113" spans="1:8" x14ac:dyDescent="0.3">
      <c r="A113">
        <f>IF(OR('Effective close of Mar 17 2023'!A113="",'Effective close of Mar 17 2023'!A113=" ",'Effective close of Mar 17 2023'!A113=" ",'Effective close of Mar 17 2023'!A112&lt;&gt;'Effective close of Mar 17 2023'!A111),A112,'Effective close of Mar 17 2023'!A113)</f>
        <v>25</v>
      </c>
      <c r="B113" t="str">
        <f>IF(OR('Effective close of Mar 17 2023'!B113="",'Effective close of Mar 17 2023'!B113=" ",'Effective close of Mar 17 2023'!B113=" ",'Effective close of Mar 17 2023'!B112&lt;&gt;'Effective close of Mar 17 2023'!B111),B112,'Effective close of Mar 17 2023'!B113)</f>
        <v>Consumer Discretionary</v>
      </c>
      <c r="C113">
        <f>IF(OR('Effective close of Mar 17 2023'!C113="",'Effective close of Mar 17 2023'!C113=" ",'Effective close of Mar 17 2023'!C113=" ",'Effective close of Mar 17 2023'!C112&lt;&gt;'Effective close of Mar 17 2023'!C111),C112,'Effective close of Mar 17 2023'!C113)</f>
        <v>2510</v>
      </c>
      <c r="D113" t="str">
        <f>IF(OR('Effective close of Mar 17 2023'!D113="",'Effective close of Mar 17 2023'!D113=" ",'Effective close of Mar 17 2023'!D113=" ",'Effective close of Mar 17 2023'!D112&lt;&gt;'Effective close of Mar 17 2023'!D111),D112,'Effective close of Mar 17 2023'!D113)</f>
        <v>Automobiles &amp; Components</v>
      </c>
      <c r="E113">
        <f>IF(OR('Effective close of Mar 17 2023'!E113="",'Effective close of Mar 17 2023'!E113=" ",'Effective close of Mar 17 2023'!E113=" ",'Effective close of Mar 17 2023'!E112&lt;&gt;'Effective close of Mar 17 2023'!E111),E112,'Effective close of Mar 17 2023'!E113)</f>
        <v>251020</v>
      </c>
      <c r="F113" t="str">
        <f>IF(OR('Effective close of Mar 17 2023'!F113="",'Effective close of Mar 17 2023'!F113=" ",'Effective close of Mar 17 2023'!F113=" ",'Effective close of Mar 17 2023'!F112&lt;&gt;'Effective close of Mar 17 2023'!F111),F112,'Effective close of Mar 17 2023'!F113)</f>
        <v>Automobiles</v>
      </c>
      <c r="G113" t="str">
        <f>IF(OR('Effective close of Mar 17 2023'!G113="",'Effective close of Mar 17 2023'!G113=" ",'Effective close of Mar 17 2023'!G113=" "),"",'Effective close of Mar 17 2023'!G113)</f>
        <v/>
      </c>
      <c r="H113" t="str">
        <f>IF(OR('Effective close of Mar 17 2023'!H113="",'Effective close of Mar 17 2023'!H113=" ",'Effective close of Mar 17 2023'!H113=" "),"",'Effective close of Mar 17 2023'!H113)</f>
        <v xml:space="preserve">Companies that produce motorcycles, scooters or three-wheelers. Excludes bicycles classified in the Leisure Products Sub-Industry. </v>
      </c>
    </row>
    <row r="114" spans="1:8" x14ac:dyDescent="0.3">
      <c r="A114">
        <f>IF(OR('Effective close of Mar 17 2023'!A114="",'Effective close of Mar 17 2023'!A114=" ",'Effective close of Mar 17 2023'!A114=" ",'Effective close of Mar 17 2023'!A113&lt;&gt;'Effective close of Mar 17 2023'!A112),A113,'Effective close of Mar 17 2023'!A114)</f>
        <v>25</v>
      </c>
      <c r="B114" t="str">
        <f>IF(OR('Effective close of Mar 17 2023'!B114="",'Effective close of Mar 17 2023'!B114=" ",'Effective close of Mar 17 2023'!B114=" ",'Effective close of Mar 17 2023'!B113&lt;&gt;'Effective close of Mar 17 2023'!B112),B113,'Effective close of Mar 17 2023'!B114)</f>
        <v>Consumer Discretionary</v>
      </c>
      <c r="C114">
        <f>IF(OR('Effective close of Mar 17 2023'!C114="",'Effective close of Mar 17 2023'!C114=" ",'Effective close of Mar 17 2023'!C114=" ",'Effective close of Mar 17 2023'!C113&lt;&gt;'Effective close of Mar 17 2023'!C112),C113,'Effective close of Mar 17 2023'!C114)</f>
        <v>2520</v>
      </c>
      <c r="D114" t="str">
        <f>IF(OR('Effective close of Mar 17 2023'!D114="",'Effective close of Mar 17 2023'!D114=" ",'Effective close of Mar 17 2023'!D114=" ",'Effective close of Mar 17 2023'!D113&lt;&gt;'Effective close of Mar 17 2023'!D112),D113,'Effective close of Mar 17 2023'!D114)</f>
        <v>Consumer Durables &amp; Apparel</v>
      </c>
      <c r="E114">
        <f>IF(OR('Effective close of Mar 17 2023'!E114="",'Effective close of Mar 17 2023'!E114=" ",'Effective close of Mar 17 2023'!E114=" ",'Effective close of Mar 17 2023'!E113&lt;&gt;'Effective close of Mar 17 2023'!E112),E113,'Effective close of Mar 17 2023'!E114)</f>
        <v>252010</v>
      </c>
      <c r="F114" t="str">
        <f>IF(OR('Effective close of Mar 17 2023'!F114="",'Effective close of Mar 17 2023'!F114=" ",'Effective close of Mar 17 2023'!F114=" ",'Effective close of Mar 17 2023'!F113&lt;&gt;'Effective close of Mar 17 2023'!F112),F113,'Effective close of Mar 17 2023'!F114)</f>
        <v>Household Durables</v>
      </c>
      <c r="G114">
        <f>IF(OR('Effective close of Mar 17 2023'!G114="",'Effective close of Mar 17 2023'!G114=" ",'Effective close of Mar 17 2023'!G114=" "),"",'Effective close of Mar 17 2023'!G114)</f>
        <v>25201010</v>
      </c>
      <c r="H114" t="str">
        <f>IF(OR('Effective close of Mar 17 2023'!H114="",'Effective close of Mar 17 2023'!H114=" ",'Effective close of Mar 17 2023'!H114=" "),"",'Effective close of Mar 17 2023'!H114)</f>
        <v>Consumer Electronics</v>
      </c>
    </row>
    <row r="115" spans="1:8" x14ac:dyDescent="0.3">
      <c r="A115">
        <f>IF(OR('Effective close of Mar 17 2023'!A115="",'Effective close of Mar 17 2023'!A115=" ",'Effective close of Mar 17 2023'!A115=" ",'Effective close of Mar 17 2023'!A114&lt;&gt;'Effective close of Mar 17 2023'!A113),A114,'Effective close of Mar 17 2023'!A115)</f>
        <v>25</v>
      </c>
      <c r="B115" t="str">
        <f>IF(OR('Effective close of Mar 17 2023'!B115="",'Effective close of Mar 17 2023'!B115=" ",'Effective close of Mar 17 2023'!B115=" ",'Effective close of Mar 17 2023'!B114&lt;&gt;'Effective close of Mar 17 2023'!B113),B114,'Effective close of Mar 17 2023'!B115)</f>
        <v>Consumer Discretionary</v>
      </c>
      <c r="C115">
        <f>IF(OR('Effective close of Mar 17 2023'!C115="",'Effective close of Mar 17 2023'!C115=" ",'Effective close of Mar 17 2023'!C115=" ",'Effective close of Mar 17 2023'!C114&lt;&gt;'Effective close of Mar 17 2023'!C113),C114,'Effective close of Mar 17 2023'!C115)</f>
        <v>2520</v>
      </c>
      <c r="D115" t="str">
        <f>IF(OR('Effective close of Mar 17 2023'!D115="",'Effective close of Mar 17 2023'!D115=" ",'Effective close of Mar 17 2023'!D115=" ",'Effective close of Mar 17 2023'!D114&lt;&gt;'Effective close of Mar 17 2023'!D113),D114,'Effective close of Mar 17 2023'!D115)</f>
        <v>Consumer Durables &amp; Apparel</v>
      </c>
      <c r="E115">
        <f>IF(OR('Effective close of Mar 17 2023'!E115="",'Effective close of Mar 17 2023'!E115=" ",'Effective close of Mar 17 2023'!E115=" ",'Effective close of Mar 17 2023'!E114&lt;&gt;'Effective close of Mar 17 2023'!E113),E114,'Effective close of Mar 17 2023'!E115)</f>
        <v>252010</v>
      </c>
      <c r="F115" t="str">
        <f>IF(OR('Effective close of Mar 17 2023'!F115="",'Effective close of Mar 17 2023'!F115=" ",'Effective close of Mar 17 2023'!F115=" ",'Effective close of Mar 17 2023'!F114&lt;&gt;'Effective close of Mar 17 2023'!F113),F114,'Effective close of Mar 17 2023'!F115)</f>
        <v>Household Durables</v>
      </c>
      <c r="G115" t="str">
        <f>IF(OR('Effective close of Mar 17 2023'!G115="",'Effective close of Mar 17 2023'!G115=" ",'Effective close of Mar 17 2023'!G115=" "),"",'Effective close of Mar 17 2023'!G115)</f>
        <v/>
      </c>
      <c r="H115" t="str">
        <f>IF(OR('Effective close of Mar 17 2023'!H115="",'Effective close of Mar 17 2023'!H115=" ",'Effective close of Mar 17 2023'!H115=" "),"",'Effective close of Mar 17 2023'!H115)</f>
        <v>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v>
      </c>
    </row>
    <row r="116" spans="1:8" x14ac:dyDescent="0.3">
      <c r="A116">
        <f>IF(OR('Effective close of Mar 17 2023'!A116="",'Effective close of Mar 17 2023'!A116=" ",'Effective close of Mar 17 2023'!A116=" ",'Effective close of Mar 17 2023'!A115&lt;&gt;'Effective close of Mar 17 2023'!A114),A115,'Effective close of Mar 17 2023'!A116)</f>
        <v>25</v>
      </c>
      <c r="B116" t="str">
        <f>IF(OR('Effective close of Mar 17 2023'!B116="",'Effective close of Mar 17 2023'!B116=" ",'Effective close of Mar 17 2023'!B116=" ",'Effective close of Mar 17 2023'!B115&lt;&gt;'Effective close of Mar 17 2023'!B114),B115,'Effective close of Mar 17 2023'!B116)</f>
        <v>Consumer Discretionary</v>
      </c>
      <c r="C116">
        <f>IF(OR('Effective close of Mar 17 2023'!C116="",'Effective close of Mar 17 2023'!C116=" ",'Effective close of Mar 17 2023'!C116=" ",'Effective close of Mar 17 2023'!C115&lt;&gt;'Effective close of Mar 17 2023'!C114),C115,'Effective close of Mar 17 2023'!C116)</f>
        <v>2520</v>
      </c>
      <c r="D116" t="str">
        <f>IF(OR('Effective close of Mar 17 2023'!D116="",'Effective close of Mar 17 2023'!D116=" ",'Effective close of Mar 17 2023'!D116=" ",'Effective close of Mar 17 2023'!D115&lt;&gt;'Effective close of Mar 17 2023'!D114),D115,'Effective close of Mar 17 2023'!D116)</f>
        <v>Consumer Durables &amp; Apparel</v>
      </c>
      <c r="E116">
        <f>IF(OR('Effective close of Mar 17 2023'!E116="",'Effective close of Mar 17 2023'!E116=" ",'Effective close of Mar 17 2023'!E116=" ",'Effective close of Mar 17 2023'!E115&lt;&gt;'Effective close of Mar 17 2023'!E114),E115,'Effective close of Mar 17 2023'!E116)</f>
        <v>252010</v>
      </c>
      <c r="F116" t="str">
        <f>IF(OR('Effective close of Mar 17 2023'!F116="",'Effective close of Mar 17 2023'!F116=" ",'Effective close of Mar 17 2023'!F116=" ",'Effective close of Mar 17 2023'!F115&lt;&gt;'Effective close of Mar 17 2023'!F114),F115,'Effective close of Mar 17 2023'!F116)</f>
        <v>Household Durables</v>
      </c>
      <c r="G116">
        <f>IF(OR('Effective close of Mar 17 2023'!G116="",'Effective close of Mar 17 2023'!G116=" ",'Effective close of Mar 17 2023'!G116=" "),"",'Effective close of Mar 17 2023'!G116)</f>
        <v>25201020</v>
      </c>
      <c r="H116" t="str">
        <f>IF(OR('Effective close of Mar 17 2023'!H116="",'Effective close of Mar 17 2023'!H116=" ",'Effective close of Mar 17 2023'!H116=" "),"",'Effective close of Mar 17 2023'!H116)</f>
        <v>Home Furnishings</v>
      </c>
    </row>
    <row r="117" spans="1:8" x14ac:dyDescent="0.3">
      <c r="A117">
        <f>IF(OR('Effective close of Mar 17 2023'!A117="",'Effective close of Mar 17 2023'!A117=" ",'Effective close of Mar 17 2023'!A117=" ",'Effective close of Mar 17 2023'!A116&lt;&gt;'Effective close of Mar 17 2023'!A115),A116,'Effective close of Mar 17 2023'!A117)</f>
        <v>25</v>
      </c>
      <c r="B117" t="str">
        <f>IF(OR('Effective close of Mar 17 2023'!B117="",'Effective close of Mar 17 2023'!B117=" ",'Effective close of Mar 17 2023'!B117=" ",'Effective close of Mar 17 2023'!B116&lt;&gt;'Effective close of Mar 17 2023'!B115),B116,'Effective close of Mar 17 2023'!B117)</f>
        <v>Consumer Discretionary</v>
      </c>
      <c r="C117">
        <f>IF(OR('Effective close of Mar 17 2023'!C117="",'Effective close of Mar 17 2023'!C117=" ",'Effective close of Mar 17 2023'!C117=" ",'Effective close of Mar 17 2023'!C116&lt;&gt;'Effective close of Mar 17 2023'!C115),C116,'Effective close of Mar 17 2023'!C117)</f>
        <v>2520</v>
      </c>
      <c r="D117" t="str">
        <f>IF(OR('Effective close of Mar 17 2023'!D117="",'Effective close of Mar 17 2023'!D117=" ",'Effective close of Mar 17 2023'!D117=" ",'Effective close of Mar 17 2023'!D116&lt;&gt;'Effective close of Mar 17 2023'!D115),D116,'Effective close of Mar 17 2023'!D117)</f>
        <v>Consumer Durables &amp; Apparel</v>
      </c>
      <c r="E117">
        <f>IF(OR('Effective close of Mar 17 2023'!E117="",'Effective close of Mar 17 2023'!E117=" ",'Effective close of Mar 17 2023'!E117=" ",'Effective close of Mar 17 2023'!E116&lt;&gt;'Effective close of Mar 17 2023'!E115),E116,'Effective close of Mar 17 2023'!E117)</f>
        <v>252010</v>
      </c>
      <c r="F117" t="str">
        <f>IF(OR('Effective close of Mar 17 2023'!F117="",'Effective close of Mar 17 2023'!F117=" ",'Effective close of Mar 17 2023'!F117=" ",'Effective close of Mar 17 2023'!F116&lt;&gt;'Effective close of Mar 17 2023'!F115),F116,'Effective close of Mar 17 2023'!F117)</f>
        <v>Household Durables</v>
      </c>
      <c r="G117" t="str">
        <f>IF(OR('Effective close of Mar 17 2023'!G117="",'Effective close of Mar 17 2023'!G117=" ",'Effective close of Mar 17 2023'!G117=" "),"",'Effective close of Mar 17 2023'!G117)</f>
        <v/>
      </c>
      <c r="H117" t="str">
        <f>IF(OR('Effective close of Mar 17 2023'!H117="",'Effective close of Mar 17 2023'!H117=" ",'Effective close of Mar 17 2023'!H117=" "),"",'Effective close of Mar 17 2023'!H117)</f>
        <v>Manufacturers of soft home furnishings or furniture, including upholstery, carpets and wall-coverings.</v>
      </c>
    </row>
    <row r="118" spans="1:8" x14ac:dyDescent="0.3">
      <c r="A118">
        <f>IF(OR('Effective close of Mar 17 2023'!A118="",'Effective close of Mar 17 2023'!A118=" ",'Effective close of Mar 17 2023'!A118=" ",'Effective close of Mar 17 2023'!A117&lt;&gt;'Effective close of Mar 17 2023'!A116),A117,'Effective close of Mar 17 2023'!A118)</f>
        <v>25</v>
      </c>
      <c r="B118" t="str">
        <f>IF(OR('Effective close of Mar 17 2023'!B118="",'Effective close of Mar 17 2023'!B118=" ",'Effective close of Mar 17 2023'!B118=" ",'Effective close of Mar 17 2023'!B117&lt;&gt;'Effective close of Mar 17 2023'!B116),B117,'Effective close of Mar 17 2023'!B118)</f>
        <v>Consumer Discretionary</v>
      </c>
      <c r="C118">
        <f>IF(OR('Effective close of Mar 17 2023'!C118="",'Effective close of Mar 17 2023'!C118=" ",'Effective close of Mar 17 2023'!C118=" ",'Effective close of Mar 17 2023'!C117&lt;&gt;'Effective close of Mar 17 2023'!C116),C117,'Effective close of Mar 17 2023'!C118)</f>
        <v>2520</v>
      </c>
      <c r="D118" t="str">
        <f>IF(OR('Effective close of Mar 17 2023'!D118="",'Effective close of Mar 17 2023'!D118=" ",'Effective close of Mar 17 2023'!D118=" ",'Effective close of Mar 17 2023'!D117&lt;&gt;'Effective close of Mar 17 2023'!D116),D117,'Effective close of Mar 17 2023'!D118)</f>
        <v>Consumer Durables &amp; Apparel</v>
      </c>
      <c r="E118">
        <f>IF(OR('Effective close of Mar 17 2023'!E118="",'Effective close of Mar 17 2023'!E118=" ",'Effective close of Mar 17 2023'!E118=" ",'Effective close of Mar 17 2023'!E117&lt;&gt;'Effective close of Mar 17 2023'!E116),E117,'Effective close of Mar 17 2023'!E118)</f>
        <v>252010</v>
      </c>
      <c r="F118" t="str">
        <f>IF(OR('Effective close of Mar 17 2023'!F118="",'Effective close of Mar 17 2023'!F118=" ",'Effective close of Mar 17 2023'!F118=" ",'Effective close of Mar 17 2023'!F117&lt;&gt;'Effective close of Mar 17 2023'!F116),F117,'Effective close of Mar 17 2023'!F118)</f>
        <v>Household Durables</v>
      </c>
      <c r="G118">
        <f>IF(OR('Effective close of Mar 17 2023'!G118="",'Effective close of Mar 17 2023'!G118=" ",'Effective close of Mar 17 2023'!G118=" "),"",'Effective close of Mar 17 2023'!G118)</f>
        <v>25201030</v>
      </c>
      <c r="H118" t="str">
        <f>IF(OR('Effective close of Mar 17 2023'!H118="",'Effective close of Mar 17 2023'!H118=" ",'Effective close of Mar 17 2023'!H118=" "),"",'Effective close of Mar 17 2023'!H118)</f>
        <v>Homebuilding</v>
      </c>
    </row>
    <row r="119" spans="1:8" x14ac:dyDescent="0.3">
      <c r="A119">
        <f>IF(OR('Effective close of Mar 17 2023'!A119="",'Effective close of Mar 17 2023'!A119=" ",'Effective close of Mar 17 2023'!A119=" ",'Effective close of Mar 17 2023'!A118&lt;&gt;'Effective close of Mar 17 2023'!A117),A118,'Effective close of Mar 17 2023'!A119)</f>
        <v>25</v>
      </c>
      <c r="B119" t="str">
        <f>IF(OR('Effective close of Mar 17 2023'!B119="",'Effective close of Mar 17 2023'!B119=" ",'Effective close of Mar 17 2023'!B119=" ",'Effective close of Mar 17 2023'!B118&lt;&gt;'Effective close of Mar 17 2023'!B117),B118,'Effective close of Mar 17 2023'!B119)</f>
        <v>Consumer Discretionary</v>
      </c>
      <c r="C119">
        <f>IF(OR('Effective close of Mar 17 2023'!C119="",'Effective close of Mar 17 2023'!C119=" ",'Effective close of Mar 17 2023'!C119=" ",'Effective close of Mar 17 2023'!C118&lt;&gt;'Effective close of Mar 17 2023'!C117),C118,'Effective close of Mar 17 2023'!C119)</f>
        <v>2520</v>
      </c>
      <c r="D119" t="str">
        <f>IF(OR('Effective close of Mar 17 2023'!D119="",'Effective close of Mar 17 2023'!D119=" ",'Effective close of Mar 17 2023'!D119=" ",'Effective close of Mar 17 2023'!D118&lt;&gt;'Effective close of Mar 17 2023'!D117),D118,'Effective close of Mar 17 2023'!D119)</f>
        <v>Consumer Durables &amp; Apparel</v>
      </c>
      <c r="E119">
        <f>IF(OR('Effective close of Mar 17 2023'!E119="",'Effective close of Mar 17 2023'!E119=" ",'Effective close of Mar 17 2023'!E119=" ",'Effective close of Mar 17 2023'!E118&lt;&gt;'Effective close of Mar 17 2023'!E117),E118,'Effective close of Mar 17 2023'!E119)</f>
        <v>252010</v>
      </c>
      <c r="F119" t="str">
        <f>IF(OR('Effective close of Mar 17 2023'!F119="",'Effective close of Mar 17 2023'!F119=" ",'Effective close of Mar 17 2023'!F119=" ",'Effective close of Mar 17 2023'!F118&lt;&gt;'Effective close of Mar 17 2023'!F117),F118,'Effective close of Mar 17 2023'!F119)</f>
        <v>Household Durables</v>
      </c>
      <c r="G119" t="str">
        <f>IF(OR('Effective close of Mar 17 2023'!G119="",'Effective close of Mar 17 2023'!G119=" ",'Effective close of Mar 17 2023'!G119=" "),"",'Effective close of Mar 17 2023'!G119)</f>
        <v/>
      </c>
      <c r="H119" t="str">
        <f>IF(OR('Effective close of Mar 17 2023'!H119="",'Effective close of Mar 17 2023'!H119=" ",'Effective close of Mar 17 2023'!H119=" "),"",'Effective close of Mar 17 2023'!H119)</f>
        <v>Residential construction companies. Includes manufacturers of prefabricated houses and semi-fixed manufactured homes.</v>
      </c>
    </row>
    <row r="120" spans="1:8" x14ac:dyDescent="0.3">
      <c r="A120">
        <f>IF(OR('Effective close of Mar 17 2023'!A120="",'Effective close of Mar 17 2023'!A120=" ",'Effective close of Mar 17 2023'!A120=" ",'Effective close of Mar 17 2023'!A119&lt;&gt;'Effective close of Mar 17 2023'!A118),A119,'Effective close of Mar 17 2023'!A120)</f>
        <v>25</v>
      </c>
      <c r="B120" t="str">
        <f>IF(OR('Effective close of Mar 17 2023'!B120="",'Effective close of Mar 17 2023'!B120=" ",'Effective close of Mar 17 2023'!B120=" ",'Effective close of Mar 17 2023'!B119&lt;&gt;'Effective close of Mar 17 2023'!B118),B119,'Effective close of Mar 17 2023'!B120)</f>
        <v>Consumer Discretionary</v>
      </c>
      <c r="C120">
        <f>IF(OR('Effective close of Mar 17 2023'!C120="",'Effective close of Mar 17 2023'!C120=" ",'Effective close of Mar 17 2023'!C120=" ",'Effective close of Mar 17 2023'!C119&lt;&gt;'Effective close of Mar 17 2023'!C118),C119,'Effective close of Mar 17 2023'!C120)</f>
        <v>2520</v>
      </c>
      <c r="D120" t="str">
        <f>IF(OR('Effective close of Mar 17 2023'!D120="",'Effective close of Mar 17 2023'!D120=" ",'Effective close of Mar 17 2023'!D120=" ",'Effective close of Mar 17 2023'!D119&lt;&gt;'Effective close of Mar 17 2023'!D118),D119,'Effective close of Mar 17 2023'!D120)</f>
        <v>Consumer Durables &amp; Apparel</v>
      </c>
      <c r="E120">
        <f>IF(OR('Effective close of Mar 17 2023'!E120="",'Effective close of Mar 17 2023'!E120=" ",'Effective close of Mar 17 2023'!E120=" ",'Effective close of Mar 17 2023'!E119&lt;&gt;'Effective close of Mar 17 2023'!E118),E119,'Effective close of Mar 17 2023'!E120)</f>
        <v>252010</v>
      </c>
      <c r="F120" t="str">
        <f>IF(OR('Effective close of Mar 17 2023'!F120="",'Effective close of Mar 17 2023'!F120=" ",'Effective close of Mar 17 2023'!F120=" ",'Effective close of Mar 17 2023'!F119&lt;&gt;'Effective close of Mar 17 2023'!F118),F119,'Effective close of Mar 17 2023'!F120)</f>
        <v>Household Durables</v>
      </c>
      <c r="G120">
        <f>IF(OR('Effective close of Mar 17 2023'!G120="",'Effective close of Mar 17 2023'!G120=" ",'Effective close of Mar 17 2023'!G120=" "),"",'Effective close of Mar 17 2023'!G120)</f>
        <v>25201040</v>
      </c>
      <c r="H120" t="str">
        <f>IF(OR('Effective close of Mar 17 2023'!H120="",'Effective close of Mar 17 2023'!H120=" ",'Effective close of Mar 17 2023'!H120=" "),"",'Effective close of Mar 17 2023'!H120)</f>
        <v>Household Appliances</v>
      </c>
    </row>
    <row r="121" spans="1:8" x14ac:dyDescent="0.3">
      <c r="A121">
        <f>IF(OR('Effective close of Mar 17 2023'!A121="",'Effective close of Mar 17 2023'!A121=" ",'Effective close of Mar 17 2023'!A121=" ",'Effective close of Mar 17 2023'!A120&lt;&gt;'Effective close of Mar 17 2023'!A119),A120,'Effective close of Mar 17 2023'!A121)</f>
        <v>25</v>
      </c>
      <c r="B121" t="str">
        <f>IF(OR('Effective close of Mar 17 2023'!B121="",'Effective close of Mar 17 2023'!B121=" ",'Effective close of Mar 17 2023'!B121=" ",'Effective close of Mar 17 2023'!B120&lt;&gt;'Effective close of Mar 17 2023'!B119),B120,'Effective close of Mar 17 2023'!B121)</f>
        <v>Consumer Discretionary</v>
      </c>
      <c r="C121">
        <f>IF(OR('Effective close of Mar 17 2023'!C121="",'Effective close of Mar 17 2023'!C121=" ",'Effective close of Mar 17 2023'!C121=" ",'Effective close of Mar 17 2023'!C120&lt;&gt;'Effective close of Mar 17 2023'!C119),C120,'Effective close of Mar 17 2023'!C121)</f>
        <v>2520</v>
      </c>
      <c r="D121" t="str">
        <f>IF(OR('Effective close of Mar 17 2023'!D121="",'Effective close of Mar 17 2023'!D121=" ",'Effective close of Mar 17 2023'!D121=" ",'Effective close of Mar 17 2023'!D120&lt;&gt;'Effective close of Mar 17 2023'!D119),D120,'Effective close of Mar 17 2023'!D121)</f>
        <v>Consumer Durables &amp; Apparel</v>
      </c>
      <c r="E121">
        <f>IF(OR('Effective close of Mar 17 2023'!E121="",'Effective close of Mar 17 2023'!E121=" ",'Effective close of Mar 17 2023'!E121=" ",'Effective close of Mar 17 2023'!E120&lt;&gt;'Effective close of Mar 17 2023'!E119),E120,'Effective close of Mar 17 2023'!E121)</f>
        <v>252010</v>
      </c>
      <c r="F121" t="str">
        <f>IF(OR('Effective close of Mar 17 2023'!F121="",'Effective close of Mar 17 2023'!F121=" ",'Effective close of Mar 17 2023'!F121=" ",'Effective close of Mar 17 2023'!F120&lt;&gt;'Effective close of Mar 17 2023'!F119),F120,'Effective close of Mar 17 2023'!F121)</f>
        <v>Household Durables</v>
      </c>
      <c r="G121" t="str">
        <f>IF(OR('Effective close of Mar 17 2023'!G121="",'Effective close of Mar 17 2023'!G121=" ",'Effective close of Mar 17 2023'!G121=" "),"",'Effective close of Mar 17 2023'!G121)</f>
        <v/>
      </c>
      <c r="H121" t="str">
        <f>IF(OR('Effective close of Mar 17 2023'!H121="",'Effective close of Mar 17 2023'!H121=" ",'Effective close of Mar 17 2023'!H121=" "),"",'Effective close of Mar 17 2023'!H121)</f>
        <v>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v>
      </c>
    </row>
    <row r="122" spans="1:8" x14ac:dyDescent="0.3">
      <c r="A122">
        <f>IF(OR('Effective close of Mar 17 2023'!A122="",'Effective close of Mar 17 2023'!A122=" ",'Effective close of Mar 17 2023'!A122=" ",'Effective close of Mar 17 2023'!A121&lt;&gt;'Effective close of Mar 17 2023'!A120),A121,'Effective close of Mar 17 2023'!A122)</f>
        <v>25</v>
      </c>
      <c r="B122" t="str">
        <f>IF(OR('Effective close of Mar 17 2023'!B122="",'Effective close of Mar 17 2023'!B122=" ",'Effective close of Mar 17 2023'!B122=" ",'Effective close of Mar 17 2023'!B121&lt;&gt;'Effective close of Mar 17 2023'!B120),B121,'Effective close of Mar 17 2023'!B122)</f>
        <v>Consumer Discretionary</v>
      </c>
      <c r="C122">
        <f>IF(OR('Effective close of Mar 17 2023'!C122="",'Effective close of Mar 17 2023'!C122=" ",'Effective close of Mar 17 2023'!C122=" ",'Effective close of Mar 17 2023'!C121&lt;&gt;'Effective close of Mar 17 2023'!C120),C121,'Effective close of Mar 17 2023'!C122)</f>
        <v>2520</v>
      </c>
      <c r="D122" t="str">
        <f>IF(OR('Effective close of Mar 17 2023'!D122="",'Effective close of Mar 17 2023'!D122=" ",'Effective close of Mar 17 2023'!D122=" ",'Effective close of Mar 17 2023'!D121&lt;&gt;'Effective close of Mar 17 2023'!D120),D121,'Effective close of Mar 17 2023'!D122)</f>
        <v>Consumer Durables &amp; Apparel</v>
      </c>
      <c r="E122">
        <f>IF(OR('Effective close of Mar 17 2023'!E122="",'Effective close of Mar 17 2023'!E122=" ",'Effective close of Mar 17 2023'!E122=" ",'Effective close of Mar 17 2023'!E121&lt;&gt;'Effective close of Mar 17 2023'!E120),E121,'Effective close of Mar 17 2023'!E122)</f>
        <v>252010</v>
      </c>
      <c r="F122" t="str">
        <f>IF(OR('Effective close of Mar 17 2023'!F122="",'Effective close of Mar 17 2023'!F122=" ",'Effective close of Mar 17 2023'!F122=" ",'Effective close of Mar 17 2023'!F121&lt;&gt;'Effective close of Mar 17 2023'!F120),F121,'Effective close of Mar 17 2023'!F122)</f>
        <v>Household Durables</v>
      </c>
      <c r="G122">
        <f>IF(OR('Effective close of Mar 17 2023'!G122="",'Effective close of Mar 17 2023'!G122=" ",'Effective close of Mar 17 2023'!G122=" "),"",'Effective close of Mar 17 2023'!G122)</f>
        <v>25201050</v>
      </c>
      <c r="H122" t="str">
        <f>IF(OR('Effective close of Mar 17 2023'!H122="",'Effective close of Mar 17 2023'!H122=" ",'Effective close of Mar 17 2023'!H122=" "),"",'Effective close of Mar 17 2023'!H122)</f>
        <v>Housewares &amp; Specialties</v>
      </c>
    </row>
    <row r="123" spans="1:8" x14ac:dyDescent="0.3">
      <c r="A123">
        <f>IF(OR('Effective close of Mar 17 2023'!A123="",'Effective close of Mar 17 2023'!A123=" ",'Effective close of Mar 17 2023'!A123=" ",'Effective close of Mar 17 2023'!A122&lt;&gt;'Effective close of Mar 17 2023'!A121),A122,'Effective close of Mar 17 2023'!A123)</f>
        <v>25</v>
      </c>
      <c r="B123" t="str">
        <f>IF(OR('Effective close of Mar 17 2023'!B123="",'Effective close of Mar 17 2023'!B123=" ",'Effective close of Mar 17 2023'!B123=" ",'Effective close of Mar 17 2023'!B122&lt;&gt;'Effective close of Mar 17 2023'!B121),B122,'Effective close of Mar 17 2023'!B123)</f>
        <v>Consumer Discretionary</v>
      </c>
      <c r="C123">
        <f>IF(OR('Effective close of Mar 17 2023'!C123="",'Effective close of Mar 17 2023'!C123=" ",'Effective close of Mar 17 2023'!C123=" ",'Effective close of Mar 17 2023'!C122&lt;&gt;'Effective close of Mar 17 2023'!C121),C122,'Effective close of Mar 17 2023'!C123)</f>
        <v>2520</v>
      </c>
      <c r="D123" t="str">
        <f>IF(OR('Effective close of Mar 17 2023'!D123="",'Effective close of Mar 17 2023'!D123=" ",'Effective close of Mar 17 2023'!D123=" ",'Effective close of Mar 17 2023'!D122&lt;&gt;'Effective close of Mar 17 2023'!D121),D122,'Effective close of Mar 17 2023'!D123)</f>
        <v>Consumer Durables &amp; Apparel</v>
      </c>
      <c r="E123">
        <f>IF(OR('Effective close of Mar 17 2023'!E123="",'Effective close of Mar 17 2023'!E123=" ",'Effective close of Mar 17 2023'!E123=" ",'Effective close of Mar 17 2023'!E122&lt;&gt;'Effective close of Mar 17 2023'!E121),E122,'Effective close of Mar 17 2023'!E123)</f>
        <v>252010</v>
      </c>
      <c r="F123" t="str">
        <f>IF(OR('Effective close of Mar 17 2023'!F123="",'Effective close of Mar 17 2023'!F123=" ",'Effective close of Mar 17 2023'!F123=" ",'Effective close of Mar 17 2023'!F122&lt;&gt;'Effective close of Mar 17 2023'!F121),F122,'Effective close of Mar 17 2023'!F123)</f>
        <v>Household Durables</v>
      </c>
      <c r="G123" t="str">
        <f>IF(OR('Effective close of Mar 17 2023'!G123="",'Effective close of Mar 17 2023'!G123=" ",'Effective close of Mar 17 2023'!G123=" "),"",'Effective close of Mar 17 2023'!G123)</f>
        <v/>
      </c>
      <c r="H123" t="str">
        <f>IF(OR('Effective close of Mar 17 2023'!H123="",'Effective close of Mar 17 2023'!H123=" ",'Effective close of Mar 17 2023'!H123=" "),"",'Effective close of Mar 17 2023'!H123)</f>
        <v>Manufacturers of durable household products, including cutlery, cookware, glassware, crystal, silverware, utensils, kitchenware and consumer specialties not classified elsewhere.</v>
      </c>
    </row>
    <row r="124" spans="1:8" x14ac:dyDescent="0.3">
      <c r="A124">
        <f>IF(OR('Effective close of Mar 17 2023'!A124="",'Effective close of Mar 17 2023'!A124=" ",'Effective close of Mar 17 2023'!A124=" ",'Effective close of Mar 17 2023'!A123&lt;&gt;'Effective close of Mar 17 2023'!A122),A123,'Effective close of Mar 17 2023'!A124)</f>
        <v>25</v>
      </c>
      <c r="B124" t="str">
        <f>IF(OR('Effective close of Mar 17 2023'!B124="",'Effective close of Mar 17 2023'!B124=" ",'Effective close of Mar 17 2023'!B124=" ",'Effective close of Mar 17 2023'!B123&lt;&gt;'Effective close of Mar 17 2023'!B122),B123,'Effective close of Mar 17 2023'!B124)</f>
        <v>Consumer Discretionary</v>
      </c>
      <c r="C124">
        <f>IF(OR('Effective close of Mar 17 2023'!C124="",'Effective close of Mar 17 2023'!C124=" ",'Effective close of Mar 17 2023'!C124=" ",'Effective close of Mar 17 2023'!C123&lt;&gt;'Effective close of Mar 17 2023'!C122),C123,'Effective close of Mar 17 2023'!C124)</f>
        <v>2520</v>
      </c>
      <c r="D124" t="str">
        <f>IF(OR('Effective close of Mar 17 2023'!D124="",'Effective close of Mar 17 2023'!D124=" ",'Effective close of Mar 17 2023'!D124=" ",'Effective close of Mar 17 2023'!D123&lt;&gt;'Effective close of Mar 17 2023'!D122),D123,'Effective close of Mar 17 2023'!D124)</f>
        <v>Consumer Durables &amp; Apparel</v>
      </c>
      <c r="E124">
        <f>IF(OR('Effective close of Mar 17 2023'!E124="",'Effective close of Mar 17 2023'!E124=" ",'Effective close of Mar 17 2023'!E124=" ",'Effective close of Mar 17 2023'!E123&lt;&gt;'Effective close of Mar 17 2023'!E122),E123,'Effective close of Mar 17 2023'!E124)</f>
        <v>252020</v>
      </c>
      <c r="F124" t="str">
        <f>IF(OR('Effective close of Mar 17 2023'!F124="",'Effective close of Mar 17 2023'!F124=" ",'Effective close of Mar 17 2023'!F124=" ",'Effective close of Mar 17 2023'!F123&lt;&gt;'Effective close of Mar 17 2023'!F122),F123,'Effective close of Mar 17 2023'!F124)</f>
        <v>Leisure Products</v>
      </c>
      <c r="G124">
        <f>IF(OR('Effective close of Mar 17 2023'!G124="",'Effective close of Mar 17 2023'!G124=" ",'Effective close of Mar 17 2023'!G124=" "),"",'Effective close of Mar 17 2023'!G124)</f>
        <v>25202010</v>
      </c>
      <c r="H124" t="str">
        <f>IF(OR('Effective close of Mar 17 2023'!H124="",'Effective close of Mar 17 2023'!H124=" ",'Effective close of Mar 17 2023'!H124=" "),"",'Effective close of Mar 17 2023'!H124)</f>
        <v>Leisure Products</v>
      </c>
    </row>
    <row r="125" spans="1:8" x14ac:dyDescent="0.3">
      <c r="A125">
        <f>IF(OR('Effective close of Mar 17 2023'!A125="",'Effective close of Mar 17 2023'!A125=" ",'Effective close of Mar 17 2023'!A125=" ",'Effective close of Mar 17 2023'!A124&lt;&gt;'Effective close of Mar 17 2023'!A123),A124,'Effective close of Mar 17 2023'!A125)</f>
        <v>25</v>
      </c>
      <c r="B125" t="str">
        <f>IF(OR('Effective close of Mar 17 2023'!B125="",'Effective close of Mar 17 2023'!B125=" ",'Effective close of Mar 17 2023'!B125=" ",'Effective close of Mar 17 2023'!B124&lt;&gt;'Effective close of Mar 17 2023'!B123),B124,'Effective close of Mar 17 2023'!B125)</f>
        <v>Consumer Discretionary</v>
      </c>
      <c r="C125">
        <f>IF(OR('Effective close of Mar 17 2023'!C125="",'Effective close of Mar 17 2023'!C125=" ",'Effective close of Mar 17 2023'!C125=" ",'Effective close of Mar 17 2023'!C124&lt;&gt;'Effective close of Mar 17 2023'!C123),C124,'Effective close of Mar 17 2023'!C125)</f>
        <v>2520</v>
      </c>
      <c r="D125" t="str">
        <f>IF(OR('Effective close of Mar 17 2023'!D125="",'Effective close of Mar 17 2023'!D125=" ",'Effective close of Mar 17 2023'!D125=" ",'Effective close of Mar 17 2023'!D124&lt;&gt;'Effective close of Mar 17 2023'!D123),D124,'Effective close of Mar 17 2023'!D125)</f>
        <v>Consumer Durables &amp; Apparel</v>
      </c>
      <c r="E125">
        <f>IF(OR('Effective close of Mar 17 2023'!E125="",'Effective close of Mar 17 2023'!E125=" ",'Effective close of Mar 17 2023'!E125=" ",'Effective close of Mar 17 2023'!E124&lt;&gt;'Effective close of Mar 17 2023'!E123),E124,'Effective close of Mar 17 2023'!E125)</f>
        <v>252020</v>
      </c>
      <c r="F125" t="str">
        <f>IF(OR('Effective close of Mar 17 2023'!F125="",'Effective close of Mar 17 2023'!F125=" ",'Effective close of Mar 17 2023'!F125=" ",'Effective close of Mar 17 2023'!F124&lt;&gt;'Effective close of Mar 17 2023'!F123),F124,'Effective close of Mar 17 2023'!F125)</f>
        <v>Leisure Products</v>
      </c>
      <c r="G125" t="str">
        <f>IF(OR('Effective close of Mar 17 2023'!G125="",'Effective close of Mar 17 2023'!G125=" ",'Effective close of Mar 17 2023'!G125=" "),"",'Effective close of Mar 17 2023'!G125)</f>
        <v/>
      </c>
      <c r="H125" t="str">
        <f>IF(OR('Effective close of Mar 17 2023'!H125="",'Effective close of Mar 17 2023'!H125=" ",'Effective close of Mar 17 2023'!H125=" "),"",'Effective close of Mar 17 2023'!H125)</f>
        <v>Manufacturers of leisure products and equipment including sports equipment, bicycles and toys.</v>
      </c>
    </row>
    <row r="126" spans="1:8" x14ac:dyDescent="0.3">
      <c r="A126">
        <f>IF(OR('Effective close of Mar 17 2023'!A126="",'Effective close of Mar 17 2023'!A126=" ",'Effective close of Mar 17 2023'!A126=" ",'Effective close of Mar 17 2023'!A125&lt;&gt;'Effective close of Mar 17 2023'!A124),A125,'Effective close of Mar 17 2023'!A126)</f>
        <v>25</v>
      </c>
      <c r="B126" t="str">
        <f>IF(OR('Effective close of Mar 17 2023'!B126="",'Effective close of Mar 17 2023'!B126=" ",'Effective close of Mar 17 2023'!B126=" ",'Effective close of Mar 17 2023'!B125&lt;&gt;'Effective close of Mar 17 2023'!B124),B125,'Effective close of Mar 17 2023'!B126)</f>
        <v>Consumer Discretionary</v>
      </c>
      <c r="C126">
        <f>IF(OR('Effective close of Mar 17 2023'!C126="",'Effective close of Mar 17 2023'!C126=" ",'Effective close of Mar 17 2023'!C126=" ",'Effective close of Mar 17 2023'!C125&lt;&gt;'Effective close of Mar 17 2023'!C124),C125,'Effective close of Mar 17 2023'!C126)</f>
        <v>2520</v>
      </c>
      <c r="D126" t="str">
        <f>IF(OR('Effective close of Mar 17 2023'!D126="",'Effective close of Mar 17 2023'!D126=" ",'Effective close of Mar 17 2023'!D126=" ",'Effective close of Mar 17 2023'!D125&lt;&gt;'Effective close of Mar 17 2023'!D124),D125,'Effective close of Mar 17 2023'!D126)</f>
        <v>Consumer Durables &amp; Apparel</v>
      </c>
      <c r="E126">
        <f>IF(OR('Effective close of Mar 17 2023'!E126="",'Effective close of Mar 17 2023'!E126=" ",'Effective close of Mar 17 2023'!E126=" ",'Effective close of Mar 17 2023'!E125&lt;&gt;'Effective close of Mar 17 2023'!E124),E125,'Effective close of Mar 17 2023'!E126)</f>
        <v>252020</v>
      </c>
      <c r="F126" t="str">
        <f>IF(OR('Effective close of Mar 17 2023'!F126="",'Effective close of Mar 17 2023'!F126=" ",'Effective close of Mar 17 2023'!F126=" ",'Effective close of Mar 17 2023'!F125&lt;&gt;'Effective close of Mar 17 2023'!F124),F125,'Effective close of Mar 17 2023'!F126)</f>
        <v>Leisure Products</v>
      </c>
      <c r="G126">
        <f>IF(OR('Effective close of Mar 17 2023'!G126="",'Effective close of Mar 17 2023'!G126=" ",'Effective close of Mar 17 2023'!G126=" "),"",'Effective close of Mar 17 2023'!G126)</f>
        <v>25203010</v>
      </c>
      <c r="H126" t="str">
        <f>IF(OR('Effective close of Mar 17 2023'!H126="",'Effective close of Mar 17 2023'!H126=" ",'Effective close of Mar 17 2023'!H126=" "),"",'Effective close of Mar 17 2023'!H126)</f>
        <v>Apparel, Accessories &amp; Luxury Goods</v>
      </c>
    </row>
    <row r="127" spans="1:8" x14ac:dyDescent="0.3">
      <c r="A127">
        <f>IF(OR('Effective close of Mar 17 2023'!A127="",'Effective close of Mar 17 2023'!A127=" ",'Effective close of Mar 17 2023'!A127=" ",'Effective close of Mar 17 2023'!A126&lt;&gt;'Effective close of Mar 17 2023'!A125),A126,'Effective close of Mar 17 2023'!A127)</f>
        <v>25</v>
      </c>
      <c r="B127" t="str">
        <f>IF(OR('Effective close of Mar 17 2023'!B127="",'Effective close of Mar 17 2023'!B127=" ",'Effective close of Mar 17 2023'!B127=" ",'Effective close of Mar 17 2023'!B126&lt;&gt;'Effective close of Mar 17 2023'!B125),B126,'Effective close of Mar 17 2023'!B127)</f>
        <v>Consumer Discretionary</v>
      </c>
      <c r="C127">
        <f>IF(OR('Effective close of Mar 17 2023'!C127="",'Effective close of Mar 17 2023'!C127=" ",'Effective close of Mar 17 2023'!C127=" ",'Effective close of Mar 17 2023'!C126&lt;&gt;'Effective close of Mar 17 2023'!C125),C126,'Effective close of Mar 17 2023'!C127)</f>
        <v>2520</v>
      </c>
      <c r="D127" t="str">
        <f>IF(OR('Effective close of Mar 17 2023'!D127="",'Effective close of Mar 17 2023'!D127=" ",'Effective close of Mar 17 2023'!D127=" ",'Effective close of Mar 17 2023'!D126&lt;&gt;'Effective close of Mar 17 2023'!D125),D126,'Effective close of Mar 17 2023'!D127)</f>
        <v>Consumer Durables &amp; Apparel</v>
      </c>
      <c r="E127">
        <f>IF(OR('Effective close of Mar 17 2023'!E127="",'Effective close of Mar 17 2023'!E127=" ",'Effective close of Mar 17 2023'!E127=" ",'Effective close of Mar 17 2023'!E126&lt;&gt;'Effective close of Mar 17 2023'!E125),E126,'Effective close of Mar 17 2023'!E127)</f>
        <v>252020</v>
      </c>
      <c r="F127" t="str">
        <f>IF(OR('Effective close of Mar 17 2023'!F127="",'Effective close of Mar 17 2023'!F127=" ",'Effective close of Mar 17 2023'!F127=" ",'Effective close of Mar 17 2023'!F126&lt;&gt;'Effective close of Mar 17 2023'!F125),F126,'Effective close of Mar 17 2023'!F127)</f>
        <v>Leisure Products</v>
      </c>
      <c r="G127" t="str">
        <f>IF(OR('Effective close of Mar 17 2023'!G127="",'Effective close of Mar 17 2023'!G127=" ",'Effective close of Mar 17 2023'!G127=" "),"",'Effective close of Mar 17 2023'!G127)</f>
        <v/>
      </c>
      <c r="H127" t="str">
        <f>IF(OR('Effective close of Mar 17 2023'!H127="",'Effective close of Mar 17 2023'!H127=" ",'Effective close of Mar 17 2023'!H127=" "),"",'Effective close of Mar 17 2023'!H127)</f>
        <v>Manufacturers of apparel, accessories &amp; luxury goods. Includes companies primarily producing designer handbags, wallets, luggage, jewelry and watches. Excludes shoes classified in the Footwear Sub-Industry.</v>
      </c>
    </row>
    <row r="128" spans="1:8" x14ac:dyDescent="0.3">
      <c r="A128">
        <f>IF(OR('Effective close of Mar 17 2023'!A128="",'Effective close of Mar 17 2023'!A128=" ",'Effective close of Mar 17 2023'!A128=" ",'Effective close of Mar 17 2023'!A127&lt;&gt;'Effective close of Mar 17 2023'!A126),A127,'Effective close of Mar 17 2023'!A128)</f>
        <v>25</v>
      </c>
      <c r="B128" t="str">
        <f>IF(OR('Effective close of Mar 17 2023'!B128="",'Effective close of Mar 17 2023'!B128=" ",'Effective close of Mar 17 2023'!B128=" ",'Effective close of Mar 17 2023'!B127&lt;&gt;'Effective close of Mar 17 2023'!B126),B127,'Effective close of Mar 17 2023'!B128)</f>
        <v>Consumer Discretionary</v>
      </c>
      <c r="C128">
        <f>IF(OR('Effective close of Mar 17 2023'!C128="",'Effective close of Mar 17 2023'!C128=" ",'Effective close of Mar 17 2023'!C128=" ",'Effective close of Mar 17 2023'!C127&lt;&gt;'Effective close of Mar 17 2023'!C126),C127,'Effective close of Mar 17 2023'!C128)</f>
        <v>2520</v>
      </c>
      <c r="D128" t="str">
        <f>IF(OR('Effective close of Mar 17 2023'!D128="",'Effective close of Mar 17 2023'!D128=" ",'Effective close of Mar 17 2023'!D128=" ",'Effective close of Mar 17 2023'!D127&lt;&gt;'Effective close of Mar 17 2023'!D126),D127,'Effective close of Mar 17 2023'!D128)</f>
        <v>Consumer Durables &amp; Apparel</v>
      </c>
      <c r="E128">
        <f>IF(OR('Effective close of Mar 17 2023'!E128="",'Effective close of Mar 17 2023'!E128=" ",'Effective close of Mar 17 2023'!E128=" ",'Effective close of Mar 17 2023'!E127&lt;&gt;'Effective close of Mar 17 2023'!E126),E127,'Effective close of Mar 17 2023'!E128)</f>
        <v>252020</v>
      </c>
      <c r="F128" t="str">
        <f>IF(OR('Effective close of Mar 17 2023'!F128="",'Effective close of Mar 17 2023'!F128=" ",'Effective close of Mar 17 2023'!F128=" ",'Effective close of Mar 17 2023'!F127&lt;&gt;'Effective close of Mar 17 2023'!F126),F127,'Effective close of Mar 17 2023'!F128)</f>
        <v>Leisure Products</v>
      </c>
      <c r="G128">
        <f>IF(OR('Effective close of Mar 17 2023'!G128="",'Effective close of Mar 17 2023'!G128=" ",'Effective close of Mar 17 2023'!G128=" "),"",'Effective close of Mar 17 2023'!G128)</f>
        <v>25203020</v>
      </c>
      <c r="H128" t="str">
        <f>IF(OR('Effective close of Mar 17 2023'!H128="",'Effective close of Mar 17 2023'!H128=" ",'Effective close of Mar 17 2023'!H128=" "),"",'Effective close of Mar 17 2023'!H128)</f>
        <v>Footwear</v>
      </c>
    </row>
    <row r="129" spans="1:8" x14ac:dyDescent="0.3">
      <c r="A129">
        <f>IF(OR('Effective close of Mar 17 2023'!A129="",'Effective close of Mar 17 2023'!A129=" ",'Effective close of Mar 17 2023'!A129=" ",'Effective close of Mar 17 2023'!A128&lt;&gt;'Effective close of Mar 17 2023'!A127),A128,'Effective close of Mar 17 2023'!A129)</f>
        <v>25</v>
      </c>
      <c r="B129" t="str">
        <f>IF(OR('Effective close of Mar 17 2023'!B129="",'Effective close of Mar 17 2023'!B129=" ",'Effective close of Mar 17 2023'!B129=" ",'Effective close of Mar 17 2023'!B128&lt;&gt;'Effective close of Mar 17 2023'!B127),B128,'Effective close of Mar 17 2023'!B129)</f>
        <v>Consumer Discretionary</v>
      </c>
      <c r="C129">
        <f>IF(OR('Effective close of Mar 17 2023'!C129="",'Effective close of Mar 17 2023'!C129=" ",'Effective close of Mar 17 2023'!C129=" ",'Effective close of Mar 17 2023'!C128&lt;&gt;'Effective close of Mar 17 2023'!C127),C128,'Effective close of Mar 17 2023'!C129)</f>
        <v>2520</v>
      </c>
      <c r="D129" t="str">
        <f>IF(OR('Effective close of Mar 17 2023'!D129="",'Effective close of Mar 17 2023'!D129=" ",'Effective close of Mar 17 2023'!D129=" ",'Effective close of Mar 17 2023'!D128&lt;&gt;'Effective close of Mar 17 2023'!D127),D128,'Effective close of Mar 17 2023'!D129)</f>
        <v>Consumer Durables &amp; Apparel</v>
      </c>
      <c r="E129">
        <f>IF(OR('Effective close of Mar 17 2023'!E129="",'Effective close of Mar 17 2023'!E129=" ",'Effective close of Mar 17 2023'!E129=" ",'Effective close of Mar 17 2023'!E128&lt;&gt;'Effective close of Mar 17 2023'!E127),E128,'Effective close of Mar 17 2023'!E129)</f>
        <v>252020</v>
      </c>
      <c r="F129" t="str">
        <f>IF(OR('Effective close of Mar 17 2023'!F129="",'Effective close of Mar 17 2023'!F129=" ",'Effective close of Mar 17 2023'!F129=" ",'Effective close of Mar 17 2023'!F128&lt;&gt;'Effective close of Mar 17 2023'!F127),F128,'Effective close of Mar 17 2023'!F129)</f>
        <v>Leisure Products</v>
      </c>
      <c r="G129" t="str">
        <f>IF(OR('Effective close of Mar 17 2023'!G129="",'Effective close of Mar 17 2023'!G129=" ",'Effective close of Mar 17 2023'!G129=" "),"",'Effective close of Mar 17 2023'!G129)</f>
        <v/>
      </c>
      <c r="H129" t="str">
        <f>IF(OR('Effective close of Mar 17 2023'!H129="",'Effective close of Mar 17 2023'!H129=" ",'Effective close of Mar 17 2023'!H129=" "),"",'Effective close of Mar 17 2023'!H129)</f>
        <v>Manufacturers of footwear. Includes sport and leather shoes.</v>
      </c>
    </row>
    <row r="130" spans="1:8" x14ac:dyDescent="0.3">
      <c r="A130">
        <f>IF(OR('Effective close of Mar 17 2023'!A130="",'Effective close of Mar 17 2023'!A130=" ",'Effective close of Mar 17 2023'!A130=" ",'Effective close of Mar 17 2023'!A129&lt;&gt;'Effective close of Mar 17 2023'!A128),A129,'Effective close of Mar 17 2023'!A130)</f>
        <v>25</v>
      </c>
      <c r="B130" t="str">
        <f>IF(OR('Effective close of Mar 17 2023'!B130="",'Effective close of Mar 17 2023'!B130=" ",'Effective close of Mar 17 2023'!B130=" ",'Effective close of Mar 17 2023'!B129&lt;&gt;'Effective close of Mar 17 2023'!B128),B129,'Effective close of Mar 17 2023'!B130)</f>
        <v>Consumer Discretionary</v>
      </c>
      <c r="C130">
        <f>IF(OR('Effective close of Mar 17 2023'!C130="",'Effective close of Mar 17 2023'!C130=" ",'Effective close of Mar 17 2023'!C130=" ",'Effective close of Mar 17 2023'!C129&lt;&gt;'Effective close of Mar 17 2023'!C128),C129,'Effective close of Mar 17 2023'!C130)</f>
        <v>2520</v>
      </c>
      <c r="D130" t="str">
        <f>IF(OR('Effective close of Mar 17 2023'!D130="",'Effective close of Mar 17 2023'!D130=" ",'Effective close of Mar 17 2023'!D130=" ",'Effective close of Mar 17 2023'!D129&lt;&gt;'Effective close of Mar 17 2023'!D128),D129,'Effective close of Mar 17 2023'!D130)</f>
        <v>Consumer Durables &amp; Apparel</v>
      </c>
      <c r="E130">
        <f>IF(OR('Effective close of Mar 17 2023'!E130="",'Effective close of Mar 17 2023'!E130=" ",'Effective close of Mar 17 2023'!E130=" ",'Effective close of Mar 17 2023'!E129&lt;&gt;'Effective close of Mar 17 2023'!E128),E129,'Effective close of Mar 17 2023'!E130)</f>
        <v>252020</v>
      </c>
      <c r="F130" t="str">
        <f>IF(OR('Effective close of Mar 17 2023'!F130="",'Effective close of Mar 17 2023'!F130=" ",'Effective close of Mar 17 2023'!F130=" ",'Effective close of Mar 17 2023'!F129&lt;&gt;'Effective close of Mar 17 2023'!F128),F129,'Effective close of Mar 17 2023'!F130)</f>
        <v>Leisure Products</v>
      </c>
      <c r="G130">
        <f>IF(OR('Effective close of Mar 17 2023'!G130="",'Effective close of Mar 17 2023'!G130=" ",'Effective close of Mar 17 2023'!G130=" "),"",'Effective close of Mar 17 2023'!G130)</f>
        <v>25203030</v>
      </c>
      <c r="H130" t="str">
        <f>IF(OR('Effective close of Mar 17 2023'!H130="",'Effective close of Mar 17 2023'!H130=" ",'Effective close of Mar 17 2023'!H130=" "),"",'Effective close of Mar 17 2023'!H130)</f>
        <v>Textiles</v>
      </c>
    </row>
    <row r="131" spans="1:8" x14ac:dyDescent="0.3">
      <c r="A131">
        <f>IF(OR('Effective close of Mar 17 2023'!A131="",'Effective close of Mar 17 2023'!A131=" ",'Effective close of Mar 17 2023'!A131=" ",'Effective close of Mar 17 2023'!A130&lt;&gt;'Effective close of Mar 17 2023'!A129),A130,'Effective close of Mar 17 2023'!A131)</f>
        <v>25</v>
      </c>
      <c r="B131" t="str">
        <f>IF(OR('Effective close of Mar 17 2023'!B131="",'Effective close of Mar 17 2023'!B131=" ",'Effective close of Mar 17 2023'!B131=" ",'Effective close of Mar 17 2023'!B130&lt;&gt;'Effective close of Mar 17 2023'!B129),B130,'Effective close of Mar 17 2023'!B131)</f>
        <v>Consumer Discretionary</v>
      </c>
      <c r="C131">
        <f>IF(OR('Effective close of Mar 17 2023'!C131="",'Effective close of Mar 17 2023'!C131=" ",'Effective close of Mar 17 2023'!C131=" ",'Effective close of Mar 17 2023'!C130&lt;&gt;'Effective close of Mar 17 2023'!C129),C130,'Effective close of Mar 17 2023'!C131)</f>
        <v>2520</v>
      </c>
      <c r="D131" t="str">
        <f>IF(OR('Effective close of Mar 17 2023'!D131="",'Effective close of Mar 17 2023'!D131=" ",'Effective close of Mar 17 2023'!D131=" ",'Effective close of Mar 17 2023'!D130&lt;&gt;'Effective close of Mar 17 2023'!D129),D130,'Effective close of Mar 17 2023'!D131)</f>
        <v>Consumer Durables &amp; Apparel</v>
      </c>
      <c r="E131">
        <f>IF(OR('Effective close of Mar 17 2023'!E131="",'Effective close of Mar 17 2023'!E131=" ",'Effective close of Mar 17 2023'!E131=" ",'Effective close of Mar 17 2023'!E130&lt;&gt;'Effective close of Mar 17 2023'!E129),E130,'Effective close of Mar 17 2023'!E131)</f>
        <v>252020</v>
      </c>
      <c r="F131" t="str">
        <f>IF(OR('Effective close of Mar 17 2023'!F131="",'Effective close of Mar 17 2023'!F131=" ",'Effective close of Mar 17 2023'!F131=" ",'Effective close of Mar 17 2023'!F130&lt;&gt;'Effective close of Mar 17 2023'!F129),F130,'Effective close of Mar 17 2023'!F131)</f>
        <v>Leisure Products</v>
      </c>
      <c r="G131" t="str">
        <f>IF(OR('Effective close of Mar 17 2023'!G131="",'Effective close of Mar 17 2023'!G131=" ",'Effective close of Mar 17 2023'!G131=" "),"",'Effective close of Mar 17 2023'!G131)</f>
        <v/>
      </c>
      <c r="H131" t="str">
        <f>IF(OR('Effective close of Mar 17 2023'!H131="",'Effective close of Mar 17 2023'!H131=" ",'Effective close of Mar 17 2023'!H131=" "),"",'Effective close of Mar 17 2023'!H131)</f>
        <v>Manufacturers of textile and related products not classified in the Apparel, Accessories &amp; Luxury Goods, Footwear or Home Furnishings Sub-Industries.</v>
      </c>
    </row>
    <row r="132" spans="1:8" x14ac:dyDescent="0.3">
      <c r="A132">
        <f>IF(OR('Effective close of Mar 17 2023'!A132="",'Effective close of Mar 17 2023'!A132=" ",'Effective close of Mar 17 2023'!A132=" ",'Effective close of Mar 17 2023'!A131&lt;&gt;'Effective close of Mar 17 2023'!A130),A131,'Effective close of Mar 17 2023'!A132)</f>
        <v>25</v>
      </c>
      <c r="B132" t="str">
        <f>IF(OR('Effective close of Mar 17 2023'!B132="",'Effective close of Mar 17 2023'!B132=" ",'Effective close of Mar 17 2023'!B132=" ",'Effective close of Mar 17 2023'!B131&lt;&gt;'Effective close of Mar 17 2023'!B130),B131,'Effective close of Mar 17 2023'!B132)</f>
        <v>Consumer Discretionary</v>
      </c>
      <c r="C132">
        <f>IF(OR('Effective close of Mar 17 2023'!C132="",'Effective close of Mar 17 2023'!C132=" ",'Effective close of Mar 17 2023'!C132=" ",'Effective close of Mar 17 2023'!C131&lt;&gt;'Effective close of Mar 17 2023'!C130),C131,'Effective close of Mar 17 2023'!C132)</f>
        <v>2530</v>
      </c>
      <c r="D132" t="str">
        <f>IF(OR('Effective close of Mar 17 2023'!D132="",'Effective close of Mar 17 2023'!D132=" ",'Effective close of Mar 17 2023'!D132=" ",'Effective close of Mar 17 2023'!D131&lt;&gt;'Effective close of Mar 17 2023'!D130),D131,'Effective close of Mar 17 2023'!D132)</f>
        <v>Consumer Services</v>
      </c>
      <c r="E132">
        <f>IF(OR('Effective close of Mar 17 2023'!E132="",'Effective close of Mar 17 2023'!E132=" ",'Effective close of Mar 17 2023'!E132=" ",'Effective close of Mar 17 2023'!E131&lt;&gt;'Effective close of Mar 17 2023'!E130),E131,'Effective close of Mar 17 2023'!E132)</f>
        <v>253010</v>
      </c>
      <c r="F132" t="str">
        <f>IF(OR('Effective close of Mar 17 2023'!F132="",'Effective close of Mar 17 2023'!F132=" ",'Effective close of Mar 17 2023'!F132=" ",'Effective close of Mar 17 2023'!F131&lt;&gt;'Effective close of Mar 17 2023'!F130),F131,'Effective close of Mar 17 2023'!F132)</f>
        <v>Hotels, Restaurants &amp; Leisure</v>
      </c>
      <c r="G132">
        <f>IF(OR('Effective close of Mar 17 2023'!G132="",'Effective close of Mar 17 2023'!G132=" ",'Effective close of Mar 17 2023'!G132=" "),"",'Effective close of Mar 17 2023'!G132)</f>
        <v>25301010</v>
      </c>
      <c r="H132" t="str">
        <f>IF(OR('Effective close of Mar 17 2023'!H132="",'Effective close of Mar 17 2023'!H132=" ",'Effective close of Mar 17 2023'!H132=" "),"",'Effective close of Mar 17 2023'!H132)</f>
        <v>Casinos &amp; Gaming</v>
      </c>
    </row>
    <row r="133" spans="1:8" x14ac:dyDescent="0.3">
      <c r="A133">
        <f>IF(OR('Effective close of Mar 17 2023'!A133="",'Effective close of Mar 17 2023'!A133=" ",'Effective close of Mar 17 2023'!A133=" ",'Effective close of Mar 17 2023'!A132&lt;&gt;'Effective close of Mar 17 2023'!A131),A132,'Effective close of Mar 17 2023'!A133)</f>
        <v>25</v>
      </c>
      <c r="B133" t="str">
        <f>IF(OR('Effective close of Mar 17 2023'!B133="",'Effective close of Mar 17 2023'!B133=" ",'Effective close of Mar 17 2023'!B133=" ",'Effective close of Mar 17 2023'!B132&lt;&gt;'Effective close of Mar 17 2023'!B131),B132,'Effective close of Mar 17 2023'!B133)</f>
        <v>Consumer Discretionary</v>
      </c>
      <c r="C133">
        <f>IF(OR('Effective close of Mar 17 2023'!C133="",'Effective close of Mar 17 2023'!C133=" ",'Effective close of Mar 17 2023'!C133=" ",'Effective close of Mar 17 2023'!C132&lt;&gt;'Effective close of Mar 17 2023'!C131),C132,'Effective close of Mar 17 2023'!C133)</f>
        <v>2530</v>
      </c>
      <c r="D133" t="str">
        <f>IF(OR('Effective close of Mar 17 2023'!D133="",'Effective close of Mar 17 2023'!D133=" ",'Effective close of Mar 17 2023'!D133=" ",'Effective close of Mar 17 2023'!D132&lt;&gt;'Effective close of Mar 17 2023'!D131),D132,'Effective close of Mar 17 2023'!D133)</f>
        <v>Consumer Services</v>
      </c>
      <c r="E133">
        <f>IF(OR('Effective close of Mar 17 2023'!E133="",'Effective close of Mar 17 2023'!E133=" ",'Effective close of Mar 17 2023'!E133=" ",'Effective close of Mar 17 2023'!E132&lt;&gt;'Effective close of Mar 17 2023'!E131),E132,'Effective close of Mar 17 2023'!E133)</f>
        <v>253010</v>
      </c>
      <c r="F133" t="str">
        <f>IF(OR('Effective close of Mar 17 2023'!F133="",'Effective close of Mar 17 2023'!F133=" ",'Effective close of Mar 17 2023'!F133=" ",'Effective close of Mar 17 2023'!F132&lt;&gt;'Effective close of Mar 17 2023'!F131),F132,'Effective close of Mar 17 2023'!F133)</f>
        <v>Hotels, Restaurants &amp; Leisure</v>
      </c>
      <c r="G133" t="str">
        <f>IF(OR('Effective close of Mar 17 2023'!G133="",'Effective close of Mar 17 2023'!G133=" ",'Effective close of Mar 17 2023'!G133=" "),"",'Effective close of Mar 17 2023'!G133)</f>
        <v/>
      </c>
      <c r="H133" t="str">
        <f>IF(OR('Effective close of Mar 17 2023'!H133="",'Effective close of Mar 17 2023'!H133=" ",'Effective close of Mar 17 2023'!H133=" "),"",'Effective close of Mar 17 2023'!H133)</f>
        <v>Owners and operators of casinos and gaming facilities. Includes companies providing lottery and betting services.</v>
      </c>
    </row>
    <row r="134" spans="1:8" x14ac:dyDescent="0.3">
      <c r="A134">
        <f>IF(OR('Effective close of Mar 17 2023'!A134="",'Effective close of Mar 17 2023'!A134=" ",'Effective close of Mar 17 2023'!A134=" ",'Effective close of Mar 17 2023'!A133&lt;&gt;'Effective close of Mar 17 2023'!A132),A133,'Effective close of Mar 17 2023'!A134)</f>
        <v>25</v>
      </c>
      <c r="B134" t="str">
        <f>IF(OR('Effective close of Mar 17 2023'!B134="",'Effective close of Mar 17 2023'!B134=" ",'Effective close of Mar 17 2023'!B134=" ",'Effective close of Mar 17 2023'!B133&lt;&gt;'Effective close of Mar 17 2023'!B132),B133,'Effective close of Mar 17 2023'!B134)</f>
        <v>Consumer Discretionary</v>
      </c>
      <c r="C134">
        <f>IF(OR('Effective close of Mar 17 2023'!C134="",'Effective close of Mar 17 2023'!C134=" ",'Effective close of Mar 17 2023'!C134=" ",'Effective close of Mar 17 2023'!C133&lt;&gt;'Effective close of Mar 17 2023'!C132),C133,'Effective close of Mar 17 2023'!C134)</f>
        <v>2530</v>
      </c>
      <c r="D134" t="str">
        <f>IF(OR('Effective close of Mar 17 2023'!D134="",'Effective close of Mar 17 2023'!D134=" ",'Effective close of Mar 17 2023'!D134=" ",'Effective close of Mar 17 2023'!D133&lt;&gt;'Effective close of Mar 17 2023'!D132),D133,'Effective close of Mar 17 2023'!D134)</f>
        <v>Consumer Services</v>
      </c>
      <c r="E134">
        <f>IF(OR('Effective close of Mar 17 2023'!E134="",'Effective close of Mar 17 2023'!E134=" ",'Effective close of Mar 17 2023'!E134=" ",'Effective close of Mar 17 2023'!E133&lt;&gt;'Effective close of Mar 17 2023'!E132),E133,'Effective close of Mar 17 2023'!E134)</f>
        <v>253010</v>
      </c>
      <c r="F134" t="str">
        <f>IF(OR('Effective close of Mar 17 2023'!F134="",'Effective close of Mar 17 2023'!F134=" ",'Effective close of Mar 17 2023'!F134=" ",'Effective close of Mar 17 2023'!F133&lt;&gt;'Effective close of Mar 17 2023'!F132),F133,'Effective close of Mar 17 2023'!F134)</f>
        <v>Hotels, Restaurants &amp; Leisure</v>
      </c>
      <c r="G134">
        <f>IF(OR('Effective close of Mar 17 2023'!G134="",'Effective close of Mar 17 2023'!G134=" ",'Effective close of Mar 17 2023'!G134=" "),"",'Effective close of Mar 17 2023'!G134)</f>
        <v>25301020</v>
      </c>
      <c r="H134" t="str">
        <f>IF(OR('Effective close of Mar 17 2023'!H134="",'Effective close of Mar 17 2023'!H134=" ",'Effective close of Mar 17 2023'!H134=" "),"",'Effective close of Mar 17 2023'!H134)</f>
        <v>Hotels, Resorts &amp; Cruise Lines</v>
      </c>
    </row>
    <row r="135" spans="1:8" x14ac:dyDescent="0.3">
      <c r="A135">
        <f>IF(OR('Effective close of Mar 17 2023'!A135="",'Effective close of Mar 17 2023'!A135=" ",'Effective close of Mar 17 2023'!A135=" ",'Effective close of Mar 17 2023'!A134&lt;&gt;'Effective close of Mar 17 2023'!A133),A134,'Effective close of Mar 17 2023'!A135)</f>
        <v>25</v>
      </c>
      <c r="B135" t="str">
        <f>IF(OR('Effective close of Mar 17 2023'!B135="",'Effective close of Mar 17 2023'!B135=" ",'Effective close of Mar 17 2023'!B135=" ",'Effective close of Mar 17 2023'!B134&lt;&gt;'Effective close of Mar 17 2023'!B133),B134,'Effective close of Mar 17 2023'!B135)</f>
        <v>Consumer Discretionary</v>
      </c>
      <c r="C135">
        <f>IF(OR('Effective close of Mar 17 2023'!C135="",'Effective close of Mar 17 2023'!C135=" ",'Effective close of Mar 17 2023'!C135=" ",'Effective close of Mar 17 2023'!C134&lt;&gt;'Effective close of Mar 17 2023'!C133),C134,'Effective close of Mar 17 2023'!C135)</f>
        <v>2530</v>
      </c>
      <c r="D135" t="str">
        <f>IF(OR('Effective close of Mar 17 2023'!D135="",'Effective close of Mar 17 2023'!D135=" ",'Effective close of Mar 17 2023'!D135=" ",'Effective close of Mar 17 2023'!D134&lt;&gt;'Effective close of Mar 17 2023'!D133),D134,'Effective close of Mar 17 2023'!D135)</f>
        <v>Consumer Services</v>
      </c>
      <c r="E135">
        <f>IF(OR('Effective close of Mar 17 2023'!E135="",'Effective close of Mar 17 2023'!E135=" ",'Effective close of Mar 17 2023'!E135=" ",'Effective close of Mar 17 2023'!E134&lt;&gt;'Effective close of Mar 17 2023'!E133),E134,'Effective close of Mar 17 2023'!E135)</f>
        <v>253010</v>
      </c>
      <c r="F135" t="str">
        <f>IF(OR('Effective close of Mar 17 2023'!F135="",'Effective close of Mar 17 2023'!F135=" ",'Effective close of Mar 17 2023'!F135=" ",'Effective close of Mar 17 2023'!F134&lt;&gt;'Effective close of Mar 17 2023'!F133),F134,'Effective close of Mar 17 2023'!F135)</f>
        <v>Hotels, Restaurants &amp; Leisure</v>
      </c>
      <c r="G135" t="str">
        <f>IF(OR('Effective close of Mar 17 2023'!G135="",'Effective close of Mar 17 2023'!G135=" ",'Effective close of Mar 17 2023'!G135=" "),"",'Effective close of Mar 17 2023'!G135)</f>
        <v/>
      </c>
      <c r="H135" t="str">
        <f>IF(OR('Effective close of Mar 17 2023'!H135="",'Effective close of Mar 17 2023'!H135=" ",'Effective close of Mar 17 2023'!H135=" "),"",'Effective close of Mar 17 2023'!H135)</f>
        <v>Owners and operators of hotels, resorts and cruise-ships. Includes travel agencies, tour operators and related services not classified elsewhere . Excludes casino-hotels classified in the Casinos &amp; Gaming Sub-Industry.</v>
      </c>
    </row>
    <row r="136" spans="1:8" x14ac:dyDescent="0.3">
      <c r="A136">
        <f>IF(OR('Effective close of Mar 17 2023'!A136="",'Effective close of Mar 17 2023'!A136=" ",'Effective close of Mar 17 2023'!A136=" ",'Effective close of Mar 17 2023'!A135&lt;&gt;'Effective close of Mar 17 2023'!A134),A135,'Effective close of Mar 17 2023'!A136)</f>
        <v>25</v>
      </c>
      <c r="B136" t="str">
        <f>IF(OR('Effective close of Mar 17 2023'!B136="",'Effective close of Mar 17 2023'!B136=" ",'Effective close of Mar 17 2023'!B136=" ",'Effective close of Mar 17 2023'!B135&lt;&gt;'Effective close of Mar 17 2023'!B134),B135,'Effective close of Mar 17 2023'!B136)</f>
        <v>Consumer Discretionary</v>
      </c>
      <c r="C136">
        <f>IF(OR('Effective close of Mar 17 2023'!C136="",'Effective close of Mar 17 2023'!C136=" ",'Effective close of Mar 17 2023'!C136=" ",'Effective close of Mar 17 2023'!C135&lt;&gt;'Effective close of Mar 17 2023'!C134),C135,'Effective close of Mar 17 2023'!C136)</f>
        <v>2530</v>
      </c>
      <c r="D136" t="str">
        <f>IF(OR('Effective close of Mar 17 2023'!D136="",'Effective close of Mar 17 2023'!D136=" ",'Effective close of Mar 17 2023'!D136=" ",'Effective close of Mar 17 2023'!D135&lt;&gt;'Effective close of Mar 17 2023'!D134),D135,'Effective close of Mar 17 2023'!D136)</f>
        <v>Consumer Services</v>
      </c>
      <c r="E136">
        <f>IF(OR('Effective close of Mar 17 2023'!E136="",'Effective close of Mar 17 2023'!E136=" ",'Effective close of Mar 17 2023'!E136=" ",'Effective close of Mar 17 2023'!E135&lt;&gt;'Effective close of Mar 17 2023'!E134),E135,'Effective close of Mar 17 2023'!E136)</f>
        <v>253010</v>
      </c>
      <c r="F136" t="str">
        <f>IF(OR('Effective close of Mar 17 2023'!F136="",'Effective close of Mar 17 2023'!F136=" ",'Effective close of Mar 17 2023'!F136=" ",'Effective close of Mar 17 2023'!F135&lt;&gt;'Effective close of Mar 17 2023'!F134),F135,'Effective close of Mar 17 2023'!F136)</f>
        <v>Hotels, Restaurants &amp; Leisure</v>
      </c>
      <c r="G136">
        <f>IF(OR('Effective close of Mar 17 2023'!G136="",'Effective close of Mar 17 2023'!G136=" ",'Effective close of Mar 17 2023'!G136=" "),"",'Effective close of Mar 17 2023'!G136)</f>
        <v>25301030</v>
      </c>
      <c r="H136" t="str">
        <f>IF(OR('Effective close of Mar 17 2023'!H136="",'Effective close of Mar 17 2023'!H136=" ",'Effective close of Mar 17 2023'!H136=" "),"",'Effective close of Mar 17 2023'!H136)</f>
        <v>Leisure Facilities</v>
      </c>
    </row>
    <row r="137" spans="1:8" x14ac:dyDescent="0.3">
      <c r="A137">
        <f>IF(OR('Effective close of Mar 17 2023'!A137="",'Effective close of Mar 17 2023'!A137=" ",'Effective close of Mar 17 2023'!A137=" ",'Effective close of Mar 17 2023'!A136&lt;&gt;'Effective close of Mar 17 2023'!A135),A136,'Effective close of Mar 17 2023'!A137)</f>
        <v>25</v>
      </c>
      <c r="B137" t="str">
        <f>IF(OR('Effective close of Mar 17 2023'!B137="",'Effective close of Mar 17 2023'!B137=" ",'Effective close of Mar 17 2023'!B137=" ",'Effective close of Mar 17 2023'!B136&lt;&gt;'Effective close of Mar 17 2023'!B135),B136,'Effective close of Mar 17 2023'!B137)</f>
        <v>Consumer Discretionary</v>
      </c>
      <c r="C137">
        <f>IF(OR('Effective close of Mar 17 2023'!C137="",'Effective close of Mar 17 2023'!C137=" ",'Effective close of Mar 17 2023'!C137=" ",'Effective close of Mar 17 2023'!C136&lt;&gt;'Effective close of Mar 17 2023'!C135),C136,'Effective close of Mar 17 2023'!C137)</f>
        <v>2530</v>
      </c>
      <c r="D137" t="str">
        <f>IF(OR('Effective close of Mar 17 2023'!D137="",'Effective close of Mar 17 2023'!D137=" ",'Effective close of Mar 17 2023'!D137=" ",'Effective close of Mar 17 2023'!D136&lt;&gt;'Effective close of Mar 17 2023'!D135),D136,'Effective close of Mar 17 2023'!D137)</f>
        <v>Consumer Services</v>
      </c>
      <c r="E137">
        <f>IF(OR('Effective close of Mar 17 2023'!E137="",'Effective close of Mar 17 2023'!E137=" ",'Effective close of Mar 17 2023'!E137=" ",'Effective close of Mar 17 2023'!E136&lt;&gt;'Effective close of Mar 17 2023'!E135),E136,'Effective close of Mar 17 2023'!E137)</f>
        <v>253010</v>
      </c>
      <c r="F137" t="str">
        <f>IF(OR('Effective close of Mar 17 2023'!F137="",'Effective close of Mar 17 2023'!F137=" ",'Effective close of Mar 17 2023'!F137=" ",'Effective close of Mar 17 2023'!F136&lt;&gt;'Effective close of Mar 17 2023'!F135),F136,'Effective close of Mar 17 2023'!F137)</f>
        <v>Hotels, Restaurants &amp; Leisure</v>
      </c>
      <c r="G137" t="str">
        <f>IF(OR('Effective close of Mar 17 2023'!G137="",'Effective close of Mar 17 2023'!G137=" ",'Effective close of Mar 17 2023'!G137=" "),"",'Effective close of Mar 17 2023'!G137)</f>
        <v/>
      </c>
      <c r="H137" t="str">
        <f>IF(OR('Effective close of Mar 17 2023'!H137="",'Effective close of Mar 17 2023'!H137=" ",'Effective close of Mar 17 2023'!H137=" "),"",'Effective close of Mar 17 2023'!H137)</f>
        <v>Owners and operators of leisure facilities, including sport and fitness centers, stadiums, golf courses and amusement parks not classified in the Movies &amp; Entertainment Sub-Industry.</v>
      </c>
    </row>
    <row r="138" spans="1:8" x14ac:dyDescent="0.3">
      <c r="A138">
        <f>IF(OR('Effective close of Mar 17 2023'!A138="",'Effective close of Mar 17 2023'!A138=" ",'Effective close of Mar 17 2023'!A138=" ",'Effective close of Mar 17 2023'!A137&lt;&gt;'Effective close of Mar 17 2023'!A136),A137,'Effective close of Mar 17 2023'!A138)</f>
        <v>25</v>
      </c>
      <c r="B138" t="str">
        <f>IF(OR('Effective close of Mar 17 2023'!B138="",'Effective close of Mar 17 2023'!B138=" ",'Effective close of Mar 17 2023'!B138=" ",'Effective close of Mar 17 2023'!B137&lt;&gt;'Effective close of Mar 17 2023'!B136),B137,'Effective close of Mar 17 2023'!B138)</f>
        <v>Consumer Discretionary</v>
      </c>
      <c r="C138">
        <f>IF(OR('Effective close of Mar 17 2023'!C138="",'Effective close of Mar 17 2023'!C138=" ",'Effective close of Mar 17 2023'!C138=" ",'Effective close of Mar 17 2023'!C137&lt;&gt;'Effective close of Mar 17 2023'!C136),C137,'Effective close of Mar 17 2023'!C138)</f>
        <v>2530</v>
      </c>
      <c r="D138" t="str">
        <f>IF(OR('Effective close of Mar 17 2023'!D138="",'Effective close of Mar 17 2023'!D138=" ",'Effective close of Mar 17 2023'!D138=" ",'Effective close of Mar 17 2023'!D137&lt;&gt;'Effective close of Mar 17 2023'!D136),D137,'Effective close of Mar 17 2023'!D138)</f>
        <v>Consumer Services</v>
      </c>
      <c r="E138">
        <f>IF(OR('Effective close of Mar 17 2023'!E138="",'Effective close of Mar 17 2023'!E138=" ",'Effective close of Mar 17 2023'!E138=" ",'Effective close of Mar 17 2023'!E137&lt;&gt;'Effective close of Mar 17 2023'!E136),E137,'Effective close of Mar 17 2023'!E138)</f>
        <v>253010</v>
      </c>
      <c r="F138" t="str">
        <f>IF(OR('Effective close of Mar 17 2023'!F138="",'Effective close of Mar 17 2023'!F138=" ",'Effective close of Mar 17 2023'!F138=" ",'Effective close of Mar 17 2023'!F137&lt;&gt;'Effective close of Mar 17 2023'!F136),F137,'Effective close of Mar 17 2023'!F138)</f>
        <v>Hotels, Restaurants &amp; Leisure</v>
      </c>
      <c r="G138">
        <f>IF(OR('Effective close of Mar 17 2023'!G138="",'Effective close of Mar 17 2023'!G138=" ",'Effective close of Mar 17 2023'!G138=" "),"",'Effective close of Mar 17 2023'!G138)</f>
        <v>25301040</v>
      </c>
      <c r="H138" t="str">
        <f>IF(OR('Effective close of Mar 17 2023'!H138="",'Effective close of Mar 17 2023'!H138=" ",'Effective close of Mar 17 2023'!H138=" "),"",'Effective close of Mar 17 2023'!H138)</f>
        <v>Restaurants</v>
      </c>
    </row>
    <row r="139" spans="1:8" x14ac:dyDescent="0.3">
      <c r="A139">
        <f>IF(OR('Effective close of Mar 17 2023'!A139="",'Effective close of Mar 17 2023'!A139=" ",'Effective close of Mar 17 2023'!A139=" ",'Effective close of Mar 17 2023'!A138&lt;&gt;'Effective close of Mar 17 2023'!A137),A138,'Effective close of Mar 17 2023'!A139)</f>
        <v>25</v>
      </c>
      <c r="B139" t="str">
        <f>IF(OR('Effective close of Mar 17 2023'!B139="",'Effective close of Mar 17 2023'!B139=" ",'Effective close of Mar 17 2023'!B139=" ",'Effective close of Mar 17 2023'!B138&lt;&gt;'Effective close of Mar 17 2023'!B137),B138,'Effective close of Mar 17 2023'!B139)</f>
        <v>Consumer Discretionary</v>
      </c>
      <c r="C139">
        <f>IF(OR('Effective close of Mar 17 2023'!C139="",'Effective close of Mar 17 2023'!C139=" ",'Effective close of Mar 17 2023'!C139=" ",'Effective close of Mar 17 2023'!C138&lt;&gt;'Effective close of Mar 17 2023'!C137),C138,'Effective close of Mar 17 2023'!C139)</f>
        <v>2530</v>
      </c>
      <c r="D139" t="str">
        <f>IF(OR('Effective close of Mar 17 2023'!D139="",'Effective close of Mar 17 2023'!D139=" ",'Effective close of Mar 17 2023'!D139=" ",'Effective close of Mar 17 2023'!D138&lt;&gt;'Effective close of Mar 17 2023'!D137),D138,'Effective close of Mar 17 2023'!D139)</f>
        <v>Consumer Services</v>
      </c>
      <c r="E139">
        <f>IF(OR('Effective close of Mar 17 2023'!E139="",'Effective close of Mar 17 2023'!E139=" ",'Effective close of Mar 17 2023'!E139=" ",'Effective close of Mar 17 2023'!E138&lt;&gt;'Effective close of Mar 17 2023'!E137),E138,'Effective close of Mar 17 2023'!E139)</f>
        <v>253010</v>
      </c>
      <c r="F139" t="str">
        <f>IF(OR('Effective close of Mar 17 2023'!F139="",'Effective close of Mar 17 2023'!F139=" ",'Effective close of Mar 17 2023'!F139=" ",'Effective close of Mar 17 2023'!F138&lt;&gt;'Effective close of Mar 17 2023'!F137),F138,'Effective close of Mar 17 2023'!F139)</f>
        <v>Hotels, Restaurants &amp; Leisure</v>
      </c>
      <c r="G139" t="str">
        <f>IF(OR('Effective close of Mar 17 2023'!G139="",'Effective close of Mar 17 2023'!G139=" ",'Effective close of Mar 17 2023'!G139=" "),"",'Effective close of Mar 17 2023'!G139)</f>
        <v/>
      </c>
      <c r="H139" t="str">
        <f>IF(OR('Effective close of Mar 17 2023'!H139="",'Effective close of Mar 17 2023'!H139=" ",'Effective close of Mar 17 2023'!H139=" "),"",'Effective close of Mar 17 2023'!H139)</f>
        <v>Owners and operators of restaurants, bars, pubs, fast-food or take-out facilities. Includes companies that provide food catering services.</v>
      </c>
    </row>
    <row r="140" spans="1:8" x14ac:dyDescent="0.3">
      <c r="A140">
        <f>IF(OR('Effective close of Mar 17 2023'!A140="",'Effective close of Mar 17 2023'!A140=" ",'Effective close of Mar 17 2023'!A140=" ",'Effective close of Mar 17 2023'!A139&lt;&gt;'Effective close of Mar 17 2023'!A138),A139,'Effective close of Mar 17 2023'!A140)</f>
        <v>25</v>
      </c>
      <c r="B140" t="str">
        <f>IF(OR('Effective close of Mar 17 2023'!B140="",'Effective close of Mar 17 2023'!B140=" ",'Effective close of Mar 17 2023'!B140=" ",'Effective close of Mar 17 2023'!B139&lt;&gt;'Effective close of Mar 17 2023'!B138),B139,'Effective close of Mar 17 2023'!B140)</f>
        <v>Consumer Discretionary</v>
      </c>
      <c r="C140">
        <f>IF(OR('Effective close of Mar 17 2023'!C140="",'Effective close of Mar 17 2023'!C140=" ",'Effective close of Mar 17 2023'!C140=" ",'Effective close of Mar 17 2023'!C139&lt;&gt;'Effective close of Mar 17 2023'!C138),C139,'Effective close of Mar 17 2023'!C140)</f>
        <v>2530</v>
      </c>
      <c r="D140" t="str">
        <f>IF(OR('Effective close of Mar 17 2023'!D140="",'Effective close of Mar 17 2023'!D140=" ",'Effective close of Mar 17 2023'!D140=" ",'Effective close of Mar 17 2023'!D139&lt;&gt;'Effective close of Mar 17 2023'!D138),D139,'Effective close of Mar 17 2023'!D140)</f>
        <v>Consumer Services</v>
      </c>
      <c r="E140">
        <f>IF(OR('Effective close of Mar 17 2023'!E140="",'Effective close of Mar 17 2023'!E140=" ",'Effective close of Mar 17 2023'!E140=" ",'Effective close of Mar 17 2023'!E139&lt;&gt;'Effective close of Mar 17 2023'!E138),E139,'Effective close of Mar 17 2023'!E140)</f>
        <v>253020</v>
      </c>
      <c r="F140" t="str">
        <f>IF(OR('Effective close of Mar 17 2023'!F140="",'Effective close of Mar 17 2023'!F140=" ",'Effective close of Mar 17 2023'!F140=" ",'Effective close of Mar 17 2023'!F139&lt;&gt;'Effective close of Mar 17 2023'!F138),F139,'Effective close of Mar 17 2023'!F140)</f>
        <v>Diversified Consumer Services</v>
      </c>
      <c r="G140">
        <f>IF(OR('Effective close of Mar 17 2023'!G140="",'Effective close of Mar 17 2023'!G140=" ",'Effective close of Mar 17 2023'!G140=" "),"",'Effective close of Mar 17 2023'!G140)</f>
        <v>25302010</v>
      </c>
      <c r="H140" t="str">
        <f>IF(OR('Effective close of Mar 17 2023'!H140="",'Effective close of Mar 17 2023'!H140=" ",'Effective close of Mar 17 2023'!H140=" "),"",'Effective close of Mar 17 2023'!H140)</f>
        <v>Education Services</v>
      </c>
    </row>
    <row r="141" spans="1:8" x14ac:dyDescent="0.3">
      <c r="A141">
        <f>IF(OR('Effective close of Mar 17 2023'!A141="",'Effective close of Mar 17 2023'!A141=" ",'Effective close of Mar 17 2023'!A141=" ",'Effective close of Mar 17 2023'!A140&lt;&gt;'Effective close of Mar 17 2023'!A139),A140,'Effective close of Mar 17 2023'!A141)</f>
        <v>25</v>
      </c>
      <c r="B141" t="str">
        <f>IF(OR('Effective close of Mar 17 2023'!B141="",'Effective close of Mar 17 2023'!B141=" ",'Effective close of Mar 17 2023'!B141=" ",'Effective close of Mar 17 2023'!B140&lt;&gt;'Effective close of Mar 17 2023'!B139),B140,'Effective close of Mar 17 2023'!B141)</f>
        <v>Consumer Discretionary</v>
      </c>
      <c r="C141">
        <f>IF(OR('Effective close of Mar 17 2023'!C141="",'Effective close of Mar 17 2023'!C141=" ",'Effective close of Mar 17 2023'!C141=" ",'Effective close of Mar 17 2023'!C140&lt;&gt;'Effective close of Mar 17 2023'!C139),C140,'Effective close of Mar 17 2023'!C141)</f>
        <v>2530</v>
      </c>
      <c r="D141" t="str">
        <f>IF(OR('Effective close of Mar 17 2023'!D141="",'Effective close of Mar 17 2023'!D141=" ",'Effective close of Mar 17 2023'!D141=" ",'Effective close of Mar 17 2023'!D140&lt;&gt;'Effective close of Mar 17 2023'!D139),D140,'Effective close of Mar 17 2023'!D141)</f>
        <v>Consumer Services</v>
      </c>
      <c r="E141">
        <f>IF(OR('Effective close of Mar 17 2023'!E141="",'Effective close of Mar 17 2023'!E141=" ",'Effective close of Mar 17 2023'!E141=" ",'Effective close of Mar 17 2023'!E140&lt;&gt;'Effective close of Mar 17 2023'!E139),E140,'Effective close of Mar 17 2023'!E141)</f>
        <v>253020</v>
      </c>
      <c r="F141" t="str">
        <f>IF(OR('Effective close of Mar 17 2023'!F141="",'Effective close of Mar 17 2023'!F141=" ",'Effective close of Mar 17 2023'!F141=" ",'Effective close of Mar 17 2023'!F140&lt;&gt;'Effective close of Mar 17 2023'!F139),F140,'Effective close of Mar 17 2023'!F141)</f>
        <v>Diversified Consumer Services</v>
      </c>
      <c r="G141" t="str">
        <f>IF(OR('Effective close of Mar 17 2023'!G141="",'Effective close of Mar 17 2023'!G141=" ",'Effective close of Mar 17 2023'!G141=" "),"",'Effective close of Mar 17 2023'!G141)</f>
        <v/>
      </c>
      <c r="H141" t="str">
        <f>IF(OR('Effective close of Mar 17 2023'!H141="",'Effective close of Mar 17 2023'!H141=" ",'Effective close of Mar 17 2023'!H141=" "),"",'Effective close of Mar 17 2023'!H141)</f>
        <v>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v>
      </c>
    </row>
    <row r="142" spans="1:8" x14ac:dyDescent="0.3">
      <c r="A142">
        <f>IF(OR('Effective close of Mar 17 2023'!A142="",'Effective close of Mar 17 2023'!A142=" ",'Effective close of Mar 17 2023'!A142=" ",'Effective close of Mar 17 2023'!A141&lt;&gt;'Effective close of Mar 17 2023'!A140),A141,'Effective close of Mar 17 2023'!A142)</f>
        <v>25</v>
      </c>
      <c r="B142" t="str">
        <f>IF(OR('Effective close of Mar 17 2023'!B142="",'Effective close of Mar 17 2023'!B142=" ",'Effective close of Mar 17 2023'!B142=" ",'Effective close of Mar 17 2023'!B141&lt;&gt;'Effective close of Mar 17 2023'!B140),B141,'Effective close of Mar 17 2023'!B142)</f>
        <v>Consumer Discretionary</v>
      </c>
      <c r="C142">
        <f>IF(OR('Effective close of Mar 17 2023'!C142="",'Effective close of Mar 17 2023'!C142=" ",'Effective close of Mar 17 2023'!C142=" ",'Effective close of Mar 17 2023'!C141&lt;&gt;'Effective close of Mar 17 2023'!C140),C141,'Effective close of Mar 17 2023'!C142)</f>
        <v>2530</v>
      </c>
      <c r="D142" t="str">
        <f>IF(OR('Effective close of Mar 17 2023'!D142="",'Effective close of Mar 17 2023'!D142=" ",'Effective close of Mar 17 2023'!D142=" ",'Effective close of Mar 17 2023'!D141&lt;&gt;'Effective close of Mar 17 2023'!D140),D141,'Effective close of Mar 17 2023'!D142)</f>
        <v>Consumer Services</v>
      </c>
      <c r="E142">
        <f>IF(OR('Effective close of Mar 17 2023'!E142="",'Effective close of Mar 17 2023'!E142=" ",'Effective close of Mar 17 2023'!E142=" ",'Effective close of Mar 17 2023'!E141&lt;&gt;'Effective close of Mar 17 2023'!E140),E141,'Effective close of Mar 17 2023'!E142)</f>
        <v>253020</v>
      </c>
      <c r="F142" t="str">
        <f>IF(OR('Effective close of Mar 17 2023'!F142="",'Effective close of Mar 17 2023'!F142=" ",'Effective close of Mar 17 2023'!F142=" ",'Effective close of Mar 17 2023'!F141&lt;&gt;'Effective close of Mar 17 2023'!F140),F141,'Effective close of Mar 17 2023'!F142)</f>
        <v>Diversified Consumer Services</v>
      </c>
      <c r="G142">
        <f>IF(OR('Effective close of Mar 17 2023'!G142="",'Effective close of Mar 17 2023'!G142=" ",'Effective close of Mar 17 2023'!G142=" "),"",'Effective close of Mar 17 2023'!G142)</f>
        <v>25302020</v>
      </c>
      <c r="H142" t="str">
        <f>IF(OR('Effective close of Mar 17 2023'!H142="",'Effective close of Mar 17 2023'!H142=" ",'Effective close of Mar 17 2023'!H142=" "),"",'Effective close of Mar 17 2023'!H142)</f>
        <v>Specialized Consumer Services</v>
      </c>
    </row>
    <row r="143" spans="1:8" x14ac:dyDescent="0.3">
      <c r="A143">
        <f>IF(OR('Effective close of Mar 17 2023'!A143="",'Effective close of Mar 17 2023'!A143=" ",'Effective close of Mar 17 2023'!A143=" ",'Effective close of Mar 17 2023'!A142&lt;&gt;'Effective close of Mar 17 2023'!A141),A142,'Effective close of Mar 17 2023'!A143)</f>
        <v>25</v>
      </c>
      <c r="B143" t="str">
        <f>IF(OR('Effective close of Mar 17 2023'!B143="",'Effective close of Mar 17 2023'!B143=" ",'Effective close of Mar 17 2023'!B143=" ",'Effective close of Mar 17 2023'!B142&lt;&gt;'Effective close of Mar 17 2023'!B141),B142,'Effective close of Mar 17 2023'!B143)</f>
        <v>Consumer Discretionary</v>
      </c>
      <c r="C143">
        <f>IF(OR('Effective close of Mar 17 2023'!C143="",'Effective close of Mar 17 2023'!C143=" ",'Effective close of Mar 17 2023'!C143=" ",'Effective close of Mar 17 2023'!C142&lt;&gt;'Effective close of Mar 17 2023'!C141),C142,'Effective close of Mar 17 2023'!C143)</f>
        <v>2530</v>
      </c>
      <c r="D143" t="str">
        <f>IF(OR('Effective close of Mar 17 2023'!D143="",'Effective close of Mar 17 2023'!D143=" ",'Effective close of Mar 17 2023'!D143=" ",'Effective close of Mar 17 2023'!D142&lt;&gt;'Effective close of Mar 17 2023'!D141),D142,'Effective close of Mar 17 2023'!D143)</f>
        <v>Consumer Services</v>
      </c>
      <c r="E143">
        <f>IF(OR('Effective close of Mar 17 2023'!E143="",'Effective close of Mar 17 2023'!E143=" ",'Effective close of Mar 17 2023'!E143=" ",'Effective close of Mar 17 2023'!E142&lt;&gt;'Effective close of Mar 17 2023'!E141),E142,'Effective close of Mar 17 2023'!E143)</f>
        <v>253020</v>
      </c>
      <c r="F143" t="str">
        <f>IF(OR('Effective close of Mar 17 2023'!F143="",'Effective close of Mar 17 2023'!F143=" ",'Effective close of Mar 17 2023'!F143=" ",'Effective close of Mar 17 2023'!F142&lt;&gt;'Effective close of Mar 17 2023'!F141),F142,'Effective close of Mar 17 2023'!F143)</f>
        <v>Diversified Consumer Services</v>
      </c>
      <c r="G143" t="str">
        <f>IF(OR('Effective close of Mar 17 2023'!G143="",'Effective close of Mar 17 2023'!G143=" ",'Effective close of Mar 17 2023'!G143=" "),"",'Effective close of Mar 17 2023'!G143)</f>
        <v/>
      </c>
      <c r="H143" t="str">
        <f>IF(OR('Effective close of Mar 17 2023'!H143="",'Effective close of Mar 17 2023'!H143=" ",'Effective close of Mar 17 2023'!H143=" "),"",'Effective close of Mar 17 2023'!H143)</f>
        <v>Companies providing consumer services not classified elsewhere.  Includes residential services, home security, legal services, personal services, renovation &amp; interior design services, consumer auctions and wedding &amp; funeral services.</v>
      </c>
    </row>
    <row r="144" spans="1:8" x14ac:dyDescent="0.3">
      <c r="A144">
        <f>IF(OR('Effective close of Mar 17 2023'!A144="",'Effective close of Mar 17 2023'!A144=" ",'Effective close of Mar 17 2023'!A144=" ",'Effective close of Mar 17 2023'!A143&lt;&gt;'Effective close of Mar 17 2023'!A142),A143,'Effective close of Mar 17 2023'!A144)</f>
        <v>25</v>
      </c>
      <c r="B144" t="str">
        <f>IF(OR('Effective close of Mar 17 2023'!B144="",'Effective close of Mar 17 2023'!B144=" ",'Effective close of Mar 17 2023'!B144=" ",'Effective close of Mar 17 2023'!B143&lt;&gt;'Effective close of Mar 17 2023'!B142),B143,'Effective close of Mar 17 2023'!B144)</f>
        <v>Consumer Discretionary</v>
      </c>
      <c r="C144">
        <f>IF(OR('Effective close of Mar 17 2023'!C144="",'Effective close of Mar 17 2023'!C144=" ",'Effective close of Mar 17 2023'!C144=" ",'Effective close of Mar 17 2023'!C143&lt;&gt;'Effective close of Mar 17 2023'!C142),C143,'Effective close of Mar 17 2023'!C144)</f>
        <v>2550</v>
      </c>
      <c r="D144" t="str">
        <f>IF(OR('Effective close of Mar 17 2023'!D144="",'Effective close of Mar 17 2023'!D144=" ",'Effective close of Mar 17 2023'!D144=" ",'Effective close of Mar 17 2023'!D143&lt;&gt;'Effective close of Mar 17 2023'!D142),D143,'Effective close of Mar 17 2023'!D144)</f>
        <v>Consumer Discretionary Distribution &amp; Retail (New Name)</v>
      </c>
      <c r="E144">
        <f>IF(OR('Effective close of Mar 17 2023'!E144="",'Effective close of Mar 17 2023'!E144=" ",'Effective close of Mar 17 2023'!E144=" ",'Effective close of Mar 17 2023'!E143&lt;&gt;'Effective close of Mar 17 2023'!E142),E143,'Effective close of Mar 17 2023'!E144)</f>
        <v>255010</v>
      </c>
      <c r="F144" t="str">
        <f>IF(OR('Effective close of Mar 17 2023'!F144="",'Effective close of Mar 17 2023'!F144=" ",'Effective close of Mar 17 2023'!F144=" ",'Effective close of Mar 17 2023'!F143&lt;&gt;'Effective close of Mar 17 2023'!F142),F143,'Effective close of Mar 17 2023'!F144)</f>
        <v>Distributors</v>
      </c>
      <c r="G144">
        <f>IF(OR('Effective close of Mar 17 2023'!G144="",'Effective close of Mar 17 2023'!G144=" ",'Effective close of Mar 17 2023'!G144=" "),"",'Effective close of Mar 17 2023'!G144)</f>
        <v>25501010</v>
      </c>
      <c r="H144" t="str">
        <f>IF(OR('Effective close of Mar 17 2023'!H144="",'Effective close of Mar 17 2023'!H144=" ",'Effective close of Mar 17 2023'!H144=" "),"",'Effective close of Mar 17 2023'!H144)</f>
        <v>Distributors</v>
      </c>
    </row>
    <row r="145" spans="1:8" x14ac:dyDescent="0.3">
      <c r="A145">
        <f>IF(OR('Effective close of Mar 17 2023'!A145="",'Effective close of Mar 17 2023'!A145=" ",'Effective close of Mar 17 2023'!A145=" ",'Effective close of Mar 17 2023'!A144&lt;&gt;'Effective close of Mar 17 2023'!A143),A144,'Effective close of Mar 17 2023'!A145)</f>
        <v>25</v>
      </c>
      <c r="B145" t="str">
        <f>IF(OR('Effective close of Mar 17 2023'!B145="",'Effective close of Mar 17 2023'!B145=" ",'Effective close of Mar 17 2023'!B145=" ",'Effective close of Mar 17 2023'!B144&lt;&gt;'Effective close of Mar 17 2023'!B143),B144,'Effective close of Mar 17 2023'!B145)</f>
        <v>Consumer Discretionary</v>
      </c>
      <c r="C145">
        <f>IF(OR('Effective close of Mar 17 2023'!C145="",'Effective close of Mar 17 2023'!C145=" ",'Effective close of Mar 17 2023'!C145=" ",'Effective close of Mar 17 2023'!C144&lt;&gt;'Effective close of Mar 17 2023'!C143),C144,'Effective close of Mar 17 2023'!C145)</f>
        <v>2550</v>
      </c>
      <c r="D145" t="str">
        <f>IF(OR('Effective close of Mar 17 2023'!D145="",'Effective close of Mar 17 2023'!D145=" ",'Effective close of Mar 17 2023'!D145=" ",'Effective close of Mar 17 2023'!D144&lt;&gt;'Effective close of Mar 17 2023'!D143),D144,'Effective close of Mar 17 2023'!D145)</f>
        <v>Consumer Discretionary Distribution &amp; Retail (New Name)</v>
      </c>
      <c r="E145">
        <f>IF(OR('Effective close of Mar 17 2023'!E145="",'Effective close of Mar 17 2023'!E145=" ",'Effective close of Mar 17 2023'!E145=" ",'Effective close of Mar 17 2023'!E144&lt;&gt;'Effective close of Mar 17 2023'!E143),E144,'Effective close of Mar 17 2023'!E145)</f>
        <v>255010</v>
      </c>
      <c r="F145" t="str">
        <f>IF(OR('Effective close of Mar 17 2023'!F145="",'Effective close of Mar 17 2023'!F145=" ",'Effective close of Mar 17 2023'!F145=" ",'Effective close of Mar 17 2023'!F144&lt;&gt;'Effective close of Mar 17 2023'!F143),F144,'Effective close of Mar 17 2023'!F145)</f>
        <v>Distributors</v>
      </c>
      <c r="G145" t="str">
        <f>IF(OR('Effective close of Mar 17 2023'!G145="",'Effective close of Mar 17 2023'!G145=" ",'Effective close of Mar 17 2023'!G145=" "),"",'Effective close of Mar 17 2023'!G145)</f>
        <v/>
      </c>
      <c r="H145" t="str">
        <f>IF(OR('Effective close of Mar 17 2023'!H145="",'Effective close of Mar 17 2023'!H145=" ",'Effective close of Mar 17 2023'!H145=" "),"",'Effective close of Mar 17 2023'!H145)</f>
        <v>Distributors and wholesalers of general merchandise not classified elsewhere. Includes vehicle distributors.</v>
      </c>
    </row>
    <row r="146" spans="1:8" x14ac:dyDescent="0.3">
      <c r="A146">
        <f>IF(OR('Effective close of Mar 17 2023'!A146="",'Effective close of Mar 17 2023'!A146=" ",'Effective close of Mar 17 2023'!A146=" ",'Effective close of Mar 17 2023'!A145&lt;&gt;'Effective close of Mar 17 2023'!A144),A145,'Effective close of Mar 17 2023'!A146)</f>
        <v>25</v>
      </c>
      <c r="B146" t="str">
        <f>IF(OR('Effective close of Mar 17 2023'!B146="",'Effective close of Mar 17 2023'!B146=" ",'Effective close of Mar 17 2023'!B146=" ",'Effective close of Mar 17 2023'!B145&lt;&gt;'Effective close of Mar 17 2023'!B144),B145,'Effective close of Mar 17 2023'!B146)</f>
        <v>Consumer Discretionary</v>
      </c>
      <c r="C146">
        <f>IF(OR('Effective close of Mar 17 2023'!C146="",'Effective close of Mar 17 2023'!C146=" ",'Effective close of Mar 17 2023'!C146=" ",'Effective close of Mar 17 2023'!C145&lt;&gt;'Effective close of Mar 17 2023'!C144),C145,'Effective close of Mar 17 2023'!C146)</f>
        <v>2550</v>
      </c>
      <c r="D146" t="str">
        <f>IF(OR('Effective close of Mar 17 2023'!D146="",'Effective close of Mar 17 2023'!D146=" ",'Effective close of Mar 17 2023'!D146=" ",'Effective close of Mar 17 2023'!D145&lt;&gt;'Effective close of Mar 17 2023'!D144),D145,'Effective close of Mar 17 2023'!D146)</f>
        <v>Consumer Discretionary Distribution &amp; Retail (New Name)</v>
      </c>
      <c r="E146">
        <f>IF(OR('Effective close of Mar 17 2023'!E146="",'Effective close of Mar 17 2023'!E146=" ",'Effective close of Mar 17 2023'!E146=" ",'Effective close of Mar 17 2023'!E145&lt;&gt;'Effective close of Mar 17 2023'!E144),E145,'Effective close of Mar 17 2023'!E146)</f>
        <v>255010</v>
      </c>
      <c r="F146" t="str">
        <f>IF(OR('Effective close of Mar 17 2023'!F146="",'Effective close of Mar 17 2023'!F146=" ",'Effective close of Mar 17 2023'!F146=" ",'Effective close of Mar 17 2023'!F145&lt;&gt;'Effective close of Mar 17 2023'!F144),F145,'Effective close of Mar 17 2023'!F146)</f>
        <v>Distributors</v>
      </c>
      <c r="G146">
        <f>IF(OR('Effective close of Mar 17 2023'!G146="",'Effective close of Mar 17 2023'!G146=" ",'Effective close of Mar 17 2023'!G146=" "),"",'Effective close of Mar 17 2023'!G146)</f>
        <v>25502020</v>
      </c>
      <c r="H146" t="str">
        <f>IF(OR('Effective close of Mar 17 2023'!H146="",'Effective close of Mar 17 2023'!H146=" ",'Effective close of Mar 17 2023'!H146=" "),"",'Effective close of Mar 17 2023'!H146)</f>
        <v>Internet &amp; Direct Marketing Retail (Discontinued)</v>
      </c>
    </row>
    <row r="147" spans="1:8" x14ac:dyDescent="0.3">
      <c r="A147">
        <f>IF(OR('Effective close of Mar 17 2023'!A147="",'Effective close of Mar 17 2023'!A147=" ",'Effective close of Mar 17 2023'!A147=" ",'Effective close of Mar 17 2023'!A146&lt;&gt;'Effective close of Mar 17 2023'!A145),A146,'Effective close of Mar 17 2023'!A147)</f>
        <v>25</v>
      </c>
      <c r="B147" t="str">
        <f>IF(OR('Effective close of Mar 17 2023'!B147="",'Effective close of Mar 17 2023'!B147=" ",'Effective close of Mar 17 2023'!B147=" ",'Effective close of Mar 17 2023'!B146&lt;&gt;'Effective close of Mar 17 2023'!B145),B146,'Effective close of Mar 17 2023'!B147)</f>
        <v>Consumer Discretionary</v>
      </c>
      <c r="C147">
        <f>IF(OR('Effective close of Mar 17 2023'!C147="",'Effective close of Mar 17 2023'!C147=" ",'Effective close of Mar 17 2023'!C147=" ",'Effective close of Mar 17 2023'!C146&lt;&gt;'Effective close of Mar 17 2023'!C145),C146,'Effective close of Mar 17 2023'!C147)</f>
        <v>2550</v>
      </c>
      <c r="D147" t="str">
        <f>IF(OR('Effective close of Mar 17 2023'!D147="",'Effective close of Mar 17 2023'!D147=" ",'Effective close of Mar 17 2023'!D147=" ",'Effective close of Mar 17 2023'!D146&lt;&gt;'Effective close of Mar 17 2023'!D145),D146,'Effective close of Mar 17 2023'!D147)</f>
        <v>Consumer Discretionary Distribution &amp; Retail (New Name)</v>
      </c>
      <c r="E147">
        <f>IF(OR('Effective close of Mar 17 2023'!E147="",'Effective close of Mar 17 2023'!E147=" ",'Effective close of Mar 17 2023'!E147=" ",'Effective close of Mar 17 2023'!E146&lt;&gt;'Effective close of Mar 17 2023'!E145),E146,'Effective close of Mar 17 2023'!E147)</f>
        <v>255010</v>
      </c>
      <c r="F147" t="str">
        <f>IF(OR('Effective close of Mar 17 2023'!F147="",'Effective close of Mar 17 2023'!F147=" ",'Effective close of Mar 17 2023'!F147=" ",'Effective close of Mar 17 2023'!F146&lt;&gt;'Effective close of Mar 17 2023'!F145),F146,'Effective close of Mar 17 2023'!F147)</f>
        <v>Distributors</v>
      </c>
      <c r="G147" t="str">
        <f>IF(OR('Effective close of Mar 17 2023'!G147="",'Effective close of Mar 17 2023'!G147=" ",'Effective close of Mar 17 2023'!G147=" "),"",'Effective close of Mar 17 2023'!G147)</f>
        <v/>
      </c>
      <c r="H147" t="str">
        <f>IF(OR('Effective close of Mar 17 2023'!H147="",'Effective close of Mar 17 2023'!H147=" ",'Effective close of Mar 17 2023'!H147=" "),"",'Effective close of Mar 17 2023'!H147)</f>
        <v>Companies  providing  retail  services  primarily  on  the Internet, through mail order, and TV home shopping retailers. Also includes companies providing online marketplaces for consumer products and services.</v>
      </c>
    </row>
    <row r="148" spans="1:8" x14ac:dyDescent="0.3">
      <c r="A148">
        <f>IF(OR('Effective close of Mar 17 2023'!A148="",'Effective close of Mar 17 2023'!A148=" ",'Effective close of Mar 17 2023'!A148=" ",'Effective close of Mar 17 2023'!A147&lt;&gt;'Effective close of Mar 17 2023'!A146),A147,'Effective close of Mar 17 2023'!A148)</f>
        <v>25</v>
      </c>
      <c r="B148" t="str">
        <f>IF(OR('Effective close of Mar 17 2023'!B148="",'Effective close of Mar 17 2023'!B148=" ",'Effective close of Mar 17 2023'!B148=" ",'Effective close of Mar 17 2023'!B147&lt;&gt;'Effective close of Mar 17 2023'!B146),B147,'Effective close of Mar 17 2023'!B148)</f>
        <v>Consumer Discretionary</v>
      </c>
      <c r="C148">
        <f>IF(OR('Effective close of Mar 17 2023'!C148="",'Effective close of Mar 17 2023'!C148=" ",'Effective close of Mar 17 2023'!C148=" ",'Effective close of Mar 17 2023'!C147&lt;&gt;'Effective close of Mar 17 2023'!C146),C147,'Effective close of Mar 17 2023'!C148)</f>
        <v>2550</v>
      </c>
      <c r="D148" t="str">
        <f>IF(OR('Effective close of Mar 17 2023'!D148="",'Effective close of Mar 17 2023'!D148=" ",'Effective close of Mar 17 2023'!D148=" ",'Effective close of Mar 17 2023'!D147&lt;&gt;'Effective close of Mar 17 2023'!D146),D147,'Effective close of Mar 17 2023'!D148)</f>
        <v>Consumer Discretionary Distribution &amp; Retail (New Name)</v>
      </c>
      <c r="E148">
        <f>IF(OR('Effective close of Mar 17 2023'!E148="",'Effective close of Mar 17 2023'!E148=" ",'Effective close of Mar 17 2023'!E148=" ",'Effective close of Mar 17 2023'!E147&lt;&gt;'Effective close of Mar 17 2023'!E146),E147,'Effective close of Mar 17 2023'!E148)</f>
        <v>255010</v>
      </c>
      <c r="F148" t="str">
        <f>IF(OR('Effective close of Mar 17 2023'!F148="",'Effective close of Mar 17 2023'!F148=" ",'Effective close of Mar 17 2023'!F148=" ",'Effective close of Mar 17 2023'!F147&lt;&gt;'Effective close of Mar 17 2023'!F146),F147,'Effective close of Mar 17 2023'!F148)</f>
        <v>Distributors</v>
      </c>
      <c r="G148">
        <f>IF(OR('Effective close of Mar 17 2023'!G148="",'Effective close of Mar 17 2023'!G148=" ",'Effective close of Mar 17 2023'!G148=" "),"",'Effective close of Mar 17 2023'!G148)</f>
        <v>25503010</v>
      </c>
      <c r="H148" t="str">
        <f>IF(OR('Effective close of Mar 17 2023'!H148="",'Effective close of Mar 17 2023'!H148=" ",'Effective close of Mar 17 2023'!H148=" "),"",'Effective close of Mar 17 2023'!H148)</f>
        <v>Department Stores (Discontinued)</v>
      </c>
    </row>
    <row r="149" spans="1:8" x14ac:dyDescent="0.3">
      <c r="A149">
        <f>IF(OR('Effective close of Mar 17 2023'!A149="",'Effective close of Mar 17 2023'!A149=" ",'Effective close of Mar 17 2023'!A149=" ",'Effective close of Mar 17 2023'!A148&lt;&gt;'Effective close of Mar 17 2023'!A147),A148,'Effective close of Mar 17 2023'!A149)</f>
        <v>25</v>
      </c>
      <c r="B149" t="str">
        <f>IF(OR('Effective close of Mar 17 2023'!B149="",'Effective close of Mar 17 2023'!B149=" ",'Effective close of Mar 17 2023'!B149=" ",'Effective close of Mar 17 2023'!B148&lt;&gt;'Effective close of Mar 17 2023'!B147),B148,'Effective close of Mar 17 2023'!B149)</f>
        <v>Consumer Discretionary</v>
      </c>
      <c r="C149">
        <f>IF(OR('Effective close of Mar 17 2023'!C149="",'Effective close of Mar 17 2023'!C149=" ",'Effective close of Mar 17 2023'!C149=" ",'Effective close of Mar 17 2023'!C148&lt;&gt;'Effective close of Mar 17 2023'!C147),C148,'Effective close of Mar 17 2023'!C149)</f>
        <v>2550</v>
      </c>
      <c r="D149" t="str">
        <f>IF(OR('Effective close of Mar 17 2023'!D149="",'Effective close of Mar 17 2023'!D149=" ",'Effective close of Mar 17 2023'!D149=" ",'Effective close of Mar 17 2023'!D148&lt;&gt;'Effective close of Mar 17 2023'!D147),D148,'Effective close of Mar 17 2023'!D149)</f>
        <v>Consumer Discretionary Distribution &amp; Retail (New Name)</v>
      </c>
      <c r="E149">
        <f>IF(OR('Effective close of Mar 17 2023'!E149="",'Effective close of Mar 17 2023'!E149=" ",'Effective close of Mar 17 2023'!E149=" ",'Effective close of Mar 17 2023'!E148&lt;&gt;'Effective close of Mar 17 2023'!E147),E148,'Effective close of Mar 17 2023'!E149)</f>
        <v>255010</v>
      </c>
      <c r="F149" t="str">
        <f>IF(OR('Effective close of Mar 17 2023'!F149="",'Effective close of Mar 17 2023'!F149=" ",'Effective close of Mar 17 2023'!F149=" ",'Effective close of Mar 17 2023'!F148&lt;&gt;'Effective close of Mar 17 2023'!F147),F148,'Effective close of Mar 17 2023'!F149)</f>
        <v>Distributors</v>
      </c>
      <c r="G149" t="str">
        <f>IF(OR('Effective close of Mar 17 2023'!G149="",'Effective close of Mar 17 2023'!G149=" ",'Effective close of Mar 17 2023'!G149=" "),"",'Effective close of Mar 17 2023'!G149)</f>
        <v/>
      </c>
      <c r="H149" t="str">
        <f>IF(OR('Effective close of Mar 17 2023'!H149="",'Effective close of Mar 17 2023'!H149=" ",'Effective close of Mar 17 2023'!H149=" "),"",'Effective close of Mar 17 2023'!H149)</f>
        <v>Owners and operators of department stores.</v>
      </c>
    </row>
    <row r="150" spans="1:8" x14ac:dyDescent="0.3">
      <c r="A150">
        <f>IF(OR('Effective close of Mar 17 2023'!A150="",'Effective close of Mar 17 2023'!A150=" ",'Effective close of Mar 17 2023'!A150=" ",'Effective close of Mar 17 2023'!A149&lt;&gt;'Effective close of Mar 17 2023'!A148),A149,'Effective close of Mar 17 2023'!A150)</f>
        <v>25</v>
      </c>
      <c r="B150" t="str">
        <f>IF(OR('Effective close of Mar 17 2023'!B150="",'Effective close of Mar 17 2023'!B150=" ",'Effective close of Mar 17 2023'!B150=" ",'Effective close of Mar 17 2023'!B149&lt;&gt;'Effective close of Mar 17 2023'!B148),B149,'Effective close of Mar 17 2023'!B150)</f>
        <v>Consumer Discretionary</v>
      </c>
      <c r="C150">
        <f>IF(OR('Effective close of Mar 17 2023'!C150="",'Effective close of Mar 17 2023'!C150=" ",'Effective close of Mar 17 2023'!C150=" ",'Effective close of Mar 17 2023'!C149&lt;&gt;'Effective close of Mar 17 2023'!C148),C149,'Effective close of Mar 17 2023'!C150)</f>
        <v>2550</v>
      </c>
      <c r="D150" t="str">
        <f>IF(OR('Effective close of Mar 17 2023'!D150="",'Effective close of Mar 17 2023'!D150=" ",'Effective close of Mar 17 2023'!D150=" ",'Effective close of Mar 17 2023'!D149&lt;&gt;'Effective close of Mar 17 2023'!D148),D149,'Effective close of Mar 17 2023'!D150)</f>
        <v>Consumer Discretionary Distribution &amp; Retail (New Name)</v>
      </c>
      <c r="E150">
        <f>IF(OR('Effective close of Mar 17 2023'!E150="",'Effective close of Mar 17 2023'!E150=" ",'Effective close of Mar 17 2023'!E150=" ",'Effective close of Mar 17 2023'!E149&lt;&gt;'Effective close of Mar 17 2023'!E148),E149,'Effective close of Mar 17 2023'!E150)</f>
        <v>255010</v>
      </c>
      <c r="F150" t="str">
        <f>IF(OR('Effective close of Mar 17 2023'!F150="",'Effective close of Mar 17 2023'!F150=" ",'Effective close of Mar 17 2023'!F150=" ",'Effective close of Mar 17 2023'!F149&lt;&gt;'Effective close of Mar 17 2023'!F148),F149,'Effective close of Mar 17 2023'!F150)</f>
        <v>Distributors</v>
      </c>
      <c r="G150">
        <f>IF(OR('Effective close of Mar 17 2023'!G150="",'Effective close of Mar 17 2023'!G150=" ",'Effective close of Mar 17 2023'!G150=" "),"",'Effective close of Mar 17 2023'!G150)</f>
        <v>25503020</v>
      </c>
      <c r="H150" t="str">
        <f>IF(OR('Effective close of Mar 17 2023'!H150="",'Effective close of Mar 17 2023'!H150=" ",'Effective close of Mar 17 2023'!H150=" "),"",'Effective close of Mar 17 2023'!H150)</f>
        <v>General Merchandise Stores (Discontinued)</v>
      </c>
    </row>
    <row r="151" spans="1:8" x14ac:dyDescent="0.3">
      <c r="A151">
        <f>IF(OR('Effective close of Mar 17 2023'!A151="",'Effective close of Mar 17 2023'!A151=" ",'Effective close of Mar 17 2023'!A151=" ",'Effective close of Mar 17 2023'!A150&lt;&gt;'Effective close of Mar 17 2023'!A149),A150,'Effective close of Mar 17 2023'!A151)</f>
        <v>25</v>
      </c>
      <c r="B151" t="str">
        <f>IF(OR('Effective close of Mar 17 2023'!B151="",'Effective close of Mar 17 2023'!B151=" ",'Effective close of Mar 17 2023'!B151=" ",'Effective close of Mar 17 2023'!B150&lt;&gt;'Effective close of Mar 17 2023'!B149),B150,'Effective close of Mar 17 2023'!B151)</f>
        <v>Consumer Discretionary</v>
      </c>
      <c r="C151">
        <f>IF(OR('Effective close of Mar 17 2023'!C151="",'Effective close of Mar 17 2023'!C151=" ",'Effective close of Mar 17 2023'!C151=" ",'Effective close of Mar 17 2023'!C150&lt;&gt;'Effective close of Mar 17 2023'!C149),C150,'Effective close of Mar 17 2023'!C151)</f>
        <v>2550</v>
      </c>
      <c r="D151" t="str">
        <f>IF(OR('Effective close of Mar 17 2023'!D151="",'Effective close of Mar 17 2023'!D151=" ",'Effective close of Mar 17 2023'!D151=" ",'Effective close of Mar 17 2023'!D150&lt;&gt;'Effective close of Mar 17 2023'!D149),D150,'Effective close of Mar 17 2023'!D151)</f>
        <v>Consumer Discretionary Distribution &amp; Retail (New Name)</v>
      </c>
      <c r="E151">
        <f>IF(OR('Effective close of Mar 17 2023'!E151="",'Effective close of Mar 17 2023'!E151=" ",'Effective close of Mar 17 2023'!E151=" ",'Effective close of Mar 17 2023'!E150&lt;&gt;'Effective close of Mar 17 2023'!E149),E150,'Effective close of Mar 17 2023'!E151)</f>
        <v>255010</v>
      </c>
      <c r="F151" t="str">
        <f>IF(OR('Effective close of Mar 17 2023'!F151="",'Effective close of Mar 17 2023'!F151=" ",'Effective close of Mar 17 2023'!F151=" ",'Effective close of Mar 17 2023'!F150&lt;&gt;'Effective close of Mar 17 2023'!F149),F150,'Effective close of Mar 17 2023'!F151)</f>
        <v>Distributors</v>
      </c>
      <c r="G151" t="str">
        <f>IF(OR('Effective close of Mar 17 2023'!G151="",'Effective close of Mar 17 2023'!G151=" ",'Effective close of Mar 17 2023'!G151=" "),"",'Effective close of Mar 17 2023'!G151)</f>
        <v/>
      </c>
      <c r="H151" t="str">
        <f>IF(OR('Effective close of Mar 17 2023'!H151="",'Effective close of Mar 17 2023'!H151=" ",'Effective close of Mar 17 2023'!H151=" "),"",'Effective close of Mar 17 2023'!H151)</f>
        <v>Owners and operators of stores offering diversified general merchandise. Excludes hypermarkets and large-scale super centers classified in the Hypermarkets &amp; Super Centers Sub-Industry.</v>
      </c>
    </row>
    <row r="152" spans="1:8" x14ac:dyDescent="0.3">
      <c r="A152">
        <f>IF(OR('Effective close of Mar 17 2023'!A152="",'Effective close of Mar 17 2023'!A152=" ",'Effective close of Mar 17 2023'!A152=" ",'Effective close of Mar 17 2023'!A151&lt;&gt;'Effective close of Mar 17 2023'!A150),A151,'Effective close of Mar 17 2023'!A152)</f>
        <v>25</v>
      </c>
      <c r="B152" t="str">
        <f>IF(OR('Effective close of Mar 17 2023'!B152="",'Effective close of Mar 17 2023'!B152=" ",'Effective close of Mar 17 2023'!B152=" ",'Effective close of Mar 17 2023'!B151&lt;&gt;'Effective close of Mar 17 2023'!B150),B151,'Effective close of Mar 17 2023'!B152)</f>
        <v>Consumer Discretionary</v>
      </c>
      <c r="C152">
        <f>IF(OR('Effective close of Mar 17 2023'!C152="",'Effective close of Mar 17 2023'!C152=" ",'Effective close of Mar 17 2023'!C152=" ",'Effective close of Mar 17 2023'!C151&lt;&gt;'Effective close of Mar 17 2023'!C150),C151,'Effective close of Mar 17 2023'!C152)</f>
        <v>2550</v>
      </c>
      <c r="D152" t="str">
        <f>IF(OR('Effective close of Mar 17 2023'!D152="",'Effective close of Mar 17 2023'!D152=" ",'Effective close of Mar 17 2023'!D152=" ",'Effective close of Mar 17 2023'!D151&lt;&gt;'Effective close of Mar 17 2023'!D150),D151,'Effective close of Mar 17 2023'!D152)</f>
        <v>Consumer Discretionary Distribution &amp; Retail (New Name)</v>
      </c>
      <c r="E152">
        <f>IF(OR('Effective close of Mar 17 2023'!E152="",'Effective close of Mar 17 2023'!E152=" ",'Effective close of Mar 17 2023'!E152=" ",'Effective close of Mar 17 2023'!E151&lt;&gt;'Effective close of Mar 17 2023'!E150),E151,'Effective close of Mar 17 2023'!E152)</f>
        <v>255010</v>
      </c>
      <c r="F152" t="str">
        <f>IF(OR('Effective close of Mar 17 2023'!F152="",'Effective close of Mar 17 2023'!F152=" ",'Effective close of Mar 17 2023'!F152=" ",'Effective close of Mar 17 2023'!F151&lt;&gt;'Effective close of Mar 17 2023'!F150),F151,'Effective close of Mar 17 2023'!F152)</f>
        <v>Distributors</v>
      </c>
      <c r="G152">
        <f>IF(OR('Effective close of Mar 17 2023'!G152="",'Effective close of Mar 17 2023'!G152=" ",'Effective close of Mar 17 2023'!G152=" "),"",'Effective close of Mar 17 2023'!G152)</f>
        <v>25503030</v>
      </c>
      <c r="H152" t="str">
        <f>IF(OR('Effective close of Mar 17 2023'!H152="",'Effective close of Mar 17 2023'!H152=" ",'Effective close of Mar 17 2023'!H152=" "),"",'Effective close of Mar 17 2023'!H152)</f>
        <v>Broadline Retail (New)</v>
      </c>
    </row>
    <row r="153" spans="1:8" x14ac:dyDescent="0.3">
      <c r="A153">
        <f>IF(OR('Effective close of Mar 17 2023'!A153="",'Effective close of Mar 17 2023'!A153=" ",'Effective close of Mar 17 2023'!A153=" ",'Effective close of Mar 17 2023'!A152&lt;&gt;'Effective close of Mar 17 2023'!A151),A152,'Effective close of Mar 17 2023'!A153)</f>
        <v>25</v>
      </c>
      <c r="B153" t="str">
        <f>IF(OR('Effective close of Mar 17 2023'!B153="",'Effective close of Mar 17 2023'!B153=" ",'Effective close of Mar 17 2023'!B153=" ",'Effective close of Mar 17 2023'!B152&lt;&gt;'Effective close of Mar 17 2023'!B151),B152,'Effective close of Mar 17 2023'!B153)</f>
        <v>Consumer Discretionary</v>
      </c>
      <c r="C153">
        <f>IF(OR('Effective close of Mar 17 2023'!C153="",'Effective close of Mar 17 2023'!C153=" ",'Effective close of Mar 17 2023'!C153=" ",'Effective close of Mar 17 2023'!C152&lt;&gt;'Effective close of Mar 17 2023'!C151),C152,'Effective close of Mar 17 2023'!C153)</f>
        <v>2550</v>
      </c>
      <c r="D153" t="str">
        <f>IF(OR('Effective close of Mar 17 2023'!D153="",'Effective close of Mar 17 2023'!D153=" ",'Effective close of Mar 17 2023'!D153=" ",'Effective close of Mar 17 2023'!D152&lt;&gt;'Effective close of Mar 17 2023'!D151),D152,'Effective close of Mar 17 2023'!D153)</f>
        <v>Consumer Discretionary Distribution &amp; Retail (New Name)</v>
      </c>
      <c r="E153">
        <f>IF(OR('Effective close of Mar 17 2023'!E153="",'Effective close of Mar 17 2023'!E153=" ",'Effective close of Mar 17 2023'!E153=" ",'Effective close of Mar 17 2023'!E152&lt;&gt;'Effective close of Mar 17 2023'!E151),E152,'Effective close of Mar 17 2023'!E153)</f>
        <v>255010</v>
      </c>
      <c r="F153" t="str">
        <f>IF(OR('Effective close of Mar 17 2023'!F153="",'Effective close of Mar 17 2023'!F153=" ",'Effective close of Mar 17 2023'!F153=" ",'Effective close of Mar 17 2023'!F152&lt;&gt;'Effective close of Mar 17 2023'!F151),F152,'Effective close of Mar 17 2023'!F153)</f>
        <v>Distributors</v>
      </c>
      <c r="G153" t="str">
        <f>IF(OR('Effective close of Mar 17 2023'!G153="",'Effective close of Mar 17 2023'!G153=" ",'Effective close of Mar 17 2023'!G153=" "),"",'Effective close of Mar 17 2023'!G153)</f>
        <v/>
      </c>
      <c r="H153" t="str">
        <f>IF(OR('Effective close of Mar 17 2023'!H153="",'Effective close of Mar 17 2023'!H153=" ",'Effective close of Mar 17 2023'!H153=" "),"",'Effective close of Mar 17 2023'!H153)</f>
        <v>Retailers offering a wide range of consumer discretionary merchandise. This Sub-Industry includes general and discount merchandise retailers, department stores and on-line retailers and marketplaces selling mostly consumer discretionary merchandise.</v>
      </c>
    </row>
    <row r="154" spans="1:8" x14ac:dyDescent="0.3">
      <c r="A154">
        <f>IF(OR('Effective close of Mar 17 2023'!A154="",'Effective close of Mar 17 2023'!A154=" ",'Effective close of Mar 17 2023'!A154=" ",'Effective close of Mar 17 2023'!A153&lt;&gt;'Effective close of Mar 17 2023'!A152),A153,'Effective close of Mar 17 2023'!A154)</f>
        <v>25</v>
      </c>
      <c r="B154" t="str">
        <f>IF(OR('Effective close of Mar 17 2023'!B154="",'Effective close of Mar 17 2023'!B154=" ",'Effective close of Mar 17 2023'!B154=" ",'Effective close of Mar 17 2023'!B153&lt;&gt;'Effective close of Mar 17 2023'!B152),B153,'Effective close of Mar 17 2023'!B154)</f>
        <v>Consumer Discretionary</v>
      </c>
      <c r="C154">
        <f>IF(OR('Effective close of Mar 17 2023'!C154="",'Effective close of Mar 17 2023'!C154=" ",'Effective close of Mar 17 2023'!C154=" ",'Effective close of Mar 17 2023'!C153&lt;&gt;'Effective close of Mar 17 2023'!C152),C153,'Effective close of Mar 17 2023'!C154)</f>
        <v>2550</v>
      </c>
      <c r="D154" t="str">
        <f>IF(OR('Effective close of Mar 17 2023'!D154="",'Effective close of Mar 17 2023'!D154=" ",'Effective close of Mar 17 2023'!D154=" ",'Effective close of Mar 17 2023'!D153&lt;&gt;'Effective close of Mar 17 2023'!D152),D153,'Effective close of Mar 17 2023'!D154)</f>
        <v>Consumer Discretionary Distribution &amp; Retail (New Name)</v>
      </c>
      <c r="E154">
        <f>IF(OR('Effective close of Mar 17 2023'!E154="",'Effective close of Mar 17 2023'!E154=" ",'Effective close of Mar 17 2023'!E154=" ",'Effective close of Mar 17 2023'!E153&lt;&gt;'Effective close of Mar 17 2023'!E152),E153,'Effective close of Mar 17 2023'!E154)</f>
        <v>255040</v>
      </c>
      <c r="F154" t="str">
        <f>IF(OR('Effective close of Mar 17 2023'!F154="",'Effective close of Mar 17 2023'!F154=" ",'Effective close of Mar 17 2023'!F154=" ",'Effective close of Mar 17 2023'!F153&lt;&gt;'Effective close of Mar 17 2023'!F152),F153,'Effective close of Mar 17 2023'!F154)</f>
        <v>Specialty Retail</v>
      </c>
      <c r="G154">
        <f>IF(OR('Effective close of Mar 17 2023'!G154="",'Effective close of Mar 17 2023'!G154=" ",'Effective close of Mar 17 2023'!G154=" "),"",'Effective close of Mar 17 2023'!G154)</f>
        <v>25504010</v>
      </c>
      <c r="H154" t="str">
        <f>IF(OR('Effective close of Mar 17 2023'!H154="",'Effective close of Mar 17 2023'!H154=" ",'Effective close of Mar 17 2023'!H154=" "),"",'Effective close of Mar 17 2023'!H154)</f>
        <v>Apparel Retail</v>
      </c>
    </row>
    <row r="155" spans="1:8" x14ac:dyDescent="0.3">
      <c r="A155">
        <f>IF(OR('Effective close of Mar 17 2023'!A155="",'Effective close of Mar 17 2023'!A155=" ",'Effective close of Mar 17 2023'!A155=" ",'Effective close of Mar 17 2023'!A154&lt;&gt;'Effective close of Mar 17 2023'!A153),A154,'Effective close of Mar 17 2023'!A155)</f>
        <v>25</v>
      </c>
      <c r="B155" t="str">
        <f>IF(OR('Effective close of Mar 17 2023'!B155="",'Effective close of Mar 17 2023'!B155=" ",'Effective close of Mar 17 2023'!B155=" ",'Effective close of Mar 17 2023'!B154&lt;&gt;'Effective close of Mar 17 2023'!B153),B154,'Effective close of Mar 17 2023'!B155)</f>
        <v>Consumer Discretionary</v>
      </c>
      <c r="C155">
        <f>IF(OR('Effective close of Mar 17 2023'!C155="",'Effective close of Mar 17 2023'!C155=" ",'Effective close of Mar 17 2023'!C155=" ",'Effective close of Mar 17 2023'!C154&lt;&gt;'Effective close of Mar 17 2023'!C153),C154,'Effective close of Mar 17 2023'!C155)</f>
        <v>2550</v>
      </c>
      <c r="D155" t="str">
        <f>IF(OR('Effective close of Mar 17 2023'!D155="",'Effective close of Mar 17 2023'!D155=" ",'Effective close of Mar 17 2023'!D155=" ",'Effective close of Mar 17 2023'!D154&lt;&gt;'Effective close of Mar 17 2023'!D153),D154,'Effective close of Mar 17 2023'!D155)</f>
        <v>Consumer Discretionary Distribution &amp; Retail (New Name)</v>
      </c>
      <c r="E155">
        <f>IF(OR('Effective close of Mar 17 2023'!E155="",'Effective close of Mar 17 2023'!E155=" ",'Effective close of Mar 17 2023'!E155=" ",'Effective close of Mar 17 2023'!E154&lt;&gt;'Effective close of Mar 17 2023'!E153),E154,'Effective close of Mar 17 2023'!E155)</f>
        <v>255040</v>
      </c>
      <c r="F155" t="str">
        <f>IF(OR('Effective close of Mar 17 2023'!F155="",'Effective close of Mar 17 2023'!F155=" ",'Effective close of Mar 17 2023'!F155=" ",'Effective close of Mar 17 2023'!F154&lt;&gt;'Effective close of Mar 17 2023'!F153),F154,'Effective close of Mar 17 2023'!F155)</f>
        <v>Specialty Retail</v>
      </c>
      <c r="G155" t="str">
        <f>IF(OR('Effective close of Mar 17 2023'!G155="",'Effective close of Mar 17 2023'!G155=" ",'Effective close of Mar 17 2023'!G155=" "),"",'Effective close of Mar 17 2023'!G155)</f>
        <v/>
      </c>
      <c r="H155" t="str">
        <f>IF(OR('Effective close of Mar 17 2023'!H155="",'Effective close of Mar 17 2023'!H155=" ",'Effective close of Mar 17 2023'!H155=" "),"",'Effective close of Mar 17 2023'!H155)</f>
        <v>Retailers specialized mainly in apparel and accessories.</v>
      </c>
    </row>
    <row r="156" spans="1:8" x14ac:dyDescent="0.3">
      <c r="A156">
        <f>IF(OR('Effective close of Mar 17 2023'!A156="",'Effective close of Mar 17 2023'!A156=" ",'Effective close of Mar 17 2023'!A156=" ",'Effective close of Mar 17 2023'!A155&lt;&gt;'Effective close of Mar 17 2023'!A154),A155,'Effective close of Mar 17 2023'!A156)</f>
        <v>25</v>
      </c>
      <c r="B156" t="str">
        <f>IF(OR('Effective close of Mar 17 2023'!B156="",'Effective close of Mar 17 2023'!B156=" ",'Effective close of Mar 17 2023'!B156=" ",'Effective close of Mar 17 2023'!B155&lt;&gt;'Effective close of Mar 17 2023'!B154),B155,'Effective close of Mar 17 2023'!B156)</f>
        <v>Consumer Discretionary</v>
      </c>
      <c r="C156">
        <f>IF(OR('Effective close of Mar 17 2023'!C156="",'Effective close of Mar 17 2023'!C156=" ",'Effective close of Mar 17 2023'!C156=" ",'Effective close of Mar 17 2023'!C155&lt;&gt;'Effective close of Mar 17 2023'!C154),C155,'Effective close of Mar 17 2023'!C156)</f>
        <v>2550</v>
      </c>
      <c r="D156" t="str">
        <f>IF(OR('Effective close of Mar 17 2023'!D156="",'Effective close of Mar 17 2023'!D156=" ",'Effective close of Mar 17 2023'!D156=" ",'Effective close of Mar 17 2023'!D155&lt;&gt;'Effective close of Mar 17 2023'!D154),D155,'Effective close of Mar 17 2023'!D156)</f>
        <v>Consumer Discretionary Distribution &amp; Retail (New Name)</v>
      </c>
      <c r="E156">
        <f>IF(OR('Effective close of Mar 17 2023'!E156="",'Effective close of Mar 17 2023'!E156=" ",'Effective close of Mar 17 2023'!E156=" ",'Effective close of Mar 17 2023'!E155&lt;&gt;'Effective close of Mar 17 2023'!E154),E155,'Effective close of Mar 17 2023'!E156)</f>
        <v>255040</v>
      </c>
      <c r="F156" t="str">
        <f>IF(OR('Effective close of Mar 17 2023'!F156="",'Effective close of Mar 17 2023'!F156=" ",'Effective close of Mar 17 2023'!F156=" ",'Effective close of Mar 17 2023'!F155&lt;&gt;'Effective close of Mar 17 2023'!F154),F155,'Effective close of Mar 17 2023'!F156)</f>
        <v>Specialty Retail</v>
      </c>
      <c r="G156">
        <f>IF(OR('Effective close of Mar 17 2023'!G156="",'Effective close of Mar 17 2023'!G156=" ",'Effective close of Mar 17 2023'!G156=" "),"",'Effective close of Mar 17 2023'!G156)</f>
        <v>25504020</v>
      </c>
      <c r="H156" t="str">
        <f>IF(OR('Effective close of Mar 17 2023'!H156="",'Effective close of Mar 17 2023'!H156=" ",'Effective close of Mar 17 2023'!H156=" "),"",'Effective close of Mar 17 2023'!H156)</f>
        <v>Computer &amp; Electronics Retail</v>
      </c>
    </row>
    <row r="157" spans="1:8" x14ac:dyDescent="0.3">
      <c r="A157">
        <f>IF(OR('Effective close of Mar 17 2023'!A157="",'Effective close of Mar 17 2023'!A157=" ",'Effective close of Mar 17 2023'!A157=" ",'Effective close of Mar 17 2023'!A156&lt;&gt;'Effective close of Mar 17 2023'!A155),A156,'Effective close of Mar 17 2023'!A157)</f>
        <v>25</v>
      </c>
      <c r="B157" t="str">
        <f>IF(OR('Effective close of Mar 17 2023'!B157="",'Effective close of Mar 17 2023'!B157=" ",'Effective close of Mar 17 2023'!B157=" ",'Effective close of Mar 17 2023'!B156&lt;&gt;'Effective close of Mar 17 2023'!B155),B156,'Effective close of Mar 17 2023'!B157)</f>
        <v>Consumer Discretionary</v>
      </c>
      <c r="C157">
        <f>IF(OR('Effective close of Mar 17 2023'!C157="",'Effective close of Mar 17 2023'!C157=" ",'Effective close of Mar 17 2023'!C157=" ",'Effective close of Mar 17 2023'!C156&lt;&gt;'Effective close of Mar 17 2023'!C155),C156,'Effective close of Mar 17 2023'!C157)</f>
        <v>2550</v>
      </c>
      <c r="D157" t="str">
        <f>IF(OR('Effective close of Mar 17 2023'!D157="",'Effective close of Mar 17 2023'!D157=" ",'Effective close of Mar 17 2023'!D157=" ",'Effective close of Mar 17 2023'!D156&lt;&gt;'Effective close of Mar 17 2023'!D155),D156,'Effective close of Mar 17 2023'!D157)</f>
        <v>Consumer Discretionary Distribution &amp; Retail (New Name)</v>
      </c>
      <c r="E157">
        <f>IF(OR('Effective close of Mar 17 2023'!E157="",'Effective close of Mar 17 2023'!E157=" ",'Effective close of Mar 17 2023'!E157=" ",'Effective close of Mar 17 2023'!E156&lt;&gt;'Effective close of Mar 17 2023'!E155),E156,'Effective close of Mar 17 2023'!E157)</f>
        <v>255040</v>
      </c>
      <c r="F157" t="str">
        <f>IF(OR('Effective close of Mar 17 2023'!F157="",'Effective close of Mar 17 2023'!F157=" ",'Effective close of Mar 17 2023'!F157=" ",'Effective close of Mar 17 2023'!F156&lt;&gt;'Effective close of Mar 17 2023'!F155),F156,'Effective close of Mar 17 2023'!F157)</f>
        <v>Specialty Retail</v>
      </c>
      <c r="G157" t="str">
        <f>IF(OR('Effective close of Mar 17 2023'!G157="",'Effective close of Mar 17 2023'!G157=" ",'Effective close of Mar 17 2023'!G157=" "),"",'Effective close of Mar 17 2023'!G157)</f>
        <v/>
      </c>
      <c r="H157" t="str">
        <f>IF(OR('Effective close of Mar 17 2023'!H157="",'Effective close of Mar 17 2023'!H157=" ",'Effective close of Mar 17 2023'!H157=" "),"",'Effective close of Mar 17 2023'!H157)</f>
        <v>Owners and operators of consumer electronics, computers, video and related products retail stores.</v>
      </c>
    </row>
    <row r="158" spans="1:8" x14ac:dyDescent="0.3">
      <c r="A158">
        <f>IF(OR('Effective close of Mar 17 2023'!A158="",'Effective close of Mar 17 2023'!A158=" ",'Effective close of Mar 17 2023'!A158=" ",'Effective close of Mar 17 2023'!A157&lt;&gt;'Effective close of Mar 17 2023'!A156),A157,'Effective close of Mar 17 2023'!A158)</f>
        <v>25</v>
      </c>
      <c r="B158" t="str">
        <f>IF(OR('Effective close of Mar 17 2023'!B158="",'Effective close of Mar 17 2023'!B158=" ",'Effective close of Mar 17 2023'!B158=" ",'Effective close of Mar 17 2023'!B157&lt;&gt;'Effective close of Mar 17 2023'!B156),B157,'Effective close of Mar 17 2023'!B158)</f>
        <v>Consumer Discretionary</v>
      </c>
      <c r="C158">
        <f>IF(OR('Effective close of Mar 17 2023'!C158="",'Effective close of Mar 17 2023'!C158=" ",'Effective close of Mar 17 2023'!C158=" ",'Effective close of Mar 17 2023'!C157&lt;&gt;'Effective close of Mar 17 2023'!C156),C157,'Effective close of Mar 17 2023'!C158)</f>
        <v>2550</v>
      </c>
      <c r="D158" t="str">
        <f>IF(OR('Effective close of Mar 17 2023'!D158="",'Effective close of Mar 17 2023'!D158=" ",'Effective close of Mar 17 2023'!D158=" ",'Effective close of Mar 17 2023'!D157&lt;&gt;'Effective close of Mar 17 2023'!D156),D157,'Effective close of Mar 17 2023'!D158)</f>
        <v>Consumer Discretionary Distribution &amp; Retail (New Name)</v>
      </c>
      <c r="E158">
        <f>IF(OR('Effective close of Mar 17 2023'!E158="",'Effective close of Mar 17 2023'!E158=" ",'Effective close of Mar 17 2023'!E158=" ",'Effective close of Mar 17 2023'!E157&lt;&gt;'Effective close of Mar 17 2023'!E156),E157,'Effective close of Mar 17 2023'!E158)</f>
        <v>255040</v>
      </c>
      <c r="F158" t="str">
        <f>IF(OR('Effective close of Mar 17 2023'!F158="",'Effective close of Mar 17 2023'!F158=" ",'Effective close of Mar 17 2023'!F158=" ",'Effective close of Mar 17 2023'!F157&lt;&gt;'Effective close of Mar 17 2023'!F156),F157,'Effective close of Mar 17 2023'!F158)</f>
        <v>Specialty Retail</v>
      </c>
      <c r="G158">
        <f>IF(OR('Effective close of Mar 17 2023'!G158="",'Effective close of Mar 17 2023'!G158=" ",'Effective close of Mar 17 2023'!G158=" "),"",'Effective close of Mar 17 2023'!G158)</f>
        <v>25504030</v>
      </c>
      <c r="H158" t="str">
        <f>IF(OR('Effective close of Mar 17 2023'!H158="",'Effective close of Mar 17 2023'!H158=" ",'Effective close of Mar 17 2023'!H158=" "),"",'Effective close of Mar 17 2023'!H158)</f>
        <v>Home Improvement Retail</v>
      </c>
    </row>
    <row r="159" spans="1:8" x14ac:dyDescent="0.3">
      <c r="A159">
        <f>IF(OR('Effective close of Mar 17 2023'!A159="",'Effective close of Mar 17 2023'!A159=" ",'Effective close of Mar 17 2023'!A159=" ",'Effective close of Mar 17 2023'!A158&lt;&gt;'Effective close of Mar 17 2023'!A157),A158,'Effective close of Mar 17 2023'!A159)</f>
        <v>25</v>
      </c>
      <c r="B159" t="str">
        <f>IF(OR('Effective close of Mar 17 2023'!B159="",'Effective close of Mar 17 2023'!B159=" ",'Effective close of Mar 17 2023'!B159=" ",'Effective close of Mar 17 2023'!B158&lt;&gt;'Effective close of Mar 17 2023'!B157),B158,'Effective close of Mar 17 2023'!B159)</f>
        <v>Consumer Discretionary</v>
      </c>
      <c r="C159">
        <f>IF(OR('Effective close of Mar 17 2023'!C159="",'Effective close of Mar 17 2023'!C159=" ",'Effective close of Mar 17 2023'!C159=" ",'Effective close of Mar 17 2023'!C158&lt;&gt;'Effective close of Mar 17 2023'!C157),C158,'Effective close of Mar 17 2023'!C159)</f>
        <v>2550</v>
      </c>
      <c r="D159" t="str">
        <f>IF(OR('Effective close of Mar 17 2023'!D159="",'Effective close of Mar 17 2023'!D159=" ",'Effective close of Mar 17 2023'!D159=" ",'Effective close of Mar 17 2023'!D158&lt;&gt;'Effective close of Mar 17 2023'!D157),D158,'Effective close of Mar 17 2023'!D159)</f>
        <v>Consumer Discretionary Distribution &amp; Retail (New Name)</v>
      </c>
      <c r="E159">
        <f>IF(OR('Effective close of Mar 17 2023'!E159="",'Effective close of Mar 17 2023'!E159=" ",'Effective close of Mar 17 2023'!E159=" ",'Effective close of Mar 17 2023'!E158&lt;&gt;'Effective close of Mar 17 2023'!E157),E158,'Effective close of Mar 17 2023'!E159)</f>
        <v>255040</v>
      </c>
      <c r="F159" t="str">
        <f>IF(OR('Effective close of Mar 17 2023'!F159="",'Effective close of Mar 17 2023'!F159=" ",'Effective close of Mar 17 2023'!F159=" ",'Effective close of Mar 17 2023'!F158&lt;&gt;'Effective close of Mar 17 2023'!F157),F158,'Effective close of Mar 17 2023'!F159)</f>
        <v>Specialty Retail</v>
      </c>
      <c r="G159" t="str">
        <f>IF(OR('Effective close of Mar 17 2023'!G159="",'Effective close of Mar 17 2023'!G159=" ",'Effective close of Mar 17 2023'!G159=" "),"",'Effective close of Mar 17 2023'!G159)</f>
        <v/>
      </c>
      <c r="H159" t="str">
        <f>IF(OR('Effective close of Mar 17 2023'!H159="",'Effective close of Mar 17 2023'!H159=" ",'Effective close of Mar 17 2023'!H159=" "),"",'Effective close of Mar 17 2023'!H159)</f>
        <v>Owners and operators of home and garden improvement retail stores. Includes stores offering building materials and supplies.</v>
      </c>
    </row>
    <row r="160" spans="1:8" x14ac:dyDescent="0.3">
      <c r="A160">
        <f>IF(OR('Effective close of Mar 17 2023'!A160="",'Effective close of Mar 17 2023'!A160=" ",'Effective close of Mar 17 2023'!A160=" ",'Effective close of Mar 17 2023'!A159&lt;&gt;'Effective close of Mar 17 2023'!A158),A159,'Effective close of Mar 17 2023'!A160)</f>
        <v>25</v>
      </c>
      <c r="B160" t="str">
        <f>IF(OR('Effective close of Mar 17 2023'!B160="",'Effective close of Mar 17 2023'!B160=" ",'Effective close of Mar 17 2023'!B160=" ",'Effective close of Mar 17 2023'!B159&lt;&gt;'Effective close of Mar 17 2023'!B158),B159,'Effective close of Mar 17 2023'!B160)</f>
        <v>Consumer Discretionary</v>
      </c>
      <c r="C160">
        <f>IF(OR('Effective close of Mar 17 2023'!C160="",'Effective close of Mar 17 2023'!C160=" ",'Effective close of Mar 17 2023'!C160=" ",'Effective close of Mar 17 2023'!C159&lt;&gt;'Effective close of Mar 17 2023'!C158),C159,'Effective close of Mar 17 2023'!C160)</f>
        <v>2550</v>
      </c>
      <c r="D160" t="str">
        <f>IF(OR('Effective close of Mar 17 2023'!D160="",'Effective close of Mar 17 2023'!D160=" ",'Effective close of Mar 17 2023'!D160=" ",'Effective close of Mar 17 2023'!D159&lt;&gt;'Effective close of Mar 17 2023'!D158),D159,'Effective close of Mar 17 2023'!D160)</f>
        <v>Consumer Discretionary Distribution &amp; Retail (New Name)</v>
      </c>
      <c r="E160">
        <f>IF(OR('Effective close of Mar 17 2023'!E160="",'Effective close of Mar 17 2023'!E160=" ",'Effective close of Mar 17 2023'!E160=" ",'Effective close of Mar 17 2023'!E159&lt;&gt;'Effective close of Mar 17 2023'!E158),E159,'Effective close of Mar 17 2023'!E160)</f>
        <v>255040</v>
      </c>
      <c r="F160" t="str">
        <f>IF(OR('Effective close of Mar 17 2023'!F160="",'Effective close of Mar 17 2023'!F160=" ",'Effective close of Mar 17 2023'!F160=" ",'Effective close of Mar 17 2023'!F159&lt;&gt;'Effective close of Mar 17 2023'!F158),F159,'Effective close of Mar 17 2023'!F160)</f>
        <v>Specialty Retail</v>
      </c>
      <c r="G160">
        <f>IF(OR('Effective close of Mar 17 2023'!G160="",'Effective close of Mar 17 2023'!G160=" ",'Effective close of Mar 17 2023'!G160=" "),"",'Effective close of Mar 17 2023'!G160)</f>
        <v>25504040</v>
      </c>
      <c r="H160" t="str">
        <f>IF(OR('Effective close of Mar 17 2023'!H160="",'Effective close of Mar 17 2023'!H160=" ",'Effective close of Mar 17 2023'!H160=" "),"",'Effective close of Mar 17 2023'!H160)</f>
        <v>Other Specialty Retail (New Name)</v>
      </c>
    </row>
    <row r="161" spans="1:8" x14ac:dyDescent="0.3">
      <c r="A161">
        <f>IF(OR('Effective close of Mar 17 2023'!A161="",'Effective close of Mar 17 2023'!A161=" ",'Effective close of Mar 17 2023'!A161=" ",'Effective close of Mar 17 2023'!A160&lt;&gt;'Effective close of Mar 17 2023'!A159),A160,'Effective close of Mar 17 2023'!A161)</f>
        <v>25</v>
      </c>
      <c r="B161" t="str">
        <f>IF(OR('Effective close of Mar 17 2023'!B161="",'Effective close of Mar 17 2023'!B161=" ",'Effective close of Mar 17 2023'!B161=" ",'Effective close of Mar 17 2023'!B160&lt;&gt;'Effective close of Mar 17 2023'!B159),B160,'Effective close of Mar 17 2023'!B161)</f>
        <v>Consumer Discretionary</v>
      </c>
      <c r="C161">
        <f>IF(OR('Effective close of Mar 17 2023'!C161="",'Effective close of Mar 17 2023'!C161=" ",'Effective close of Mar 17 2023'!C161=" ",'Effective close of Mar 17 2023'!C160&lt;&gt;'Effective close of Mar 17 2023'!C159),C160,'Effective close of Mar 17 2023'!C161)</f>
        <v>2550</v>
      </c>
      <c r="D161" t="str">
        <f>IF(OR('Effective close of Mar 17 2023'!D161="",'Effective close of Mar 17 2023'!D161=" ",'Effective close of Mar 17 2023'!D161=" ",'Effective close of Mar 17 2023'!D160&lt;&gt;'Effective close of Mar 17 2023'!D159),D160,'Effective close of Mar 17 2023'!D161)</f>
        <v>Consumer Discretionary Distribution &amp; Retail (New Name)</v>
      </c>
      <c r="E161">
        <f>IF(OR('Effective close of Mar 17 2023'!E161="",'Effective close of Mar 17 2023'!E161=" ",'Effective close of Mar 17 2023'!E161=" ",'Effective close of Mar 17 2023'!E160&lt;&gt;'Effective close of Mar 17 2023'!E159),E160,'Effective close of Mar 17 2023'!E161)</f>
        <v>255040</v>
      </c>
      <c r="F161" t="str">
        <f>IF(OR('Effective close of Mar 17 2023'!F161="",'Effective close of Mar 17 2023'!F161=" ",'Effective close of Mar 17 2023'!F161=" ",'Effective close of Mar 17 2023'!F160&lt;&gt;'Effective close of Mar 17 2023'!F159),F160,'Effective close of Mar 17 2023'!F161)</f>
        <v>Specialty Retail</v>
      </c>
      <c r="G161" t="str">
        <f>IF(OR('Effective close of Mar 17 2023'!G161="",'Effective close of Mar 17 2023'!G161=" ",'Effective close of Mar 17 2023'!G161=" "),"",'Effective close of Mar 17 2023'!G161)</f>
        <v/>
      </c>
      <c r="H161" t="str">
        <f>IF(OR('Effective close of Mar 17 2023'!H161="",'Effective close of Mar 17 2023'!H161=" ",'Effective close of Mar 17 2023'!H161=" "),"",'Effective close of Mar 17 2023'!H161)</f>
        <v>Owners and operators of specialty retail stores not classified elsewhere. Includes jewelry stores, toy stores, office supply stores, health &amp; vision care stores, and book &amp; entertainment stores.</v>
      </c>
    </row>
    <row r="162" spans="1:8" x14ac:dyDescent="0.3">
      <c r="A162">
        <f>IF(OR('Effective close of Mar 17 2023'!A162="",'Effective close of Mar 17 2023'!A162=" ",'Effective close of Mar 17 2023'!A162=" ",'Effective close of Mar 17 2023'!A161&lt;&gt;'Effective close of Mar 17 2023'!A160),A161,'Effective close of Mar 17 2023'!A162)</f>
        <v>25</v>
      </c>
      <c r="B162" t="str">
        <f>IF(OR('Effective close of Mar 17 2023'!B162="",'Effective close of Mar 17 2023'!B162=" ",'Effective close of Mar 17 2023'!B162=" ",'Effective close of Mar 17 2023'!B161&lt;&gt;'Effective close of Mar 17 2023'!B160),B161,'Effective close of Mar 17 2023'!B162)</f>
        <v>Consumer Discretionary</v>
      </c>
      <c r="C162">
        <f>IF(OR('Effective close of Mar 17 2023'!C162="",'Effective close of Mar 17 2023'!C162=" ",'Effective close of Mar 17 2023'!C162=" ",'Effective close of Mar 17 2023'!C161&lt;&gt;'Effective close of Mar 17 2023'!C160),C161,'Effective close of Mar 17 2023'!C162)</f>
        <v>2550</v>
      </c>
      <c r="D162" t="str">
        <f>IF(OR('Effective close of Mar 17 2023'!D162="",'Effective close of Mar 17 2023'!D162=" ",'Effective close of Mar 17 2023'!D162=" ",'Effective close of Mar 17 2023'!D161&lt;&gt;'Effective close of Mar 17 2023'!D160),D161,'Effective close of Mar 17 2023'!D162)</f>
        <v>Consumer Discretionary Distribution &amp; Retail (New Name)</v>
      </c>
      <c r="E162">
        <f>IF(OR('Effective close of Mar 17 2023'!E162="",'Effective close of Mar 17 2023'!E162=" ",'Effective close of Mar 17 2023'!E162=" ",'Effective close of Mar 17 2023'!E161&lt;&gt;'Effective close of Mar 17 2023'!E160),E161,'Effective close of Mar 17 2023'!E162)</f>
        <v>255040</v>
      </c>
      <c r="F162" t="str">
        <f>IF(OR('Effective close of Mar 17 2023'!F162="",'Effective close of Mar 17 2023'!F162=" ",'Effective close of Mar 17 2023'!F162=" ",'Effective close of Mar 17 2023'!F161&lt;&gt;'Effective close of Mar 17 2023'!F160),F161,'Effective close of Mar 17 2023'!F162)</f>
        <v>Specialty Retail</v>
      </c>
      <c r="G162">
        <f>IF(OR('Effective close of Mar 17 2023'!G162="",'Effective close of Mar 17 2023'!G162=" ",'Effective close of Mar 17 2023'!G162=" "),"",'Effective close of Mar 17 2023'!G162)</f>
        <v>25504050</v>
      </c>
      <c r="H162" t="str">
        <f>IF(OR('Effective close of Mar 17 2023'!H162="",'Effective close of Mar 17 2023'!H162=" ",'Effective close of Mar 17 2023'!H162=" "),"",'Effective close of Mar 17 2023'!H162)</f>
        <v>Automotive Retail</v>
      </c>
    </row>
    <row r="163" spans="1:8" x14ac:dyDescent="0.3">
      <c r="A163">
        <f>IF(OR('Effective close of Mar 17 2023'!A163="",'Effective close of Mar 17 2023'!A163=" ",'Effective close of Mar 17 2023'!A163=" ",'Effective close of Mar 17 2023'!A162&lt;&gt;'Effective close of Mar 17 2023'!A161),A162,'Effective close of Mar 17 2023'!A163)</f>
        <v>25</v>
      </c>
      <c r="B163" t="str">
        <f>IF(OR('Effective close of Mar 17 2023'!B163="",'Effective close of Mar 17 2023'!B163=" ",'Effective close of Mar 17 2023'!B163=" ",'Effective close of Mar 17 2023'!B162&lt;&gt;'Effective close of Mar 17 2023'!B161),B162,'Effective close of Mar 17 2023'!B163)</f>
        <v>Consumer Discretionary</v>
      </c>
      <c r="C163">
        <f>IF(OR('Effective close of Mar 17 2023'!C163="",'Effective close of Mar 17 2023'!C163=" ",'Effective close of Mar 17 2023'!C163=" ",'Effective close of Mar 17 2023'!C162&lt;&gt;'Effective close of Mar 17 2023'!C161),C162,'Effective close of Mar 17 2023'!C163)</f>
        <v>2550</v>
      </c>
      <c r="D163" t="str">
        <f>IF(OR('Effective close of Mar 17 2023'!D163="",'Effective close of Mar 17 2023'!D163=" ",'Effective close of Mar 17 2023'!D163=" ",'Effective close of Mar 17 2023'!D162&lt;&gt;'Effective close of Mar 17 2023'!D161),D162,'Effective close of Mar 17 2023'!D163)</f>
        <v>Consumer Discretionary Distribution &amp; Retail (New Name)</v>
      </c>
      <c r="E163">
        <f>IF(OR('Effective close of Mar 17 2023'!E163="",'Effective close of Mar 17 2023'!E163=" ",'Effective close of Mar 17 2023'!E163=" ",'Effective close of Mar 17 2023'!E162&lt;&gt;'Effective close of Mar 17 2023'!E161),E162,'Effective close of Mar 17 2023'!E163)</f>
        <v>255040</v>
      </c>
      <c r="F163" t="str">
        <f>IF(OR('Effective close of Mar 17 2023'!F163="",'Effective close of Mar 17 2023'!F163=" ",'Effective close of Mar 17 2023'!F163=" ",'Effective close of Mar 17 2023'!F162&lt;&gt;'Effective close of Mar 17 2023'!F161),F162,'Effective close of Mar 17 2023'!F163)</f>
        <v>Specialty Retail</v>
      </c>
      <c r="G163" t="str">
        <f>IF(OR('Effective close of Mar 17 2023'!G163="",'Effective close of Mar 17 2023'!G163=" ",'Effective close of Mar 17 2023'!G163=" "),"",'Effective close of Mar 17 2023'!G163)</f>
        <v/>
      </c>
      <c r="H163" t="str">
        <f>IF(OR('Effective close of Mar 17 2023'!H163="",'Effective close of Mar 17 2023'!H163=" ",'Effective close of Mar 17 2023'!H163=" "),"",'Effective close of Mar 17 2023'!H163)</f>
        <v>Owners and operators of stores specializing in automotive retail.  Includes auto dealers, gas stations, and retailers of auto accessories, motorcycles &amp; parts, automotive glass, and automotive equipment &amp; parts.</v>
      </c>
    </row>
    <row r="164" spans="1:8" x14ac:dyDescent="0.3">
      <c r="A164">
        <f>IF(OR('Effective close of Mar 17 2023'!A164="",'Effective close of Mar 17 2023'!A164=" ",'Effective close of Mar 17 2023'!A164=" ",'Effective close of Mar 17 2023'!A163&lt;&gt;'Effective close of Mar 17 2023'!A162),A163,'Effective close of Mar 17 2023'!A164)</f>
        <v>25</v>
      </c>
      <c r="B164" t="str">
        <f>IF(OR('Effective close of Mar 17 2023'!B164="",'Effective close of Mar 17 2023'!B164=" ",'Effective close of Mar 17 2023'!B164=" ",'Effective close of Mar 17 2023'!B163&lt;&gt;'Effective close of Mar 17 2023'!B162),B163,'Effective close of Mar 17 2023'!B164)</f>
        <v>Consumer Discretionary</v>
      </c>
      <c r="C164">
        <f>IF(OR('Effective close of Mar 17 2023'!C164="",'Effective close of Mar 17 2023'!C164=" ",'Effective close of Mar 17 2023'!C164=" ",'Effective close of Mar 17 2023'!C163&lt;&gt;'Effective close of Mar 17 2023'!C162),C163,'Effective close of Mar 17 2023'!C164)</f>
        <v>2550</v>
      </c>
      <c r="D164" t="str">
        <f>IF(OR('Effective close of Mar 17 2023'!D164="",'Effective close of Mar 17 2023'!D164=" ",'Effective close of Mar 17 2023'!D164=" ",'Effective close of Mar 17 2023'!D163&lt;&gt;'Effective close of Mar 17 2023'!D162),D163,'Effective close of Mar 17 2023'!D164)</f>
        <v>Consumer Discretionary Distribution &amp; Retail (New Name)</v>
      </c>
      <c r="E164">
        <f>IF(OR('Effective close of Mar 17 2023'!E164="",'Effective close of Mar 17 2023'!E164=" ",'Effective close of Mar 17 2023'!E164=" ",'Effective close of Mar 17 2023'!E163&lt;&gt;'Effective close of Mar 17 2023'!E162),E163,'Effective close of Mar 17 2023'!E164)</f>
        <v>255040</v>
      </c>
      <c r="F164" t="str">
        <f>IF(OR('Effective close of Mar 17 2023'!F164="",'Effective close of Mar 17 2023'!F164=" ",'Effective close of Mar 17 2023'!F164=" ",'Effective close of Mar 17 2023'!F163&lt;&gt;'Effective close of Mar 17 2023'!F162),F163,'Effective close of Mar 17 2023'!F164)</f>
        <v>Specialty Retail</v>
      </c>
      <c r="G164">
        <f>IF(OR('Effective close of Mar 17 2023'!G164="",'Effective close of Mar 17 2023'!G164=" ",'Effective close of Mar 17 2023'!G164=" "),"",'Effective close of Mar 17 2023'!G164)</f>
        <v>25504060</v>
      </c>
      <c r="H164" t="str">
        <f>IF(OR('Effective close of Mar 17 2023'!H164="",'Effective close of Mar 17 2023'!H164=" ",'Effective close of Mar 17 2023'!H164=" "),"",'Effective close of Mar 17 2023'!H164)</f>
        <v>Homefurnishing Retail</v>
      </c>
    </row>
    <row r="165" spans="1:8" x14ac:dyDescent="0.3">
      <c r="A165">
        <f>IF(OR('Effective close of Mar 17 2023'!A165="",'Effective close of Mar 17 2023'!A165=" ",'Effective close of Mar 17 2023'!A165=" ",'Effective close of Mar 17 2023'!A164&lt;&gt;'Effective close of Mar 17 2023'!A163),A164,'Effective close of Mar 17 2023'!A165)</f>
        <v>25</v>
      </c>
      <c r="B165" t="str">
        <f>IF(OR('Effective close of Mar 17 2023'!B165="",'Effective close of Mar 17 2023'!B165=" ",'Effective close of Mar 17 2023'!B165=" ",'Effective close of Mar 17 2023'!B164&lt;&gt;'Effective close of Mar 17 2023'!B163),B164,'Effective close of Mar 17 2023'!B165)</f>
        <v>Consumer Discretionary</v>
      </c>
      <c r="C165">
        <f>IF(OR('Effective close of Mar 17 2023'!C165="",'Effective close of Mar 17 2023'!C165=" ",'Effective close of Mar 17 2023'!C165=" ",'Effective close of Mar 17 2023'!C164&lt;&gt;'Effective close of Mar 17 2023'!C163),C164,'Effective close of Mar 17 2023'!C165)</f>
        <v>2550</v>
      </c>
      <c r="D165" t="str">
        <f>IF(OR('Effective close of Mar 17 2023'!D165="",'Effective close of Mar 17 2023'!D165=" ",'Effective close of Mar 17 2023'!D165=" ",'Effective close of Mar 17 2023'!D164&lt;&gt;'Effective close of Mar 17 2023'!D163),D164,'Effective close of Mar 17 2023'!D165)</f>
        <v>Consumer Discretionary Distribution &amp; Retail (New Name)</v>
      </c>
      <c r="E165">
        <f>IF(OR('Effective close of Mar 17 2023'!E165="",'Effective close of Mar 17 2023'!E165=" ",'Effective close of Mar 17 2023'!E165=" ",'Effective close of Mar 17 2023'!E164&lt;&gt;'Effective close of Mar 17 2023'!E163),E164,'Effective close of Mar 17 2023'!E165)</f>
        <v>255040</v>
      </c>
      <c r="F165" t="str">
        <f>IF(OR('Effective close of Mar 17 2023'!F165="",'Effective close of Mar 17 2023'!F165=" ",'Effective close of Mar 17 2023'!F165=" ",'Effective close of Mar 17 2023'!F164&lt;&gt;'Effective close of Mar 17 2023'!F163),F164,'Effective close of Mar 17 2023'!F165)</f>
        <v>Specialty Retail</v>
      </c>
      <c r="G165" t="str">
        <f>IF(OR('Effective close of Mar 17 2023'!G165="",'Effective close of Mar 17 2023'!G165=" ",'Effective close of Mar 17 2023'!G165=" "),"",'Effective close of Mar 17 2023'!G165)</f>
        <v/>
      </c>
      <c r="H165" t="str">
        <f>IF(OR('Effective close of Mar 17 2023'!H165="",'Effective close of Mar 17 2023'!H165=" ",'Effective close of Mar 17 2023'!H165=" "),"",'Effective close of Mar 17 2023'!H165)</f>
        <v>Owners and operators of furniture and home furnishings retail stores. Includes residential furniture, homefurnishings, housewares, and interior design.  Excludes home and garden improvement stores, classified in the Home Improvement Retail Sub-Industry.</v>
      </c>
    </row>
    <row r="166" spans="1:8" x14ac:dyDescent="0.3">
      <c r="A166">
        <f>IF(OR('Effective close of Mar 17 2023'!A166="",'Effective close of Mar 17 2023'!A166=" ",'Effective close of Mar 17 2023'!A166=" ",'Effective close of Mar 17 2023'!A165&lt;&gt;'Effective close of Mar 17 2023'!A164),A165,'Effective close of Mar 17 2023'!A166)</f>
        <v>30</v>
      </c>
      <c r="B166" t="str">
        <f>IF(OR('Effective close of Mar 17 2023'!B166="",'Effective close of Mar 17 2023'!B166=" ",'Effective close of Mar 17 2023'!B166=" ",'Effective close of Mar 17 2023'!B165&lt;&gt;'Effective close of Mar 17 2023'!B164),B165,'Effective close of Mar 17 2023'!B166)</f>
        <v>Consumer Staples</v>
      </c>
      <c r="C166">
        <f>IF(OR('Effective close of Mar 17 2023'!C166="",'Effective close of Mar 17 2023'!C166=" ",'Effective close of Mar 17 2023'!C166=" ",'Effective close of Mar 17 2023'!C165&lt;&gt;'Effective close of Mar 17 2023'!C164),C165,'Effective close of Mar 17 2023'!C166)</f>
        <v>3010</v>
      </c>
      <c r="D166" t="str">
        <f>IF(OR('Effective close of Mar 17 2023'!D166="",'Effective close of Mar 17 2023'!D166=" ",'Effective close of Mar 17 2023'!D166=" ",'Effective close of Mar 17 2023'!D165&lt;&gt;'Effective close of Mar 17 2023'!D164),D165,'Effective close of Mar 17 2023'!D166)</f>
        <v>Consumer Staples Distribution &amp; Retail (New Name)</v>
      </c>
      <c r="E166">
        <f>IF(OR('Effective close of Mar 17 2023'!E166="",'Effective close of Mar 17 2023'!E166=" ",'Effective close of Mar 17 2023'!E166=" ",'Effective close of Mar 17 2023'!E165&lt;&gt;'Effective close of Mar 17 2023'!E164),E165,'Effective close of Mar 17 2023'!E166)</f>
        <v>301010</v>
      </c>
      <c r="F166" t="str">
        <f>IF(OR('Effective close of Mar 17 2023'!F166="",'Effective close of Mar 17 2023'!F166=" ",'Effective close of Mar 17 2023'!F166=" ",'Effective close of Mar 17 2023'!F165&lt;&gt;'Effective close of Mar 17 2023'!F164),F165,'Effective close of Mar 17 2023'!F166)</f>
        <v>Consumer Staples Distribution &amp; Retail (New Name)</v>
      </c>
      <c r="G166">
        <f>IF(OR('Effective close of Mar 17 2023'!G166="",'Effective close of Mar 17 2023'!G166=" ",'Effective close of Mar 17 2023'!G166=" "),"",'Effective close of Mar 17 2023'!G166)</f>
        <v>30101010</v>
      </c>
      <c r="H166" t="str">
        <f>IF(OR('Effective close of Mar 17 2023'!H166="",'Effective close of Mar 17 2023'!H166=" ",'Effective close of Mar 17 2023'!H166=" "),"",'Effective close of Mar 17 2023'!H166)</f>
        <v>Drug Retail</v>
      </c>
    </row>
    <row r="167" spans="1:8" x14ac:dyDescent="0.3">
      <c r="A167">
        <f>IF(OR('Effective close of Mar 17 2023'!A167="",'Effective close of Mar 17 2023'!A167=" ",'Effective close of Mar 17 2023'!A167=" ",'Effective close of Mar 17 2023'!A166&lt;&gt;'Effective close of Mar 17 2023'!A165),A166,'Effective close of Mar 17 2023'!A167)</f>
        <v>30</v>
      </c>
      <c r="B167" t="str">
        <f>IF(OR('Effective close of Mar 17 2023'!B167="",'Effective close of Mar 17 2023'!B167=" ",'Effective close of Mar 17 2023'!B167=" ",'Effective close of Mar 17 2023'!B166&lt;&gt;'Effective close of Mar 17 2023'!B165),B166,'Effective close of Mar 17 2023'!B167)</f>
        <v>Consumer Staples</v>
      </c>
      <c r="C167">
        <f>IF(OR('Effective close of Mar 17 2023'!C167="",'Effective close of Mar 17 2023'!C167=" ",'Effective close of Mar 17 2023'!C167=" ",'Effective close of Mar 17 2023'!C166&lt;&gt;'Effective close of Mar 17 2023'!C165),C166,'Effective close of Mar 17 2023'!C167)</f>
        <v>3010</v>
      </c>
      <c r="D167" t="str">
        <f>IF(OR('Effective close of Mar 17 2023'!D167="",'Effective close of Mar 17 2023'!D167=" ",'Effective close of Mar 17 2023'!D167=" ",'Effective close of Mar 17 2023'!D166&lt;&gt;'Effective close of Mar 17 2023'!D165),D166,'Effective close of Mar 17 2023'!D167)</f>
        <v>Consumer Staples Distribution &amp; Retail (New Name)</v>
      </c>
      <c r="E167">
        <f>IF(OR('Effective close of Mar 17 2023'!E167="",'Effective close of Mar 17 2023'!E167=" ",'Effective close of Mar 17 2023'!E167=" ",'Effective close of Mar 17 2023'!E166&lt;&gt;'Effective close of Mar 17 2023'!E165),E166,'Effective close of Mar 17 2023'!E167)</f>
        <v>301010</v>
      </c>
      <c r="F167" t="str">
        <f>IF(OR('Effective close of Mar 17 2023'!F167="",'Effective close of Mar 17 2023'!F167=" ",'Effective close of Mar 17 2023'!F167=" ",'Effective close of Mar 17 2023'!F166&lt;&gt;'Effective close of Mar 17 2023'!F165),F166,'Effective close of Mar 17 2023'!F167)</f>
        <v>Consumer Staples Distribution &amp; Retail (New Name)</v>
      </c>
      <c r="G167" t="str">
        <f>IF(OR('Effective close of Mar 17 2023'!G167="",'Effective close of Mar 17 2023'!G167=" ",'Effective close of Mar 17 2023'!G167=" "),"",'Effective close of Mar 17 2023'!G167)</f>
        <v/>
      </c>
      <c r="H167" t="str">
        <f>IF(OR('Effective close of Mar 17 2023'!H167="",'Effective close of Mar 17 2023'!H167=" ",'Effective close of Mar 17 2023'!H167=" "),"",'Effective close of Mar 17 2023'!H167)</f>
        <v>Owners and operators of primarily drug retail stores and pharmacies.</v>
      </c>
    </row>
    <row r="168" spans="1:8" x14ac:dyDescent="0.3">
      <c r="A168">
        <f>IF(OR('Effective close of Mar 17 2023'!A168="",'Effective close of Mar 17 2023'!A168=" ",'Effective close of Mar 17 2023'!A168=" ",'Effective close of Mar 17 2023'!A167&lt;&gt;'Effective close of Mar 17 2023'!A166),A167,'Effective close of Mar 17 2023'!A168)</f>
        <v>30</v>
      </c>
      <c r="B168" t="str">
        <f>IF(OR('Effective close of Mar 17 2023'!B168="",'Effective close of Mar 17 2023'!B168=" ",'Effective close of Mar 17 2023'!B168=" ",'Effective close of Mar 17 2023'!B167&lt;&gt;'Effective close of Mar 17 2023'!B166),B167,'Effective close of Mar 17 2023'!B168)</f>
        <v>Consumer Staples</v>
      </c>
      <c r="C168">
        <f>IF(OR('Effective close of Mar 17 2023'!C168="",'Effective close of Mar 17 2023'!C168=" ",'Effective close of Mar 17 2023'!C168=" ",'Effective close of Mar 17 2023'!C167&lt;&gt;'Effective close of Mar 17 2023'!C166),C167,'Effective close of Mar 17 2023'!C168)</f>
        <v>3010</v>
      </c>
      <c r="D168" t="str">
        <f>IF(OR('Effective close of Mar 17 2023'!D168="",'Effective close of Mar 17 2023'!D168=" ",'Effective close of Mar 17 2023'!D168=" ",'Effective close of Mar 17 2023'!D167&lt;&gt;'Effective close of Mar 17 2023'!D166),D167,'Effective close of Mar 17 2023'!D168)</f>
        <v>Consumer Staples Distribution &amp; Retail (New Name)</v>
      </c>
      <c r="E168">
        <f>IF(OR('Effective close of Mar 17 2023'!E168="",'Effective close of Mar 17 2023'!E168=" ",'Effective close of Mar 17 2023'!E168=" ",'Effective close of Mar 17 2023'!E167&lt;&gt;'Effective close of Mar 17 2023'!E166),E167,'Effective close of Mar 17 2023'!E168)</f>
        <v>301010</v>
      </c>
      <c r="F168" t="str">
        <f>IF(OR('Effective close of Mar 17 2023'!F168="",'Effective close of Mar 17 2023'!F168=" ",'Effective close of Mar 17 2023'!F168=" ",'Effective close of Mar 17 2023'!F167&lt;&gt;'Effective close of Mar 17 2023'!F166),F167,'Effective close of Mar 17 2023'!F168)</f>
        <v>Consumer Staples Distribution &amp; Retail (New Name)</v>
      </c>
      <c r="G168">
        <f>IF(OR('Effective close of Mar 17 2023'!G168="",'Effective close of Mar 17 2023'!G168=" ",'Effective close of Mar 17 2023'!G168=" "),"",'Effective close of Mar 17 2023'!G168)</f>
        <v>30101020</v>
      </c>
      <c r="H168" t="str">
        <f>IF(OR('Effective close of Mar 17 2023'!H168="",'Effective close of Mar 17 2023'!H168=" ",'Effective close of Mar 17 2023'!H168=" "),"",'Effective close of Mar 17 2023'!H168)</f>
        <v>Food Distributors</v>
      </c>
    </row>
    <row r="169" spans="1:8" x14ac:dyDescent="0.3">
      <c r="A169">
        <f>IF(OR('Effective close of Mar 17 2023'!A169="",'Effective close of Mar 17 2023'!A169=" ",'Effective close of Mar 17 2023'!A169=" ",'Effective close of Mar 17 2023'!A168&lt;&gt;'Effective close of Mar 17 2023'!A167),A168,'Effective close of Mar 17 2023'!A169)</f>
        <v>30</v>
      </c>
      <c r="B169" t="str">
        <f>IF(OR('Effective close of Mar 17 2023'!B169="",'Effective close of Mar 17 2023'!B169=" ",'Effective close of Mar 17 2023'!B169=" ",'Effective close of Mar 17 2023'!B168&lt;&gt;'Effective close of Mar 17 2023'!B167),B168,'Effective close of Mar 17 2023'!B169)</f>
        <v>Consumer Staples</v>
      </c>
      <c r="C169">
        <f>IF(OR('Effective close of Mar 17 2023'!C169="",'Effective close of Mar 17 2023'!C169=" ",'Effective close of Mar 17 2023'!C169=" ",'Effective close of Mar 17 2023'!C168&lt;&gt;'Effective close of Mar 17 2023'!C167),C168,'Effective close of Mar 17 2023'!C169)</f>
        <v>3010</v>
      </c>
      <c r="D169" t="str">
        <f>IF(OR('Effective close of Mar 17 2023'!D169="",'Effective close of Mar 17 2023'!D169=" ",'Effective close of Mar 17 2023'!D169=" ",'Effective close of Mar 17 2023'!D168&lt;&gt;'Effective close of Mar 17 2023'!D167),D168,'Effective close of Mar 17 2023'!D169)</f>
        <v>Consumer Staples Distribution &amp; Retail (New Name)</v>
      </c>
      <c r="E169">
        <f>IF(OR('Effective close of Mar 17 2023'!E169="",'Effective close of Mar 17 2023'!E169=" ",'Effective close of Mar 17 2023'!E169=" ",'Effective close of Mar 17 2023'!E168&lt;&gt;'Effective close of Mar 17 2023'!E167),E168,'Effective close of Mar 17 2023'!E169)</f>
        <v>301010</v>
      </c>
      <c r="F169" t="str">
        <f>IF(OR('Effective close of Mar 17 2023'!F169="",'Effective close of Mar 17 2023'!F169=" ",'Effective close of Mar 17 2023'!F169=" ",'Effective close of Mar 17 2023'!F168&lt;&gt;'Effective close of Mar 17 2023'!F167),F168,'Effective close of Mar 17 2023'!F169)</f>
        <v>Consumer Staples Distribution &amp; Retail (New Name)</v>
      </c>
      <c r="G169" t="str">
        <f>IF(OR('Effective close of Mar 17 2023'!G169="",'Effective close of Mar 17 2023'!G169=" ",'Effective close of Mar 17 2023'!G169=" "),"",'Effective close of Mar 17 2023'!G169)</f>
        <v/>
      </c>
      <c r="H169" t="str">
        <f>IF(OR('Effective close of Mar 17 2023'!H169="",'Effective close of Mar 17 2023'!H169=" ",'Effective close of Mar 17 2023'!H169=" "),"",'Effective close of Mar 17 2023'!H169)</f>
        <v>Distributors of food products to other companies and not directly to the consumer.</v>
      </c>
    </row>
    <row r="170" spans="1:8" x14ac:dyDescent="0.3">
      <c r="A170">
        <f>IF(OR('Effective close of Mar 17 2023'!A170="",'Effective close of Mar 17 2023'!A170=" ",'Effective close of Mar 17 2023'!A170=" ",'Effective close of Mar 17 2023'!A169&lt;&gt;'Effective close of Mar 17 2023'!A168),A169,'Effective close of Mar 17 2023'!A170)</f>
        <v>30</v>
      </c>
      <c r="B170" t="str">
        <f>IF(OR('Effective close of Mar 17 2023'!B170="",'Effective close of Mar 17 2023'!B170=" ",'Effective close of Mar 17 2023'!B170=" ",'Effective close of Mar 17 2023'!B169&lt;&gt;'Effective close of Mar 17 2023'!B168),B169,'Effective close of Mar 17 2023'!B170)</f>
        <v>Consumer Staples</v>
      </c>
      <c r="C170">
        <f>IF(OR('Effective close of Mar 17 2023'!C170="",'Effective close of Mar 17 2023'!C170=" ",'Effective close of Mar 17 2023'!C170=" ",'Effective close of Mar 17 2023'!C169&lt;&gt;'Effective close of Mar 17 2023'!C168),C169,'Effective close of Mar 17 2023'!C170)</f>
        <v>3010</v>
      </c>
      <c r="D170" t="str">
        <f>IF(OR('Effective close of Mar 17 2023'!D170="",'Effective close of Mar 17 2023'!D170=" ",'Effective close of Mar 17 2023'!D170=" ",'Effective close of Mar 17 2023'!D169&lt;&gt;'Effective close of Mar 17 2023'!D168),D169,'Effective close of Mar 17 2023'!D170)</f>
        <v>Consumer Staples Distribution &amp; Retail (New Name)</v>
      </c>
      <c r="E170">
        <f>IF(OR('Effective close of Mar 17 2023'!E170="",'Effective close of Mar 17 2023'!E170=" ",'Effective close of Mar 17 2023'!E170=" ",'Effective close of Mar 17 2023'!E169&lt;&gt;'Effective close of Mar 17 2023'!E168),E169,'Effective close of Mar 17 2023'!E170)</f>
        <v>301010</v>
      </c>
      <c r="F170" t="str">
        <f>IF(OR('Effective close of Mar 17 2023'!F170="",'Effective close of Mar 17 2023'!F170=" ",'Effective close of Mar 17 2023'!F170=" ",'Effective close of Mar 17 2023'!F169&lt;&gt;'Effective close of Mar 17 2023'!F168),F169,'Effective close of Mar 17 2023'!F170)</f>
        <v>Consumer Staples Distribution &amp; Retail (New Name)</v>
      </c>
      <c r="G170">
        <f>IF(OR('Effective close of Mar 17 2023'!G170="",'Effective close of Mar 17 2023'!G170=" ",'Effective close of Mar 17 2023'!G170=" "),"",'Effective close of Mar 17 2023'!G170)</f>
        <v>30101030</v>
      </c>
      <c r="H170" t="str">
        <f>IF(OR('Effective close of Mar 17 2023'!H170="",'Effective close of Mar 17 2023'!H170=" ",'Effective close of Mar 17 2023'!H170=" "),"",'Effective close of Mar 17 2023'!H170)</f>
        <v>Food Retail</v>
      </c>
    </row>
    <row r="171" spans="1:8" x14ac:dyDescent="0.3">
      <c r="A171">
        <f>IF(OR('Effective close of Mar 17 2023'!A171="",'Effective close of Mar 17 2023'!A171=" ",'Effective close of Mar 17 2023'!A171=" ",'Effective close of Mar 17 2023'!A170&lt;&gt;'Effective close of Mar 17 2023'!A169),A170,'Effective close of Mar 17 2023'!A171)</f>
        <v>30</v>
      </c>
      <c r="B171" t="str">
        <f>IF(OR('Effective close of Mar 17 2023'!B171="",'Effective close of Mar 17 2023'!B171=" ",'Effective close of Mar 17 2023'!B171=" ",'Effective close of Mar 17 2023'!B170&lt;&gt;'Effective close of Mar 17 2023'!B169),B170,'Effective close of Mar 17 2023'!B171)</f>
        <v>Consumer Staples</v>
      </c>
      <c r="C171">
        <f>IF(OR('Effective close of Mar 17 2023'!C171="",'Effective close of Mar 17 2023'!C171=" ",'Effective close of Mar 17 2023'!C171=" ",'Effective close of Mar 17 2023'!C170&lt;&gt;'Effective close of Mar 17 2023'!C169),C170,'Effective close of Mar 17 2023'!C171)</f>
        <v>3010</v>
      </c>
      <c r="D171" t="str">
        <f>IF(OR('Effective close of Mar 17 2023'!D171="",'Effective close of Mar 17 2023'!D171=" ",'Effective close of Mar 17 2023'!D171=" ",'Effective close of Mar 17 2023'!D170&lt;&gt;'Effective close of Mar 17 2023'!D169),D170,'Effective close of Mar 17 2023'!D171)</f>
        <v>Consumer Staples Distribution &amp; Retail (New Name)</v>
      </c>
      <c r="E171">
        <f>IF(OR('Effective close of Mar 17 2023'!E171="",'Effective close of Mar 17 2023'!E171=" ",'Effective close of Mar 17 2023'!E171=" ",'Effective close of Mar 17 2023'!E170&lt;&gt;'Effective close of Mar 17 2023'!E169),E170,'Effective close of Mar 17 2023'!E171)</f>
        <v>301010</v>
      </c>
      <c r="F171" t="str">
        <f>IF(OR('Effective close of Mar 17 2023'!F171="",'Effective close of Mar 17 2023'!F171=" ",'Effective close of Mar 17 2023'!F171=" ",'Effective close of Mar 17 2023'!F170&lt;&gt;'Effective close of Mar 17 2023'!F169),F170,'Effective close of Mar 17 2023'!F171)</f>
        <v>Consumer Staples Distribution &amp; Retail (New Name)</v>
      </c>
      <c r="G171" t="str">
        <f>IF(OR('Effective close of Mar 17 2023'!G171="",'Effective close of Mar 17 2023'!G171=" ",'Effective close of Mar 17 2023'!G171=" "),"",'Effective close of Mar 17 2023'!G171)</f>
        <v/>
      </c>
      <c r="H171" t="str">
        <f>IF(OR('Effective close of Mar 17 2023'!H171="",'Effective close of Mar 17 2023'!H171=" ",'Effective close of Mar 17 2023'!H171=" "),"",'Effective close of Mar 17 2023'!H171)</f>
        <v>Owners and operators of primarily food retail stores.</v>
      </c>
    </row>
    <row r="172" spans="1:8" x14ac:dyDescent="0.3">
      <c r="A172">
        <f>IF(OR('Effective close of Mar 17 2023'!A172="",'Effective close of Mar 17 2023'!A172=" ",'Effective close of Mar 17 2023'!A172=" ",'Effective close of Mar 17 2023'!A171&lt;&gt;'Effective close of Mar 17 2023'!A170),A171,'Effective close of Mar 17 2023'!A172)</f>
        <v>30</v>
      </c>
      <c r="B172" t="str">
        <f>IF(OR('Effective close of Mar 17 2023'!B172="",'Effective close of Mar 17 2023'!B172=" ",'Effective close of Mar 17 2023'!B172=" ",'Effective close of Mar 17 2023'!B171&lt;&gt;'Effective close of Mar 17 2023'!B170),B171,'Effective close of Mar 17 2023'!B172)</f>
        <v>Consumer Staples</v>
      </c>
      <c r="C172">
        <f>IF(OR('Effective close of Mar 17 2023'!C172="",'Effective close of Mar 17 2023'!C172=" ",'Effective close of Mar 17 2023'!C172=" ",'Effective close of Mar 17 2023'!C171&lt;&gt;'Effective close of Mar 17 2023'!C170),C171,'Effective close of Mar 17 2023'!C172)</f>
        <v>3010</v>
      </c>
      <c r="D172" t="str">
        <f>IF(OR('Effective close of Mar 17 2023'!D172="",'Effective close of Mar 17 2023'!D172=" ",'Effective close of Mar 17 2023'!D172=" ",'Effective close of Mar 17 2023'!D171&lt;&gt;'Effective close of Mar 17 2023'!D170),D171,'Effective close of Mar 17 2023'!D172)</f>
        <v>Consumer Staples Distribution &amp; Retail (New Name)</v>
      </c>
      <c r="E172">
        <f>IF(OR('Effective close of Mar 17 2023'!E172="",'Effective close of Mar 17 2023'!E172=" ",'Effective close of Mar 17 2023'!E172=" ",'Effective close of Mar 17 2023'!E171&lt;&gt;'Effective close of Mar 17 2023'!E170),E171,'Effective close of Mar 17 2023'!E172)</f>
        <v>301010</v>
      </c>
      <c r="F172" t="str">
        <f>IF(OR('Effective close of Mar 17 2023'!F172="",'Effective close of Mar 17 2023'!F172=" ",'Effective close of Mar 17 2023'!F172=" ",'Effective close of Mar 17 2023'!F171&lt;&gt;'Effective close of Mar 17 2023'!F170),F171,'Effective close of Mar 17 2023'!F172)</f>
        <v>Consumer Staples Distribution &amp; Retail (New Name)</v>
      </c>
      <c r="G172">
        <f>IF(OR('Effective close of Mar 17 2023'!G172="",'Effective close of Mar 17 2023'!G172=" ",'Effective close of Mar 17 2023'!G172=" "),"",'Effective close of Mar 17 2023'!G172)</f>
        <v>30101040</v>
      </c>
      <c r="H172" t="str">
        <f>IF(OR('Effective close of Mar 17 2023'!H172="",'Effective close of Mar 17 2023'!H172=" ",'Effective close of Mar 17 2023'!H172=" "),"",'Effective close of Mar 17 2023'!H172)</f>
        <v>Consumer Staples Merchandise Retail (New Name &amp; Definition Update)</v>
      </c>
    </row>
    <row r="173" spans="1:8" x14ac:dyDescent="0.3">
      <c r="A173">
        <f>IF(OR('Effective close of Mar 17 2023'!A173="",'Effective close of Mar 17 2023'!A173=" ",'Effective close of Mar 17 2023'!A173=" ",'Effective close of Mar 17 2023'!A172&lt;&gt;'Effective close of Mar 17 2023'!A171),A172,'Effective close of Mar 17 2023'!A173)</f>
        <v>30</v>
      </c>
      <c r="B173" t="str">
        <f>IF(OR('Effective close of Mar 17 2023'!B173="",'Effective close of Mar 17 2023'!B173=" ",'Effective close of Mar 17 2023'!B173=" ",'Effective close of Mar 17 2023'!B172&lt;&gt;'Effective close of Mar 17 2023'!B171),B172,'Effective close of Mar 17 2023'!B173)</f>
        <v>Consumer Staples</v>
      </c>
      <c r="C173">
        <f>IF(OR('Effective close of Mar 17 2023'!C173="",'Effective close of Mar 17 2023'!C173=" ",'Effective close of Mar 17 2023'!C173=" ",'Effective close of Mar 17 2023'!C172&lt;&gt;'Effective close of Mar 17 2023'!C171),C172,'Effective close of Mar 17 2023'!C173)</f>
        <v>3010</v>
      </c>
      <c r="D173" t="str">
        <f>IF(OR('Effective close of Mar 17 2023'!D173="",'Effective close of Mar 17 2023'!D173=" ",'Effective close of Mar 17 2023'!D173=" ",'Effective close of Mar 17 2023'!D172&lt;&gt;'Effective close of Mar 17 2023'!D171),D172,'Effective close of Mar 17 2023'!D173)</f>
        <v>Consumer Staples Distribution &amp; Retail (New Name)</v>
      </c>
      <c r="E173">
        <f>IF(OR('Effective close of Mar 17 2023'!E173="",'Effective close of Mar 17 2023'!E173=" ",'Effective close of Mar 17 2023'!E173=" ",'Effective close of Mar 17 2023'!E172&lt;&gt;'Effective close of Mar 17 2023'!E171),E172,'Effective close of Mar 17 2023'!E173)</f>
        <v>301010</v>
      </c>
      <c r="F173" t="str">
        <f>IF(OR('Effective close of Mar 17 2023'!F173="",'Effective close of Mar 17 2023'!F173=" ",'Effective close of Mar 17 2023'!F173=" ",'Effective close of Mar 17 2023'!F172&lt;&gt;'Effective close of Mar 17 2023'!F171),F172,'Effective close of Mar 17 2023'!F173)</f>
        <v>Consumer Staples Distribution &amp; Retail (New Name)</v>
      </c>
      <c r="G173" t="str">
        <f>IF(OR('Effective close of Mar 17 2023'!G173="",'Effective close of Mar 17 2023'!G173=" ",'Effective close of Mar 17 2023'!G173=" "),"",'Effective close of Mar 17 2023'!G173)</f>
        <v/>
      </c>
      <c r="H173" t="str">
        <f>IF(OR('Effective close of Mar 17 2023'!H173="",'Effective close of Mar 17 2023'!H173=" ",'Effective close of Mar 17 2023'!H173=" "),"",'Effective close of Mar 17 2023'!H173)</f>
        <v>Retailers offering a wide range of consumer staples merchandise such as food, household, and personal care products. This Sub-Industry includes hypermarkets, super centers and other consumer staples retailers such as discount retail spaces and on-line marketplaces selling mostly consumer staples goods.</v>
      </c>
    </row>
    <row r="174" spans="1:8" x14ac:dyDescent="0.3">
      <c r="A174">
        <f>IF(OR('Effective close of Mar 17 2023'!A174="",'Effective close of Mar 17 2023'!A174=" ",'Effective close of Mar 17 2023'!A174=" ",'Effective close of Mar 17 2023'!A173&lt;&gt;'Effective close of Mar 17 2023'!A172),A173,'Effective close of Mar 17 2023'!A174)</f>
        <v>30</v>
      </c>
      <c r="B174" t="str">
        <f>IF(OR('Effective close of Mar 17 2023'!B174="",'Effective close of Mar 17 2023'!B174=" ",'Effective close of Mar 17 2023'!B174=" ",'Effective close of Mar 17 2023'!B173&lt;&gt;'Effective close of Mar 17 2023'!B172),B173,'Effective close of Mar 17 2023'!B174)</f>
        <v>Consumer Staples</v>
      </c>
      <c r="C174">
        <f>IF(OR('Effective close of Mar 17 2023'!C174="",'Effective close of Mar 17 2023'!C174=" ",'Effective close of Mar 17 2023'!C174=" ",'Effective close of Mar 17 2023'!C173&lt;&gt;'Effective close of Mar 17 2023'!C172),C173,'Effective close of Mar 17 2023'!C174)</f>
        <v>3020</v>
      </c>
      <c r="D174" t="str">
        <f>IF(OR('Effective close of Mar 17 2023'!D174="",'Effective close of Mar 17 2023'!D174=" ",'Effective close of Mar 17 2023'!D174=" ",'Effective close of Mar 17 2023'!D173&lt;&gt;'Effective close of Mar 17 2023'!D172),D173,'Effective close of Mar 17 2023'!D174)</f>
        <v>Food, Beverage &amp; Tobacco</v>
      </c>
      <c r="E174">
        <f>IF(OR('Effective close of Mar 17 2023'!E174="",'Effective close of Mar 17 2023'!E174=" ",'Effective close of Mar 17 2023'!E174=" ",'Effective close of Mar 17 2023'!E173&lt;&gt;'Effective close of Mar 17 2023'!E172),E173,'Effective close of Mar 17 2023'!E174)</f>
        <v>302010</v>
      </c>
      <c r="F174" t="str">
        <f>IF(OR('Effective close of Mar 17 2023'!F174="",'Effective close of Mar 17 2023'!F174=" ",'Effective close of Mar 17 2023'!F174=" ",'Effective close of Mar 17 2023'!F173&lt;&gt;'Effective close of Mar 17 2023'!F172),F173,'Effective close of Mar 17 2023'!F174)</f>
        <v>Beverages</v>
      </c>
      <c r="G174">
        <f>IF(OR('Effective close of Mar 17 2023'!G174="",'Effective close of Mar 17 2023'!G174=" ",'Effective close of Mar 17 2023'!G174=" "),"",'Effective close of Mar 17 2023'!G174)</f>
        <v>30201010</v>
      </c>
      <c r="H174" t="str">
        <f>IF(OR('Effective close of Mar 17 2023'!H174="",'Effective close of Mar 17 2023'!H174=" ",'Effective close of Mar 17 2023'!H174=" "),"",'Effective close of Mar 17 2023'!H174)</f>
        <v>Brewers</v>
      </c>
    </row>
    <row r="175" spans="1:8" x14ac:dyDescent="0.3">
      <c r="A175">
        <f>IF(OR('Effective close of Mar 17 2023'!A175="",'Effective close of Mar 17 2023'!A175=" ",'Effective close of Mar 17 2023'!A175=" ",'Effective close of Mar 17 2023'!A174&lt;&gt;'Effective close of Mar 17 2023'!A173),A174,'Effective close of Mar 17 2023'!A175)</f>
        <v>30</v>
      </c>
      <c r="B175" t="str">
        <f>IF(OR('Effective close of Mar 17 2023'!B175="",'Effective close of Mar 17 2023'!B175=" ",'Effective close of Mar 17 2023'!B175=" ",'Effective close of Mar 17 2023'!B174&lt;&gt;'Effective close of Mar 17 2023'!B173),B174,'Effective close of Mar 17 2023'!B175)</f>
        <v>Consumer Staples</v>
      </c>
      <c r="C175">
        <f>IF(OR('Effective close of Mar 17 2023'!C175="",'Effective close of Mar 17 2023'!C175=" ",'Effective close of Mar 17 2023'!C175=" ",'Effective close of Mar 17 2023'!C174&lt;&gt;'Effective close of Mar 17 2023'!C173),C174,'Effective close of Mar 17 2023'!C175)</f>
        <v>3020</v>
      </c>
      <c r="D175" t="str">
        <f>IF(OR('Effective close of Mar 17 2023'!D175="",'Effective close of Mar 17 2023'!D175=" ",'Effective close of Mar 17 2023'!D175=" ",'Effective close of Mar 17 2023'!D174&lt;&gt;'Effective close of Mar 17 2023'!D173),D174,'Effective close of Mar 17 2023'!D175)</f>
        <v>Food, Beverage &amp; Tobacco</v>
      </c>
      <c r="E175">
        <f>IF(OR('Effective close of Mar 17 2023'!E175="",'Effective close of Mar 17 2023'!E175=" ",'Effective close of Mar 17 2023'!E175=" ",'Effective close of Mar 17 2023'!E174&lt;&gt;'Effective close of Mar 17 2023'!E173),E174,'Effective close of Mar 17 2023'!E175)</f>
        <v>302010</v>
      </c>
      <c r="F175" t="str">
        <f>IF(OR('Effective close of Mar 17 2023'!F175="",'Effective close of Mar 17 2023'!F175=" ",'Effective close of Mar 17 2023'!F175=" ",'Effective close of Mar 17 2023'!F174&lt;&gt;'Effective close of Mar 17 2023'!F173),F174,'Effective close of Mar 17 2023'!F175)</f>
        <v>Beverages</v>
      </c>
      <c r="G175" t="str">
        <f>IF(OR('Effective close of Mar 17 2023'!G175="",'Effective close of Mar 17 2023'!G175=" ",'Effective close of Mar 17 2023'!G175=" "),"",'Effective close of Mar 17 2023'!G175)</f>
        <v/>
      </c>
      <c r="H175" t="str">
        <f>IF(OR('Effective close of Mar 17 2023'!H175="",'Effective close of Mar 17 2023'!H175=" ",'Effective close of Mar 17 2023'!H175=" "),"",'Effective close of Mar 17 2023'!H175)</f>
        <v>Producers of beer and malt liquors. Includes breweries not classified in the Restaurants Sub-Industry.</v>
      </c>
    </row>
    <row r="176" spans="1:8" x14ac:dyDescent="0.3">
      <c r="A176">
        <f>IF(OR('Effective close of Mar 17 2023'!A176="",'Effective close of Mar 17 2023'!A176=" ",'Effective close of Mar 17 2023'!A176=" ",'Effective close of Mar 17 2023'!A175&lt;&gt;'Effective close of Mar 17 2023'!A174),A175,'Effective close of Mar 17 2023'!A176)</f>
        <v>30</v>
      </c>
      <c r="B176" t="str">
        <f>IF(OR('Effective close of Mar 17 2023'!B176="",'Effective close of Mar 17 2023'!B176=" ",'Effective close of Mar 17 2023'!B176=" ",'Effective close of Mar 17 2023'!B175&lt;&gt;'Effective close of Mar 17 2023'!B174),B175,'Effective close of Mar 17 2023'!B176)</f>
        <v>Consumer Staples</v>
      </c>
      <c r="C176">
        <f>IF(OR('Effective close of Mar 17 2023'!C176="",'Effective close of Mar 17 2023'!C176=" ",'Effective close of Mar 17 2023'!C176=" ",'Effective close of Mar 17 2023'!C175&lt;&gt;'Effective close of Mar 17 2023'!C174),C175,'Effective close of Mar 17 2023'!C176)</f>
        <v>3020</v>
      </c>
      <c r="D176" t="str">
        <f>IF(OR('Effective close of Mar 17 2023'!D176="",'Effective close of Mar 17 2023'!D176=" ",'Effective close of Mar 17 2023'!D176=" ",'Effective close of Mar 17 2023'!D175&lt;&gt;'Effective close of Mar 17 2023'!D174),D175,'Effective close of Mar 17 2023'!D176)</f>
        <v>Food, Beverage &amp; Tobacco</v>
      </c>
      <c r="E176">
        <f>IF(OR('Effective close of Mar 17 2023'!E176="",'Effective close of Mar 17 2023'!E176=" ",'Effective close of Mar 17 2023'!E176=" ",'Effective close of Mar 17 2023'!E175&lt;&gt;'Effective close of Mar 17 2023'!E174),E175,'Effective close of Mar 17 2023'!E176)</f>
        <v>302010</v>
      </c>
      <c r="F176" t="str">
        <f>IF(OR('Effective close of Mar 17 2023'!F176="",'Effective close of Mar 17 2023'!F176=" ",'Effective close of Mar 17 2023'!F176=" ",'Effective close of Mar 17 2023'!F175&lt;&gt;'Effective close of Mar 17 2023'!F174),F175,'Effective close of Mar 17 2023'!F176)</f>
        <v>Beverages</v>
      </c>
      <c r="G176">
        <f>IF(OR('Effective close of Mar 17 2023'!G176="",'Effective close of Mar 17 2023'!G176=" ",'Effective close of Mar 17 2023'!G176=" "),"",'Effective close of Mar 17 2023'!G176)</f>
        <v>30201020</v>
      </c>
      <c r="H176" t="str">
        <f>IF(OR('Effective close of Mar 17 2023'!H176="",'Effective close of Mar 17 2023'!H176=" ",'Effective close of Mar 17 2023'!H176=" "),"",'Effective close of Mar 17 2023'!H176)</f>
        <v>Distillers &amp; Vintners</v>
      </c>
    </row>
    <row r="177" spans="1:8" x14ac:dyDescent="0.3">
      <c r="A177">
        <f>IF(OR('Effective close of Mar 17 2023'!A177="",'Effective close of Mar 17 2023'!A177=" ",'Effective close of Mar 17 2023'!A177=" ",'Effective close of Mar 17 2023'!A176&lt;&gt;'Effective close of Mar 17 2023'!A175),A176,'Effective close of Mar 17 2023'!A177)</f>
        <v>30</v>
      </c>
      <c r="B177" t="str">
        <f>IF(OR('Effective close of Mar 17 2023'!B177="",'Effective close of Mar 17 2023'!B177=" ",'Effective close of Mar 17 2023'!B177=" ",'Effective close of Mar 17 2023'!B176&lt;&gt;'Effective close of Mar 17 2023'!B175),B176,'Effective close of Mar 17 2023'!B177)</f>
        <v>Consumer Staples</v>
      </c>
      <c r="C177">
        <f>IF(OR('Effective close of Mar 17 2023'!C177="",'Effective close of Mar 17 2023'!C177=" ",'Effective close of Mar 17 2023'!C177=" ",'Effective close of Mar 17 2023'!C176&lt;&gt;'Effective close of Mar 17 2023'!C175),C176,'Effective close of Mar 17 2023'!C177)</f>
        <v>3020</v>
      </c>
      <c r="D177" t="str">
        <f>IF(OR('Effective close of Mar 17 2023'!D177="",'Effective close of Mar 17 2023'!D177=" ",'Effective close of Mar 17 2023'!D177=" ",'Effective close of Mar 17 2023'!D176&lt;&gt;'Effective close of Mar 17 2023'!D175),D176,'Effective close of Mar 17 2023'!D177)</f>
        <v>Food, Beverage &amp; Tobacco</v>
      </c>
      <c r="E177">
        <f>IF(OR('Effective close of Mar 17 2023'!E177="",'Effective close of Mar 17 2023'!E177=" ",'Effective close of Mar 17 2023'!E177=" ",'Effective close of Mar 17 2023'!E176&lt;&gt;'Effective close of Mar 17 2023'!E175),E176,'Effective close of Mar 17 2023'!E177)</f>
        <v>302010</v>
      </c>
      <c r="F177" t="str">
        <f>IF(OR('Effective close of Mar 17 2023'!F177="",'Effective close of Mar 17 2023'!F177=" ",'Effective close of Mar 17 2023'!F177=" ",'Effective close of Mar 17 2023'!F176&lt;&gt;'Effective close of Mar 17 2023'!F175),F176,'Effective close of Mar 17 2023'!F177)</f>
        <v>Beverages</v>
      </c>
      <c r="G177" t="str">
        <f>IF(OR('Effective close of Mar 17 2023'!G177="",'Effective close of Mar 17 2023'!G177=" ",'Effective close of Mar 17 2023'!G177=" "),"",'Effective close of Mar 17 2023'!G177)</f>
        <v/>
      </c>
      <c r="H177" t="str">
        <f>IF(OR('Effective close of Mar 17 2023'!H177="",'Effective close of Mar 17 2023'!H177=" ",'Effective close of Mar 17 2023'!H177=" "),"",'Effective close of Mar 17 2023'!H177)</f>
        <v>Distillers, vintners and producers of alcoholic beverages not classified in the Brewers Sub-Industry.</v>
      </c>
    </row>
    <row r="178" spans="1:8" x14ac:dyDescent="0.3">
      <c r="A178">
        <f>IF(OR('Effective close of Mar 17 2023'!A178="",'Effective close of Mar 17 2023'!A178=" ",'Effective close of Mar 17 2023'!A178=" ",'Effective close of Mar 17 2023'!A177&lt;&gt;'Effective close of Mar 17 2023'!A176),A177,'Effective close of Mar 17 2023'!A178)</f>
        <v>30</v>
      </c>
      <c r="B178" t="str">
        <f>IF(OR('Effective close of Mar 17 2023'!B178="",'Effective close of Mar 17 2023'!B178=" ",'Effective close of Mar 17 2023'!B178=" ",'Effective close of Mar 17 2023'!B177&lt;&gt;'Effective close of Mar 17 2023'!B176),B177,'Effective close of Mar 17 2023'!B178)</f>
        <v>Consumer Staples</v>
      </c>
      <c r="C178">
        <f>IF(OR('Effective close of Mar 17 2023'!C178="",'Effective close of Mar 17 2023'!C178=" ",'Effective close of Mar 17 2023'!C178=" ",'Effective close of Mar 17 2023'!C177&lt;&gt;'Effective close of Mar 17 2023'!C176),C177,'Effective close of Mar 17 2023'!C178)</f>
        <v>3020</v>
      </c>
      <c r="D178" t="str">
        <f>IF(OR('Effective close of Mar 17 2023'!D178="",'Effective close of Mar 17 2023'!D178=" ",'Effective close of Mar 17 2023'!D178=" ",'Effective close of Mar 17 2023'!D177&lt;&gt;'Effective close of Mar 17 2023'!D176),D177,'Effective close of Mar 17 2023'!D178)</f>
        <v>Food, Beverage &amp; Tobacco</v>
      </c>
      <c r="E178">
        <f>IF(OR('Effective close of Mar 17 2023'!E178="",'Effective close of Mar 17 2023'!E178=" ",'Effective close of Mar 17 2023'!E178=" ",'Effective close of Mar 17 2023'!E177&lt;&gt;'Effective close of Mar 17 2023'!E176),E177,'Effective close of Mar 17 2023'!E178)</f>
        <v>302010</v>
      </c>
      <c r="F178" t="str">
        <f>IF(OR('Effective close of Mar 17 2023'!F178="",'Effective close of Mar 17 2023'!F178=" ",'Effective close of Mar 17 2023'!F178=" ",'Effective close of Mar 17 2023'!F177&lt;&gt;'Effective close of Mar 17 2023'!F176),F177,'Effective close of Mar 17 2023'!F178)</f>
        <v>Beverages</v>
      </c>
      <c r="G178">
        <f>IF(OR('Effective close of Mar 17 2023'!G178="",'Effective close of Mar 17 2023'!G178=" ",'Effective close of Mar 17 2023'!G178=" "),"",'Effective close of Mar 17 2023'!G178)</f>
        <v>30201030</v>
      </c>
      <c r="H178" t="str">
        <f>IF(OR('Effective close of Mar 17 2023'!H178="",'Effective close of Mar 17 2023'!H178=" ",'Effective close of Mar 17 2023'!H178=" "),"",'Effective close of Mar 17 2023'!H178)</f>
        <v>Soft Drinks &amp; Non-alcoholic Beverages (New Name)</v>
      </c>
    </row>
    <row r="179" spans="1:8" x14ac:dyDescent="0.3">
      <c r="A179">
        <f>IF(OR('Effective close of Mar 17 2023'!A179="",'Effective close of Mar 17 2023'!A179=" ",'Effective close of Mar 17 2023'!A179=" ",'Effective close of Mar 17 2023'!A178&lt;&gt;'Effective close of Mar 17 2023'!A177),A178,'Effective close of Mar 17 2023'!A179)</f>
        <v>30</v>
      </c>
      <c r="B179" t="str">
        <f>IF(OR('Effective close of Mar 17 2023'!B179="",'Effective close of Mar 17 2023'!B179=" ",'Effective close of Mar 17 2023'!B179=" ",'Effective close of Mar 17 2023'!B178&lt;&gt;'Effective close of Mar 17 2023'!B177),B178,'Effective close of Mar 17 2023'!B179)</f>
        <v>Consumer Staples</v>
      </c>
      <c r="C179">
        <f>IF(OR('Effective close of Mar 17 2023'!C179="",'Effective close of Mar 17 2023'!C179=" ",'Effective close of Mar 17 2023'!C179=" ",'Effective close of Mar 17 2023'!C178&lt;&gt;'Effective close of Mar 17 2023'!C177),C178,'Effective close of Mar 17 2023'!C179)</f>
        <v>3020</v>
      </c>
      <c r="D179" t="str">
        <f>IF(OR('Effective close of Mar 17 2023'!D179="",'Effective close of Mar 17 2023'!D179=" ",'Effective close of Mar 17 2023'!D179=" ",'Effective close of Mar 17 2023'!D178&lt;&gt;'Effective close of Mar 17 2023'!D177),D178,'Effective close of Mar 17 2023'!D179)</f>
        <v>Food, Beverage &amp; Tobacco</v>
      </c>
      <c r="E179">
        <f>IF(OR('Effective close of Mar 17 2023'!E179="",'Effective close of Mar 17 2023'!E179=" ",'Effective close of Mar 17 2023'!E179=" ",'Effective close of Mar 17 2023'!E178&lt;&gt;'Effective close of Mar 17 2023'!E177),E178,'Effective close of Mar 17 2023'!E179)</f>
        <v>302010</v>
      </c>
      <c r="F179" t="str">
        <f>IF(OR('Effective close of Mar 17 2023'!F179="",'Effective close of Mar 17 2023'!F179=" ",'Effective close of Mar 17 2023'!F179=" ",'Effective close of Mar 17 2023'!F178&lt;&gt;'Effective close of Mar 17 2023'!F177),F178,'Effective close of Mar 17 2023'!F179)</f>
        <v>Beverages</v>
      </c>
      <c r="G179" t="str">
        <f>IF(OR('Effective close of Mar 17 2023'!G179="",'Effective close of Mar 17 2023'!G179=" ",'Effective close of Mar 17 2023'!G179=" "),"",'Effective close of Mar 17 2023'!G179)</f>
        <v/>
      </c>
      <c r="H179" t="str">
        <f>IF(OR('Effective close of Mar 17 2023'!H179="",'Effective close of Mar 17 2023'!H179=" ",'Effective close of Mar 17 2023'!H179=" "),"",'Effective close of Mar 17 2023'!H179)</f>
        <v>Producers of non-alcoholic beverages including mineral waters. Excludes producers of milk classified in the Packaged Foods &amp; Meats Sub-Industry.</v>
      </c>
    </row>
    <row r="180" spans="1:8" x14ac:dyDescent="0.3">
      <c r="A180">
        <f>IF(OR('Effective close of Mar 17 2023'!A180="",'Effective close of Mar 17 2023'!A180=" ",'Effective close of Mar 17 2023'!A180=" ",'Effective close of Mar 17 2023'!A179&lt;&gt;'Effective close of Mar 17 2023'!A178),A179,'Effective close of Mar 17 2023'!A180)</f>
        <v>30</v>
      </c>
      <c r="B180" t="str">
        <f>IF(OR('Effective close of Mar 17 2023'!B180="",'Effective close of Mar 17 2023'!B180=" ",'Effective close of Mar 17 2023'!B180=" ",'Effective close of Mar 17 2023'!B179&lt;&gt;'Effective close of Mar 17 2023'!B178),B179,'Effective close of Mar 17 2023'!B180)</f>
        <v>Consumer Staples</v>
      </c>
      <c r="C180">
        <f>IF(OR('Effective close of Mar 17 2023'!C180="",'Effective close of Mar 17 2023'!C180=" ",'Effective close of Mar 17 2023'!C180=" ",'Effective close of Mar 17 2023'!C179&lt;&gt;'Effective close of Mar 17 2023'!C178),C179,'Effective close of Mar 17 2023'!C180)</f>
        <v>3020</v>
      </c>
      <c r="D180" t="str">
        <f>IF(OR('Effective close of Mar 17 2023'!D180="",'Effective close of Mar 17 2023'!D180=" ",'Effective close of Mar 17 2023'!D180=" ",'Effective close of Mar 17 2023'!D179&lt;&gt;'Effective close of Mar 17 2023'!D178),D179,'Effective close of Mar 17 2023'!D180)</f>
        <v>Food, Beverage &amp; Tobacco</v>
      </c>
      <c r="E180">
        <f>IF(OR('Effective close of Mar 17 2023'!E180="",'Effective close of Mar 17 2023'!E180=" ",'Effective close of Mar 17 2023'!E180=" ",'Effective close of Mar 17 2023'!E179&lt;&gt;'Effective close of Mar 17 2023'!E178),E179,'Effective close of Mar 17 2023'!E180)</f>
        <v>302020</v>
      </c>
      <c r="F180" t="str">
        <f>IF(OR('Effective close of Mar 17 2023'!F180="",'Effective close of Mar 17 2023'!F180=" ",'Effective close of Mar 17 2023'!F180=" ",'Effective close of Mar 17 2023'!F179&lt;&gt;'Effective close of Mar 17 2023'!F178),F179,'Effective close of Mar 17 2023'!F180)</f>
        <v>Food Products</v>
      </c>
      <c r="G180">
        <f>IF(OR('Effective close of Mar 17 2023'!G180="",'Effective close of Mar 17 2023'!G180=" ",'Effective close of Mar 17 2023'!G180=" "),"",'Effective close of Mar 17 2023'!G180)</f>
        <v>30202010</v>
      </c>
      <c r="H180" t="str">
        <f>IF(OR('Effective close of Mar 17 2023'!H180="",'Effective close of Mar 17 2023'!H180=" ",'Effective close of Mar 17 2023'!H180=" "),"",'Effective close of Mar 17 2023'!H180)</f>
        <v>Agricultural Products &amp; Services (New Name)</v>
      </c>
    </row>
    <row r="181" spans="1:8" x14ac:dyDescent="0.3">
      <c r="A181">
        <f>IF(OR('Effective close of Mar 17 2023'!A181="",'Effective close of Mar 17 2023'!A181=" ",'Effective close of Mar 17 2023'!A181=" ",'Effective close of Mar 17 2023'!A180&lt;&gt;'Effective close of Mar 17 2023'!A179),A180,'Effective close of Mar 17 2023'!A181)</f>
        <v>30</v>
      </c>
      <c r="B181" t="str">
        <f>IF(OR('Effective close of Mar 17 2023'!B181="",'Effective close of Mar 17 2023'!B181=" ",'Effective close of Mar 17 2023'!B181=" ",'Effective close of Mar 17 2023'!B180&lt;&gt;'Effective close of Mar 17 2023'!B179),B180,'Effective close of Mar 17 2023'!B181)</f>
        <v>Consumer Staples</v>
      </c>
      <c r="C181">
        <f>IF(OR('Effective close of Mar 17 2023'!C181="",'Effective close of Mar 17 2023'!C181=" ",'Effective close of Mar 17 2023'!C181=" ",'Effective close of Mar 17 2023'!C180&lt;&gt;'Effective close of Mar 17 2023'!C179),C180,'Effective close of Mar 17 2023'!C181)</f>
        <v>3020</v>
      </c>
      <c r="D181" t="str">
        <f>IF(OR('Effective close of Mar 17 2023'!D181="",'Effective close of Mar 17 2023'!D181=" ",'Effective close of Mar 17 2023'!D181=" ",'Effective close of Mar 17 2023'!D180&lt;&gt;'Effective close of Mar 17 2023'!D179),D180,'Effective close of Mar 17 2023'!D181)</f>
        <v>Food, Beverage &amp; Tobacco</v>
      </c>
      <c r="E181">
        <f>IF(OR('Effective close of Mar 17 2023'!E181="",'Effective close of Mar 17 2023'!E181=" ",'Effective close of Mar 17 2023'!E181=" ",'Effective close of Mar 17 2023'!E180&lt;&gt;'Effective close of Mar 17 2023'!E179),E180,'Effective close of Mar 17 2023'!E181)</f>
        <v>302020</v>
      </c>
      <c r="F181" t="str">
        <f>IF(OR('Effective close of Mar 17 2023'!F181="",'Effective close of Mar 17 2023'!F181=" ",'Effective close of Mar 17 2023'!F181=" ",'Effective close of Mar 17 2023'!F180&lt;&gt;'Effective close of Mar 17 2023'!F179),F180,'Effective close of Mar 17 2023'!F181)</f>
        <v>Food Products</v>
      </c>
      <c r="G181" t="str">
        <f>IF(OR('Effective close of Mar 17 2023'!G181="",'Effective close of Mar 17 2023'!G181=" ",'Effective close of Mar 17 2023'!G181=" "),"",'Effective close of Mar 17 2023'!G181)</f>
        <v/>
      </c>
      <c r="H181" t="str">
        <f>IF(OR('Effective close of Mar 17 2023'!H181="",'Effective close of Mar 17 2023'!H181=" ",'Effective close of Mar 17 2023'!H181=" "),"",'Effective close of Mar 17 2023'!H181)</f>
        <v>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&amp; Meats Sub-Industry.</v>
      </c>
    </row>
    <row r="182" spans="1:8" x14ac:dyDescent="0.3">
      <c r="A182">
        <f>IF(OR('Effective close of Mar 17 2023'!A182="",'Effective close of Mar 17 2023'!A182=" ",'Effective close of Mar 17 2023'!A182=" ",'Effective close of Mar 17 2023'!A181&lt;&gt;'Effective close of Mar 17 2023'!A180),A181,'Effective close of Mar 17 2023'!A182)</f>
        <v>30</v>
      </c>
      <c r="B182" t="str">
        <f>IF(OR('Effective close of Mar 17 2023'!B182="",'Effective close of Mar 17 2023'!B182=" ",'Effective close of Mar 17 2023'!B182=" ",'Effective close of Mar 17 2023'!B181&lt;&gt;'Effective close of Mar 17 2023'!B180),B181,'Effective close of Mar 17 2023'!B182)</f>
        <v>Consumer Staples</v>
      </c>
      <c r="C182">
        <f>IF(OR('Effective close of Mar 17 2023'!C182="",'Effective close of Mar 17 2023'!C182=" ",'Effective close of Mar 17 2023'!C182=" ",'Effective close of Mar 17 2023'!C181&lt;&gt;'Effective close of Mar 17 2023'!C180),C181,'Effective close of Mar 17 2023'!C182)</f>
        <v>3020</v>
      </c>
      <c r="D182" t="str">
        <f>IF(OR('Effective close of Mar 17 2023'!D182="",'Effective close of Mar 17 2023'!D182=" ",'Effective close of Mar 17 2023'!D182=" ",'Effective close of Mar 17 2023'!D181&lt;&gt;'Effective close of Mar 17 2023'!D180),D181,'Effective close of Mar 17 2023'!D182)</f>
        <v>Food, Beverage &amp; Tobacco</v>
      </c>
      <c r="E182">
        <f>IF(OR('Effective close of Mar 17 2023'!E182="",'Effective close of Mar 17 2023'!E182=" ",'Effective close of Mar 17 2023'!E182=" ",'Effective close of Mar 17 2023'!E181&lt;&gt;'Effective close of Mar 17 2023'!E180),E181,'Effective close of Mar 17 2023'!E182)</f>
        <v>302020</v>
      </c>
      <c r="F182" t="str">
        <f>IF(OR('Effective close of Mar 17 2023'!F182="",'Effective close of Mar 17 2023'!F182=" ",'Effective close of Mar 17 2023'!F182=" ",'Effective close of Mar 17 2023'!F181&lt;&gt;'Effective close of Mar 17 2023'!F180),F181,'Effective close of Mar 17 2023'!F182)</f>
        <v>Food Products</v>
      </c>
      <c r="G182">
        <f>IF(OR('Effective close of Mar 17 2023'!G182="",'Effective close of Mar 17 2023'!G182=" ",'Effective close of Mar 17 2023'!G182=" "),"",'Effective close of Mar 17 2023'!G182)</f>
        <v>30202030</v>
      </c>
      <c r="H182" t="str">
        <f>IF(OR('Effective close of Mar 17 2023'!H182="",'Effective close of Mar 17 2023'!H182=" ",'Effective close of Mar 17 2023'!H182=" "),"",'Effective close of Mar 17 2023'!H182)</f>
        <v>Packaged Foods &amp; Meats</v>
      </c>
    </row>
    <row r="183" spans="1:8" x14ac:dyDescent="0.3">
      <c r="A183">
        <f>IF(OR('Effective close of Mar 17 2023'!A183="",'Effective close of Mar 17 2023'!A183=" ",'Effective close of Mar 17 2023'!A183=" ",'Effective close of Mar 17 2023'!A182&lt;&gt;'Effective close of Mar 17 2023'!A181),A182,'Effective close of Mar 17 2023'!A183)</f>
        <v>30</v>
      </c>
      <c r="B183" t="str">
        <f>IF(OR('Effective close of Mar 17 2023'!B183="",'Effective close of Mar 17 2023'!B183=" ",'Effective close of Mar 17 2023'!B183=" ",'Effective close of Mar 17 2023'!B182&lt;&gt;'Effective close of Mar 17 2023'!B181),B182,'Effective close of Mar 17 2023'!B183)</f>
        <v>Consumer Staples</v>
      </c>
      <c r="C183">
        <f>IF(OR('Effective close of Mar 17 2023'!C183="",'Effective close of Mar 17 2023'!C183=" ",'Effective close of Mar 17 2023'!C183=" ",'Effective close of Mar 17 2023'!C182&lt;&gt;'Effective close of Mar 17 2023'!C181),C182,'Effective close of Mar 17 2023'!C183)</f>
        <v>3020</v>
      </c>
      <c r="D183" t="str">
        <f>IF(OR('Effective close of Mar 17 2023'!D183="",'Effective close of Mar 17 2023'!D183=" ",'Effective close of Mar 17 2023'!D183=" ",'Effective close of Mar 17 2023'!D182&lt;&gt;'Effective close of Mar 17 2023'!D181),D182,'Effective close of Mar 17 2023'!D183)</f>
        <v>Food, Beverage &amp; Tobacco</v>
      </c>
      <c r="E183">
        <f>IF(OR('Effective close of Mar 17 2023'!E183="",'Effective close of Mar 17 2023'!E183=" ",'Effective close of Mar 17 2023'!E183=" ",'Effective close of Mar 17 2023'!E182&lt;&gt;'Effective close of Mar 17 2023'!E181),E182,'Effective close of Mar 17 2023'!E183)</f>
        <v>302020</v>
      </c>
      <c r="F183" t="str">
        <f>IF(OR('Effective close of Mar 17 2023'!F183="",'Effective close of Mar 17 2023'!F183=" ",'Effective close of Mar 17 2023'!F183=" ",'Effective close of Mar 17 2023'!F182&lt;&gt;'Effective close of Mar 17 2023'!F181),F182,'Effective close of Mar 17 2023'!F183)</f>
        <v>Food Products</v>
      </c>
      <c r="G183" t="str">
        <f>IF(OR('Effective close of Mar 17 2023'!G183="",'Effective close of Mar 17 2023'!G183=" ",'Effective close of Mar 17 2023'!G183=" "),"",'Effective close of Mar 17 2023'!G183)</f>
        <v/>
      </c>
      <c r="H183" t="str">
        <f>IF(OR('Effective close of Mar 17 2023'!H183="",'Effective close of Mar 17 2023'!H183=" ",'Effective close of Mar 17 2023'!H183=" "),"",'Effective close of Mar 17 2023'!H183)</f>
        <v>Producers of packaged foods including dairy products, fruit juices, meats, poultry, fish and pet foods.</v>
      </c>
    </row>
    <row r="184" spans="1:8" x14ac:dyDescent="0.3">
      <c r="A184">
        <f>IF(OR('Effective close of Mar 17 2023'!A184="",'Effective close of Mar 17 2023'!A184=" ",'Effective close of Mar 17 2023'!A184=" ",'Effective close of Mar 17 2023'!A183&lt;&gt;'Effective close of Mar 17 2023'!A182),A183,'Effective close of Mar 17 2023'!A184)</f>
        <v>30</v>
      </c>
      <c r="B184" t="str">
        <f>IF(OR('Effective close of Mar 17 2023'!B184="",'Effective close of Mar 17 2023'!B184=" ",'Effective close of Mar 17 2023'!B184=" ",'Effective close of Mar 17 2023'!B183&lt;&gt;'Effective close of Mar 17 2023'!B182),B183,'Effective close of Mar 17 2023'!B184)</f>
        <v>Consumer Staples</v>
      </c>
      <c r="C184">
        <f>IF(OR('Effective close of Mar 17 2023'!C184="",'Effective close of Mar 17 2023'!C184=" ",'Effective close of Mar 17 2023'!C184=" ",'Effective close of Mar 17 2023'!C183&lt;&gt;'Effective close of Mar 17 2023'!C182),C183,'Effective close of Mar 17 2023'!C184)</f>
        <v>3020</v>
      </c>
      <c r="D184" t="str">
        <f>IF(OR('Effective close of Mar 17 2023'!D184="",'Effective close of Mar 17 2023'!D184=" ",'Effective close of Mar 17 2023'!D184=" ",'Effective close of Mar 17 2023'!D183&lt;&gt;'Effective close of Mar 17 2023'!D182),D183,'Effective close of Mar 17 2023'!D184)</f>
        <v>Food, Beverage &amp; Tobacco</v>
      </c>
      <c r="E184">
        <f>IF(OR('Effective close of Mar 17 2023'!E184="",'Effective close of Mar 17 2023'!E184=" ",'Effective close of Mar 17 2023'!E184=" ",'Effective close of Mar 17 2023'!E183&lt;&gt;'Effective close of Mar 17 2023'!E182),E183,'Effective close of Mar 17 2023'!E184)</f>
        <v>302030</v>
      </c>
      <c r="F184" t="str">
        <f>IF(OR('Effective close of Mar 17 2023'!F184="",'Effective close of Mar 17 2023'!F184=" ",'Effective close of Mar 17 2023'!F184=" ",'Effective close of Mar 17 2023'!F183&lt;&gt;'Effective close of Mar 17 2023'!F182),F183,'Effective close of Mar 17 2023'!F184)</f>
        <v>Tobacco</v>
      </c>
      <c r="G184">
        <f>IF(OR('Effective close of Mar 17 2023'!G184="",'Effective close of Mar 17 2023'!G184=" ",'Effective close of Mar 17 2023'!G184=" "),"",'Effective close of Mar 17 2023'!G184)</f>
        <v>30203010</v>
      </c>
      <c r="H184" t="str">
        <f>IF(OR('Effective close of Mar 17 2023'!H184="",'Effective close of Mar 17 2023'!H184=" ",'Effective close of Mar 17 2023'!H184=" "),"",'Effective close of Mar 17 2023'!H184)</f>
        <v>Tobacco</v>
      </c>
    </row>
    <row r="185" spans="1:8" x14ac:dyDescent="0.3">
      <c r="A185">
        <f>IF(OR('Effective close of Mar 17 2023'!A185="",'Effective close of Mar 17 2023'!A185=" ",'Effective close of Mar 17 2023'!A185=" ",'Effective close of Mar 17 2023'!A184&lt;&gt;'Effective close of Mar 17 2023'!A183),A184,'Effective close of Mar 17 2023'!A185)</f>
        <v>30</v>
      </c>
      <c r="B185" t="str">
        <f>IF(OR('Effective close of Mar 17 2023'!B185="",'Effective close of Mar 17 2023'!B185=" ",'Effective close of Mar 17 2023'!B185=" ",'Effective close of Mar 17 2023'!B184&lt;&gt;'Effective close of Mar 17 2023'!B183),B184,'Effective close of Mar 17 2023'!B185)</f>
        <v>Consumer Staples</v>
      </c>
      <c r="C185">
        <f>IF(OR('Effective close of Mar 17 2023'!C185="",'Effective close of Mar 17 2023'!C185=" ",'Effective close of Mar 17 2023'!C185=" ",'Effective close of Mar 17 2023'!C184&lt;&gt;'Effective close of Mar 17 2023'!C183),C184,'Effective close of Mar 17 2023'!C185)</f>
        <v>3020</v>
      </c>
      <c r="D185" t="str">
        <f>IF(OR('Effective close of Mar 17 2023'!D185="",'Effective close of Mar 17 2023'!D185=" ",'Effective close of Mar 17 2023'!D185=" ",'Effective close of Mar 17 2023'!D184&lt;&gt;'Effective close of Mar 17 2023'!D183),D184,'Effective close of Mar 17 2023'!D185)</f>
        <v>Food, Beverage &amp; Tobacco</v>
      </c>
      <c r="E185">
        <f>IF(OR('Effective close of Mar 17 2023'!E185="",'Effective close of Mar 17 2023'!E185=" ",'Effective close of Mar 17 2023'!E185=" ",'Effective close of Mar 17 2023'!E184&lt;&gt;'Effective close of Mar 17 2023'!E183),E184,'Effective close of Mar 17 2023'!E185)</f>
        <v>302030</v>
      </c>
      <c r="F185" t="str">
        <f>IF(OR('Effective close of Mar 17 2023'!F185="",'Effective close of Mar 17 2023'!F185=" ",'Effective close of Mar 17 2023'!F185=" ",'Effective close of Mar 17 2023'!F184&lt;&gt;'Effective close of Mar 17 2023'!F183),F184,'Effective close of Mar 17 2023'!F185)</f>
        <v>Tobacco</v>
      </c>
      <c r="G185" t="str">
        <f>IF(OR('Effective close of Mar 17 2023'!G185="",'Effective close of Mar 17 2023'!G185=" ",'Effective close of Mar 17 2023'!G185=" "),"",'Effective close of Mar 17 2023'!G185)</f>
        <v/>
      </c>
      <c r="H185" t="str">
        <f>IF(OR('Effective close of Mar 17 2023'!H185="",'Effective close of Mar 17 2023'!H185=" ",'Effective close of Mar 17 2023'!H185=" "),"",'Effective close of Mar 17 2023'!H185)</f>
        <v>Manufacturers of cigarettes and other tobacco products.</v>
      </c>
    </row>
    <row r="186" spans="1:8" x14ac:dyDescent="0.3">
      <c r="A186">
        <f>IF(OR('Effective close of Mar 17 2023'!A186="",'Effective close of Mar 17 2023'!A186=" ",'Effective close of Mar 17 2023'!A186=" ",'Effective close of Mar 17 2023'!A185&lt;&gt;'Effective close of Mar 17 2023'!A184),A185,'Effective close of Mar 17 2023'!A186)</f>
        <v>30</v>
      </c>
      <c r="B186" t="str">
        <f>IF(OR('Effective close of Mar 17 2023'!B186="",'Effective close of Mar 17 2023'!B186=" ",'Effective close of Mar 17 2023'!B186=" ",'Effective close of Mar 17 2023'!B185&lt;&gt;'Effective close of Mar 17 2023'!B184),B185,'Effective close of Mar 17 2023'!B186)</f>
        <v>Consumer Staples</v>
      </c>
      <c r="C186">
        <f>IF(OR('Effective close of Mar 17 2023'!C186="",'Effective close of Mar 17 2023'!C186=" ",'Effective close of Mar 17 2023'!C186=" ",'Effective close of Mar 17 2023'!C185&lt;&gt;'Effective close of Mar 17 2023'!C184),C185,'Effective close of Mar 17 2023'!C186)</f>
        <v>3030</v>
      </c>
      <c r="D186" t="str">
        <f>IF(OR('Effective close of Mar 17 2023'!D186="",'Effective close of Mar 17 2023'!D186=" ",'Effective close of Mar 17 2023'!D186=" ",'Effective close of Mar 17 2023'!D185&lt;&gt;'Effective close of Mar 17 2023'!D184),D185,'Effective close of Mar 17 2023'!D186)</f>
        <v>Household &amp; Personal Products</v>
      </c>
      <c r="E186">
        <f>IF(OR('Effective close of Mar 17 2023'!E186="",'Effective close of Mar 17 2023'!E186=" ",'Effective close of Mar 17 2023'!E186=" ",'Effective close of Mar 17 2023'!E185&lt;&gt;'Effective close of Mar 17 2023'!E184),E185,'Effective close of Mar 17 2023'!E186)</f>
        <v>302030</v>
      </c>
      <c r="F186" t="str">
        <f>IF(OR('Effective close of Mar 17 2023'!F186="",'Effective close of Mar 17 2023'!F186=" ",'Effective close of Mar 17 2023'!F186=" ",'Effective close of Mar 17 2023'!F185&lt;&gt;'Effective close of Mar 17 2023'!F184),F185,'Effective close of Mar 17 2023'!F186)</f>
        <v>Tobacco</v>
      </c>
      <c r="G186">
        <f>IF(OR('Effective close of Mar 17 2023'!G186="",'Effective close of Mar 17 2023'!G186=" ",'Effective close of Mar 17 2023'!G186=" "),"",'Effective close of Mar 17 2023'!G186)</f>
        <v>30301010</v>
      </c>
      <c r="H186" t="str">
        <f>IF(OR('Effective close of Mar 17 2023'!H186="",'Effective close of Mar 17 2023'!H186=" ",'Effective close of Mar 17 2023'!H186=" "),"",'Effective close of Mar 17 2023'!H186)</f>
        <v>Household Products</v>
      </c>
    </row>
    <row r="187" spans="1:8" x14ac:dyDescent="0.3">
      <c r="A187">
        <f>IF(OR('Effective close of Mar 17 2023'!A187="",'Effective close of Mar 17 2023'!A187=" ",'Effective close of Mar 17 2023'!A187=" ",'Effective close of Mar 17 2023'!A186&lt;&gt;'Effective close of Mar 17 2023'!A185),A186,'Effective close of Mar 17 2023'!A187)</f>
        <v>30</v>
      </c>
      <c r="B187" t="str">
        <f>IF(OR('Effective close of Mar 17 2023'!B187="",'Effective close of Mar 17 2023'!B187=" ",'Effective close of Mar 17 2023'!B187=" ",'Effective close of Mar 17 2023'!B186&lt;&gt;'Effective close of Mar 17 2023'!B185),B186,'Effective close of Mar 17 2023'!B187)</f>
        <v>Consumer Staples</v>
      </c>
      <c r="C187">
        <f>IF(OR('Effective close of Mar 17 2023'!C187="",'Effective close of Mar 17 2023'!C187=" ",'Effective close of Mar 17 2023'!C187=" ",'Effective close of Mar 17 2023'!C186&lt;&gt;'Effective close of Mar 17 2023'!C185),C186,'Effective close of Mar 17 2023'!C187)</f>
        <v>3030</v>
      </c>
      <c r="D187" t="str">
        <f>IF(OR('Effective close of Mar 17 2023'!D187="",'Effective close of Mar 17 2023'!D187=" ",'Effective close of Mar 17 2023'!D187=" ",'Effective close of Mar 17 2023'!D186&lt;&gt;'Effective close of Mar 17 2023'!D185),D186,'Effective close of Mar 17 2023'!D187)</f>
        <v>Household &amp; Personal Products</v>
      </c>
      <c r="E187">
        <f>IF(OR('Effective close of Mar 17 2023'!E187="",'Effective close of Mar 17 2023'!E187=" ",'Effective close of Mar 17 2023'!E187=" ",'Effective close of Mar 17 2023'!E186&lt;&gt;'Effective close of Mar 17 2023'!E185),E186,'Effective close of Mar 17 2023'!E187)</f>
        <v>302030</v>
      </c>
      <c r="F187" t="str">
        <f>IF(OR('Effective close of Mar 17 2023'!F187="",'Effective close of Mar 17 2023'!F187=" ",'Effective close of Mar 17 2023'!F187=" ",'Effective close of Mar 17 2023'!F186&lt;&gt;'Effective close of Mar 17 2023'!F185),F186,'Effective close of Mar 17 2023'!F187)</f>
        <v>Tobacco</v>
      </c>
      <c r="G187" t="str">
        <f>IF(OR('Effective close of Mar 17 2023'!G187="",'Effective close of Mar 17 2023'!G187=" ",'Effective close of Mar 17 2023'!G187=" "),"",'Effective close of Mar 17 2023'!G187)</f>
        <v/>
      </c>
      <c r="H187" t="str">
        <f>IF(OR('Effective close of Mar 17 2023'!H187="",'Effective close of Mar 17 2023'!H187=" ",'Effective close of Mar 17 2023'!H187=" "),"",'Effective close of Mar 17 2023'!H187)</f>
        <v>Producers of non-durable household products, including detergents, soaps, diapers and other tissue and household paper products not classified in the Paper Products Sub-Industry.</v>
      </c>
    </row>
    <row r="188" spans="1:8" x14ac:dyDescent="0.3">
      <c r="A188">
        <f>IF(OR('Effective close of Mar 17 2023'!A188="",'Effective close of Mar 17 2023'!A188=" ",'Effective close of Mar 17 2023'!A188=" ",'Effective close of Mar 17 2023'!A187&lt;&gt;'Effective close of Mar 17 2023'!A186),A187,'Effective close of Mar 17 2023'!A188)</f>
        <v>30</v>
      </c>
      <c r="B188" t="str">
        <f>IF(OR('Effective close of Mar 17 2023'!B188="",'Effective close of Mar 17 2023'!B188=" ",'Effective close of Mar 17 2023'!B188=" ",'Effective close of Mar 17 2023'!B187&lt;&gt;'Effective close of Mar 17 2023'!B186),B187,'Effective close of Mar 17 2023'!B188)</f>
        <v>Consumer Staples</v>
      </c>
      <c r="C188">
        <f>IF(OR('Effective close of Mar 17 2023'!C188="",'Effective close of Mar 17 2023'!C188=" ",'Effective close of Mar 17 2023'!C188=" ",'Effective close of Mar 17 2023'!C187&lt;&gt;'Effective close of Mar 17 2023'!C186),C187,'Effective close of Mar 17 2023'!C188)</f>
        <v>3030</v>
      </c>
      <c r="D188" t="str">
        <f>IF(OR('Effective close of Mar 17 2023'!D188="",'Effective close of Mar 17 2023'!D188=" ",'Effective close of Mar 17 2023'!D188=" ",'Effective close of Mar 17 2023'!D187&lt;&gt;'Effective close of Mar 17 2023'!D186),D187,'Effective close of Mar 17 2023'!D188)</f>
        <v>Household &amp; Personal Products</v>
      </c>
      <c r="E188">
        <f>IF(OR('Effective close of Mar 17 2023'!E188="",'Effective close of Mar 17 2023'!E188=" ",'Effective close of Mar 17 2023'!E188=" ",'Effective close of Mar 17 2023'!E187&lt;&gt;'Effective close of Mar 17 2023'!E186),E187,'Effective close of Mar 17 2023'!E188)</f>
        <v>302030</v>
      </c>
      <c r="F188" t="str">
        <f>IF(OR('Effective close of Mar 17 2023'!F188="",'Effective close of Mar 17 2023'!F188=" ",'Effective close of Mar 17 2023'!F188=" ",'Effective close of Mar 17 2023'!F187&lt;&gt;'Effective close of Mar 17 2023'!F186),F187,'Effective close of Mar 17 2023'!F188)</f>
        <v>Tobacco</v>
      </c>
      <c r="G188">
        <f>IF(OR('Effective close of Mar 17 2023'!G188="",'Effective close of Mar 17 2023'!G188=" ",'Effective close of Mar 17 2023'!G188=" "),"",'Effective close of Mar 17 2023'!G188)</f>
        <v>30302010</v>
      </c>
      <c r="H188" t="str">
        <f>IF(OR('Effective close of Mar 17 2023'!H188="",'Effective close of Mar 17 2023'!H188=" ",'Effective close of Mar 17 2023'!H188=" "),"",'Effective close of Mar 17 2023'!H188)</f>
        <v>Personal Care Products (New Name)</v>
      </c>
    </row>
    <row r="189" spans="1:8" x14ac:dyDescent="0.3">
      <c r="A189">
        <f>IF(OR('Effective close of Mar 17 2023'!A189="",'Effective close of Mar 17 2023'!A189=" ",'Effective close of Mar 17 2023'!A189=" ",'Effective close of Mar 17 2023'!A188&lt;&gt;'Effective close of Mar 17 2023'!A187),A188,'Effective close of Mar 17 2023'!A189)</f>
        <v>30</v>
      </c>
      <c r="B189" t="str">
        <f>IF(OR('Effective close of Mar 17 2023'!B189="",'Effective close of Mar 17 2023'!B189=" ",'Effective close of Mar 17 2023'!B189=" ",'Effective close of Mar 17 2023'!B188&lt;&gt;'Effective close of Mar 17 2023'!B187),B188,'Effective close of Mar 17 2023'!B189)</f>
        <v>Consumer Staples</v>
      </c>
      <c r="C189">
        <f>IF(OR('Effective close of Mar 17 2023'!C189="",'Effective close of Mar 17 2023'!C189=" ",'Effective close of Mar 17 2023'!C189=" ",'Effective close of Mar 17 2023'!C188&lt;&gt;'Effective close of Mar 17 2023'!C187),C188,'Effective close of Mar 17 2023'!C189)</f>
        <v>3030</v>
      </c>
      <c r="D189" t="str">
        <f>IF(OR('Effective close of Mar 17 2023'!D189="",'Effective close of Mar 17 2023'!D189=" ",'Effective close of Mar 17 2023'!D189=" ",'Effective close of Mar 17 2023'!D188&lt;&gt;'Effective close of Mar 17 2023'!D187),D188,'Effective close of Mar 17 2023'!D189)</f>
        <v>Household &amp; Personal Products</v>
      </c>
      <c r="E189">
        <f>IF(OR('Effective close of Mar 17 2023'!E189="",'Effective close of Mar 17 2023'!E189=" ",'Effective close of Mar 17 2023'!E189=" ",'Effective close of Mar 17 2023'!E188&lt;&gt;'Effective close of Mar 17 2023'!E187),E188,'Effective close of Mar 17 2023'!E189)</f>
        <v>302030</v>
      </c>
      <c r="F189" t="str">
        <f>IF(OR('Effective close of Mar 17 2023'!F189="",'Effective close of Mar 17 2023'!F189=" ",'Effective close of Mar 17 2023'!F189=" ",'Effective close of Mar 17 2023'!F188&lt;&gt;'Effective close of Mar 17 2023'!F187),F188,'Effective close of Mar 17 2023'!F189)</f>
        <v>Tobacco</v>
      </c>
      <c r="G189" t="str">
        <f>IF(OR('Effective close of Mar 17 2023'!G189="",'Effective close of Mar 17 2023'!G189=" ",'Effective close of Mar 17 2023'!G189=" "),"",'Effective close of Mar 17 2023'!G189)</f>
        <v/>
      </c>
      <c r="H189" t="str">
        <f>IF(OR('Effective close of Mar 17 2023'!H189="",'Effective close of Mar 17 2023'!H189=" ",'Effective close of Mar 17 2023'!H189=" "),"",'Effective close of Mar 17 2023'!H189)</f>
        <v>Manufacturers of personal and beauty care products, including cosmetics and perfumes.</v>
      </c>
    </row>
    <row r="190" spans="1:8" x14ac:dyDescent="0.3">
      <c r="A190">
        <f>IF(OR('Effective close of Mar 17 2023'!A190="",'Effective close of Mar 17 2023'!A190=" ",'Effective close of Mar 17 2023'!A190=" ",'Effective close of Mar 17 2023'!A189&lt;&gt;'Effective close of Mar 17 2023'!A188),A189,'Effective close of Mar 17 2023'!A190)</f>
        <v>35</v>
      </c>
      <c r="B190" t="str">
        <f>IF(OR('Effective close of Mar 17 2023'!B190="",'Effective close of Mar 17 2023'!B190=" ",'Effective close of Mar 17 2023'!B190=" ",'Effective close of Mar 17 2023'!B189&lt;&gt;'Effective close of Mar 17 2023'!B188),B189,'Effective close of Mar 17 2023'!B190)</f>
        <v>Health Care</v>
      </c>
      <c r="C190">
        <f>IF(OR('Effective close of Mar 17 2023'!C190="",'Effective close of Mar 17 2023'!C190=" ",'Effective close of Mar 17 2023'!C190=" ",'Effective close of Mar 17 2023'!C189&lt;&gt;'Effective close of Mar 17 2023'!C188),C189,'Effective close of Mar 17 2023'!C190)</f>
        <v>3510</v>
      </c>
      <c r="D190" t="str">
        <f>IF(OR('Effective close of Mar 17 2023'!D190="",'Effective close of Mar 17 2023'!D190=" ",'Effective close of Mar 17 2023'!D190=" ",'Effective close of Mar 17 2023'!D189&lt;&gt;'Effective close of Mar 17 2023'!D188),D189,'Effective close of Mar 17 2023'!D190)</f>
        <v>Health Care Equipment &amp; Services</v>
      </c>
      <c r="E190">
        <f>IF(OR('Effective close of Mar 17 2023'!E190="",'Effective close of Mar 17 2023'!E190=" ",'Effective close of Mar 17 2023'!E190=" ",'Effective close of Mar 17 2023'!E189&lt;&gt;'Effective close of Mar 17 2023'!E188),E189,'Effective close of Mar 17 2023'!E190)</f>
        <v>302030</v>
      </c>
      <c r="F190" t="str">
        <f>IF(OR('Effective close of Mar 17 2023'!F190="",'Effective close of Mar 17 2023'!F190=" ",'Effective close of Mar 17 2023'!F190=" ",'Effective close of Mar 17 2023'!F189&lt;&gt;'Effective close of Mar 17 2023'!F188),F189,'Effective close of Mar 17 2023'!F190)</f>
        <v>Tobacco</v>
      </c>
      <c r="G190">
        <f>IF(OR('Effective close of Mar 17 2023'!G190="",'Effective close of Mar 17 2023'!G190=" ",'Effective close of Mar 17 2023'!G190=" "),"",'Effective close of Mar 17 2023'!G190)</f>
        <v>35101010</v>
      </c>
      <c r="H190" t="str">
        <f>IF(OR('Effective close of Mar 17 2023'!H190="",'Effective close of Mar 17 2023'!H190=" ",'Effective close of Mar 17 2023'!H190=" "),"",'Effective close of Mar 17 2023'!H190)</f>
        <v>Health Care Equipment</v>
      </c>
    </row>
    <row r="191" spans="1:8" x14ac:dyDescent="0.3">
      <c r="A191">
        <f>IF(OR('Effective close of Mar 17 2023'!A191="",'Effective close of Mar 17 2023'!A191=" ",'Effective close of Mar 17 2023'!A191=" ",'Effective close of Mar 17 2023'!A190&lt;&gt;'Effective close of Mar 17 2023'!A189),A190,'Effective close of Mar 17 2023'!A191)</f>
        <v>35</v>
      </c>
      <c r="B191" t="str">
        <f>IF(OR('Effective close of Mar 17 2023'!B191="",'Effective close of Mar 17 2023'!B191=" ",'Effective close of Mar 17 2023'!B191=" ",'Effective close of Mar 17 2023'!B190&lt;&gt;'Effective close of Mar 17 2023'!B189),B190,'Effective close of Mar 17 2023'!B191)</f>
        <v>Health Care</v>
      </c>
      <c r="C191">
        <f>IF(OR('Effective close of Mar 17 2023'!C191="",'Effective close of Mar 17 2023'!C191=" ",'Effective close of Mar 17 2023'!C191=" ",'Effective close of Mar 17 2023'!C190&lt;&gt;'Effective close of Mar 17 2023'!C189),C190,'Effective close of Mar 17 2023'!C191)</f>
        <v>3510</v>
      </c>
      <c r="D191" t="str">
        <f>IF(OR('Effective close of Mar 17 2023'!D191="",'Effective close of Mar 17 2023'!D191=" ",'Effective close of Mar 17 2023'!D191=" ",'Effective close of Mar 17 2023'!D190&lt;&gt;'Effective close of Mar 17 2023'!D189),D190,'Effective close of Mar 17 2023'!D191)</f>
        <v>Health Care Equipment &amp; Services</v>
      </c>
      <c r="E191">
        <f>IF(OR('Effective close of Mar 17 2023'!E191="",'Effective close of Mar 17 2023'!E191=" ",'Effective close of Mar 17 2023'!E191=" ",'Effective close of Mar 17 2023'!E190&lt;&gt;'Effective close of Mar 17 2023'!E189),E190,'Effective close of Mar 17 2023'!E191)</f>
        <v>302030</v>
      </c>
      <c r="F191" t="str">
        <f>IF(OR('Effective close of Mar 17 2023'!F191="",'Effective close of Mar 17 2023'!F191=" ",'Effective close of Mar 17 2023'!F191=" ",'Effective close of Mar 17 2023'!F190&lt;&gt;'Effective close of Mar 17 2023'!F189),F190,'Effective close of Mar 17 2023'!F191)</f>
        <v>Tobacco</v>
      </c>
      <c r="G191" t="str">
        <f>IF(OR('Effective close of Mar 17 2023'!G191="",'Effective close of Mar 17 2023'!G191=" ",'Effective close of Mar 17 2023'!G191=" "),"",'Effective close of Mar 17 2023'!G191)</f>
        <v/>
      </c>
      <c r="H191" t="str">
        <f>IF(OR('Effective close of Mar 17 2023'!H191="",'Effective close of Mar 17 2023'!H191=" ",'Effective close of Mar 17 2023'!H191=" "),"",'Effective close of Mar 17 2023'!H191)</f>
        <v>Manufacturers of health care equipment and devices. Includes medical instruments, drug delivery systems, cardiovascular &amp; orthopedic devices, and diagnostic equipment.</v>
      </c>
    </row>
    <row r="192" spans="1:8" x14ac:dyDescent="0.3">
      <c r="A192">
        <f>IF(OR('Effective close of Mar 17 2023'!A192="",'Effective close of Mar 17 2023'!A192=" ",'Effective close of Mar 17 2023'!A192=" ",'Effective close of Mar 17 2023'!A191&lt;&gt;'Effective close of Mar 17 2023'!A190),A191,'Effective close of Mar 17 2023'!A192)</f>
        <v>35</v>
      </c>
      <c r="B192" t="str">
        <f>IF(OR('Effective close of Mar 17 2023'!B192="",'Effective close of Mar 17 2023'!B192=" ",'Effective close of Mar 17 2023'!B192=" ",'Effective close of Mar 17 2023'!B191&lt;&gt;'Effective close of Mar 17 2023'!B190),B191,'Effective close of Mar 17 2023'!B192)</f>
        <v>Health Care</v>
      </c>
      <c r="C192">
        <f>IF(OR('Effective close of Mar 17 2023'!C192="",'Effective close of Mar 17 2023'!C192=" ",'Effective close of Mar 17 2023'!C192=" ",'Effective close of Mar 17 2023'!C191&lt;&gt;'Effective close of Mar 17 2023'!C190),C191,'Effective close of Mar 17 2023'!C192)</f>
        <v>3510</v>
      </c>
      <c r="D192" t="str">
        <f>IF(OR('Effective close of Mar 17 2023'!D192="",'Effective close of Mar 17 2023'!D192=" ",'Effective close of Mar 17 2023'!D192=" ",'Effective close of Mar 17 2023'!D191&lt;&gt;'Effective close of Mar 17 2023'!D190),D191,'Effective close of Mar 17 2023'!D192)</f>
        <v>Health Care Equipment &amp; Services</v>
      </c>
      <c r="E192">
        <f>IF(OR('Effective close of Mar 17 2023'!E192="",'Effective close of Mar 17 2023'!E192=" ",'Effective close of Mar 17 2023'!E192=" ",'Effective close of Mar 17 2023'!E191&lt;&gt;'Effective close of Mar 17 2023'!E190),E191,'Effective close of Mar 17 2023'!E192)</f>
        <v>302030</v>
      </c>
      <c r="F192" t="str">
        <f>IF(OR('Effective close of Mar 17 2023'!F192="",'Effective close of Mar 17 2023'!F192=" ",'Effective close of Mar 17 2023'!F192=" ",'Effective close of Mar 17 2023'!F191&lt;&gt;'Effective close of Mar 17 2023'!F190),F191,'Effective close of Mar 17 2023'!F192)</f>
        <v>Tobacco</v>
      </c>
      <c r="G192">
        <f>IF(OR('Effective close of Mar 17 2023'!G192="",'Effective close of Mar 17 2023'!G192=" ",'Effective close of Mar 17 2023'!G192=" "),"",'Effective close of Mar 17 2023'!G192)</f>
        <v>35101020</v>
      </c>
      <c r="H192" t="str">
        <f>IF(OR('Effective close of Mar 17 2023'!H192="",'Effective close of Mar 17 2023'!H192=" ",'Effective close of Mar 17 2023'!H192=" "),"",'Effective close of Mar 17 2023'!H192)</f>
        <v>Health Care Supplies</v>
      </c>
    </row>
    <row r="193" spans="1:8" x14ac:dyDescent="0.3">
      <c r="A193">
        <f>IF(OR('Effective close of Mar 17 2023'!A193="",'Effective close of Mar 17 2023'!A193=" ",'Effective close of Mar 17 2023'!A193=" ",'Effective close of Mar 17 2023'!A192&lt;&gt;'Effective close of Mar 17 2023'!A191),A192,'Effective close of Mar 17 2023'!A193)</f>
        <v>35</v>
      </c>
      <c r="B193" t="str">
        <f>IF(OR('Effective close of Mar 17 2023'!B193="",'Effective close of Mar 17 2023'!B193=" ",'Effective close of Mar 17 2023'!B193=" ",'Effective close of Mar 17 2023'!B192&lt;&gt;'Effective close of Mar 17 2023'!B191),B192,'Effective close of Mar 17 2023'!B193)</f>
        <v>Health Care</v>
      </c>
      <c r="C193">
        <f>IF(OR('Effective close of Mar 17 2023'!C193="",'Effective close of Mar 17 2023'!C193=" ",'Effective close of Mar 17 2023'!C193=" ",'Effective close of Mar 17 2023'!C192&lt;&gt;'Effective close of Mar 17 2023'!C191),C192,'Effective close of Mar 17 2023'!C193)</f>
        <v>3510</v>
      </c>
      <c r="D193" t="str">
        <f>IF(OR('Effective close of Mar 17 2023'!D193="",'Effective close of Mar 17 2023'!D193=" ",'Effective close of Mar 17 2023'!D193=" ",'Effective close of Mar 17 2023'!D192&lt;&gt;'Effective close of Mar 17 2023'!D191),D192,'Effective close of Mar 17 2023'!D193)</f>
        <v>Health Care Equipment &amp; Services</v>
      </c>
      <c r="E193">
        <f>IF(OR('Effective close of Mar 17 2023'!E193="",'Effective close of Mar 17 2023'!E193=" ",'Effective close of Mar 17 2023'!E193=" ",'Effective close of Mar 17 2023'!E192&lt;&gt;'Effective close of Mar 17 2023'!E191),E192,'Effective close of Mar 17 2023'!E193)</f>
        <v>302030</v>
      </c>
      <c r="F193" t="str">
        <f>IF(OR('Effective close of Mar 17 2023'!F193="",'Effective close of Mar 17 2023'!F193=" ",'Effective close of Mar 17 2023'!F193=" ",'Effective close of Mar 17 2023'!F192&lt;&gt;'Effective close of Mar 17 2023'!F191),F192,'Effective close of Mar 17 2023'!F193)</f>
        <v>Tobacco</v>
      </c>
      <c r="G193" t="str">
        <f>IF(OR('Effective close of Mar 17 2023'!G193="",'Effective close of Mar 17 2023'!G193=" ",'Effective close of Mar 17 2023'!G193=" "),"",'Effective close of Mar 17 2023'!G193)</f>
        <v/>
      </c>
      <c r="H193" t="str">
        <f>IF(OR('Effective close of Mar 17 2023'!H193="",'Effective close of Mar 17 2023'!H193=" ",'Effective close of Mar 17 2023'!H193=" "),"",'Effective close of Mar 17 2023'!H193)</f>
        <v>Manufacturers of health care supplies and medical products not classified elsewhere. Includes eye care products, hospital supplies, and safety needle &amp; syringe devices.</v>
      </c>
    </row>
    <row r="194" spans="1:8" x14ac:dyDescent="0.3">
      <c r="A194">
        <f>IF(OR('Effective close of Mar 17 2023'!A194="",'Effective close of Mar 17 2023'!A194=" ",'Effective close of Mar 17 2023'!A194=" ",'Effective close of Mar 17 2023'!A193&lt;&gt;'Effective close of Mar 17 2023'!A192),A193,'Effective close of Mar 17 2023'!A194)</f>
        <v>35</v>
      </c>
      <c r="B194" t="str">
        <f>IF(OR('Effective close of Mar 17 2023'!B194="",'Effective close of Mar 17 2023'!B194=" ",'Effective close of Mar 17 2023'!B194=" ",'Effective close of Mar 17 2023'!B193&lt;&gt;'Effective close of Mar 17 2023'!B192),B193,'Effective close of Mar 17 2023'!B194)</f>
        <v>Health Care</v>
      </c>
      <c r="C194">
        <f>IF(OR('Effective close of Mar 17 2023'!C194="",'Effective close of Mar 17 2023'!C194=" ",'Effective close of Mar 17 2023'!C194=" ",'Effective close of Mar 17 2023'!C193&lt;&gt;'Effective close of Mar 17 2023'!C192),C193,'Effective close of Mar 17 2023'!C194)</f>
        <v>3510</v>
      </c>
      <c r="D194" t="str">
        <f>IF(OR('Effective close of Mar 17 2023'!D194="",'Effective close of Mar 17 2023'!D194=" ",'Effective close of Mar 17 2023'!D194=" ",'Effective close of Mar 17 2023'!D193&lt;&gt;'Effective close of Mar 17 2023'!D192),D193,'Effective close of Mar 17 2023'!D194)</f>
        <v>Health Care Equipment &amp; Services</v>
      </c>
      <c r="E194">
        <f>IF(OR('Effective close of Mar 17 2023'!E194="",'Effective close of Mar 17 2023'!E194=" ",'Effective close of Mar 17 2023'!E194=" ",'Effective close of Mar 17 2023'!E193&lt;&gt;'Effective close of Mar 17 2023'!E192),E193,'Effective close of Mar 17 2023'!E194)</f>
        <v>351020</v>
      </c>
      <c r="F194" t="str">
        <f>IF(OR('Effective close of Mar 17 2023'!F194="",'Effective close of Mar 17 2023'!F194=" ",'Effective close of Mar 17 2023'!F194=" ",'Effective close of Mar 17 2023'!F193&lt;&gt;'Effective close of Mar 17 2023'!F192),F193,'Effective close of Mar 17 2023'!F194)</f>
        <v>Health Care Providers &amp; Services</v>
      </c>
      <c r="G194">
        <f>IF(OR('Effective close of Mar 17 2023'!G194="",'Effective close of Mar 17 2023'!G194=" ",'Effective close of Mar 17 2023'!G194=" "),"",'Effective close of Mar 17 2023'!G194)</f>
        <v>35102010</v>
      </c>
      <c r="H194" t="str">
        <f>IF(OR('Effective close of Mar 17 2023'!H194="",'Effective close of Mar 17 2023'!H194=" ",'Effective close of Mar 17 2023'!H194=" "),"",'Effective close of Mar 17 2023'!H194)</f>
        <v>Health Care Distributors</v>
      </c>
    </row>
    <row r="195" spans="1:8" x14ac:dyDescent="0.3">
      <c r="A195">
        <f>IF(OR('Effective close of Mar 17 2023'!A195="",'Effective close of Mar 17 2023'!A195=" ",'Effective close of Mar 17 2023'!A195=" ",'Effective close of Mar 17 2023'!A194&lt;&gt;'Effective close of Mar 17 2023'!A193),A194,'Effective close of Mar 17 2023'!A195)</f>
        <v>35</v>
      </c>
      <c r="B195" t="str">
        <f>IF(OR('Effective close of Mar 17 2023'!B195="",'Effective close of Mar 17 2023'!B195=" ",'Effective close of Mar 17 2023'!B195=" ",'Effective close of Mar 17 2023'!B194&lt;&gt;'Effective close of Mar 17 2023'!B193),B194,'Effective close of Mar 17 2023'!B195)</f>
        <v>Health Care</v>
      </c>
      <c r="C195">
        <f>IF(OR('Effective close of Mar 17 2023'!C195="",'Effective close of Mar 17 2023'!C195=" ",'Effective close of Mar 17 2023'!C195=" ",'Effective close of Mar 17 2023'!C194&lt;&gt;'Effective close of Mar 17 2023'!C193),C194,'Effective close of Mar 17 2023'!C195)</f>
        <v>3510</v>
      </c>
      <c r="D195" t="str">
        <f>IF(OR('Effective close of Mar 17 2023'!D195="",'Effective close of Mar 17 2023'!D195=" ",'Effective close of Mar 17 2023'!D195=" ",'Effective close of Mar 17 2023'!D194&lt;&gt;'Effective close of Mar 17 2023'!D193),D194,'Effective close of Mar 17 2023'!D195)</f>
        <v>Health Care Equipment &amp; Services</v>
      </c>
      <c r="E195">
        <f>IF(OR('Effective close of Mar 17 2023'!E195="",'Effective close of Mar 17 2023'!E195=" ",'Effective close of Mar 17 2023'!E195=" ",'Effective close of Mar 17 2023'!E194&lt;&gt;'Effective close of Mar 17 2023'!E193),E194,'Effective close of Mar 17 2023'!E195)</f>
        <v>351020</v>
      </c>
      <c r="F195" t="str">
        <f>IF(OR('Effective close of Mar 17 2023'!F195="",'Effective close of Mar 17 2023'!F195=" ",'Effective close of Mar 17 2023'!F195=" ",'Effective close of Mar 17 2023'!F194&lt;&gt;'Effective close of Mar 17 2023'!F193),F194,'Effective close of Mar 17 2023'!F195)</f>
        <v>Health Care Providers &amp; Services</v>
      </c>
      <c r="G195" t="str">
        <f>IF(OR('Effective close of Mar 17 2023'!G195="",'Effective close of Mar 17 2023'!G195=" ",'Effective close of Mar 17 2023'!G195=" "),"",'Effective close of Mar 17 2023'!G195)</f>
        <v/>
      </c>
      <c r="H195" t="str">
        <f>IF(OR('Effective close of Mar 17 2023'!H195="",'Effective close of Mar 17 2023'!H195=" ",'Effective close of Mar 17 2023'!H195=" "),"",'Effective close of Mar 17 2023'!H195)</f>
        <v xml:space="preserve">Distributors and wholesalers of health care products not classified elsewhere. </v>
      </c>
    </row>
    <row r="196" spans="1:8" x14ac:dyDescent="0.3">
      <c r="A196">
        <f>IF(OR('Effective close of Mar 17 2023'!A196="",'Effective close of Mar 17 2023'!A196=" ",'Effective close of Mar 17 2023'!A196=" ",'Effective close of Mar 17 2023'!A195&lt;&gt;'Effective close of Mar 17 2023'!A194),A195,'Effective close of Mar 17 2023'!A196)</f>
        <v>35</v>
      </c>
      <c r="B196" t="str">
        <f>IF(OR('Effective close of Mar 17 2023'!B196="",'Effective close of Mar 17 2023'!B196=" ",'Effective close of Mar 17 2023'!B196=" ",'Effective close of Mar 17 2023'!B195&lt;&gt;'Effective close of Mar 17 2023'!B194),B195,'Effective close of Mar 17 2023'!B196)</f>
        <v>Health Care</v>
      </c>
      <c r="C196">
        <f>IF(OR('Effective close of Mar 17 2023'!C196="",'Effective close of Mar 17 2023'!C196=" ",'Effective close of Mar 17 2023'!C196=" ",'Effective close of Mar 17 2023'!C195&lt;&gt;'Effective close of Mar 17 2023'!C194),C195,'Effective close of Mar 17 2023'!C196)</f>
        <v>3510</v>
      </c>
      <c r="D196" t="str">
        <f>IF(OR('Effective close of Mar 17 2023'!D196="",'Effective close of Mar 17 2023'!D196=" ",'Effective close of Mar 17 2023'!D196=" ",'Effective close of Mar 17 2023'!D195&lt;&gt;'Effective close of Mar 17 2023'!D194),D195,'Effective close of Mar 17 2023'!D196)</f>
        <v>Health Care Equipment &amp; Services</v>
      </c>
      <c r="E196">
        <f>IF(OR('Effective close of Mar 17 2023'!E196="",'Effective close of Mar 17 2023'!E196=" ",'Effective close of Mar 17 2023'!E196=" ",'Effective close of Mar 17 2023'!E195&lt;&gt;'Effective close of Mar 17 2023'!E194),E195,'Effective close of Mar 17 2023'!E196)</f>
        <v>351020</v>
      </c>
      <c r="F196" t="str">
        <f>IF(OR('Effective close of Mar 17 2023'!F196="",'Effective close of Mar 17 2023'!F196=" ",'Effective close of Mar 17 2023'!F196=" ",'Effective close of Mar 17 2023'!F195&lt;&gt;'Effective close of Mar 17 2023'!F194),F195,'Effective close of Mar 17 2023'!F196)</f>
        <v>Health Care Providers &amp; Services</v>
      </c>
      <c r="G196">
        <f>IF(OR('Effective close of Mar 17 2023'!G196="",'Effective close of Mar 17 2023'!G196=" ",'Effective close of Mar 17 2023'!G196=" "),"",'Effective close of Mar 17 2023'!G196)</f>
        <v>35102015</v>
      </c>
      <c r="H196" t="str">
        <f>IF(OR('Effective close of Mar 17 2023'!H196="",'Effective close of Mar 17 2023'!H196=" ",'Effective close of Mar 17 2023'!H196=" "),"",'Effective close of Mar 17 2023'!H196)</f>
        <v>Health Care Services</v>
      </c>
    </row>
    <row r="197" spans="1:8" x14ac:dyDescent="0.3">
      <c r="A197">
        <f>IF(OR('Effective close of Mar 17 2023'!A197="",'Effective close of Mar 17 2023'!A197=" ",'Effective close of Mar 17 2023'!A197=" ",'Effective close of Mar 17 2023'!A196&lt;&gt;'Effective close of Mar 17 2023'!A195),A196,'Effective close of Mar 17 2023'!A197)</f>
        <v>35</v>
      </c>
      <c r="B197" t="str">
        <f>IF(OR('Effective close of Mar 17 2023'!B197="",'Effective close of Mar 17 2023'!B197=" ",'Effective close of Mar 17 2023'!B197=" ",'Effective close of Mar 17 2023'!B196&lt;&gt;'Effective close of Mar 17 2023'!B195),B196,'Effective close of Mar 17 2023'!B197)</f>
        <v>Health Care</v>
      </c>
      <c r="C197">
        <f>IF(OR('Effective close of Mar 17 2023'!C197="",'Effective close of Mar 17 2023'!C197=" ",'Effective close of Mar 17 2023'!C197=" ",'Effective close of Mar 17 2023'!C196&lt;&gt;'Effective close of Mar 17 2023'!C195),C196,'Effective close of Mar 17 2023'!C197)</f>
        <v>3510</v>
      </c>
      <c r="D197" t="str">
        <f>IF(OR('Effective close of Mar 17 2023'!D197="",'Effective close of Mar 17 2023'!D197=" ",'Effective close of Mar 17 2023'!D197=" ",'Effective close of Mar 17 2023'!D196&lt;&gt;'Effective close of Mar 17 2023'!D195),D196,'Effective close of Mar 17 2023'!D197)</f>
        <v>Health Care Equipment &amp; Services</v>
      </c>
      <c r="E197">
        <f>IF(OR('Effective close of Mar 17 2023'!E197="",'Effective close of Mar 17 2023'!E197=" ",'Effective close of Mar 17 2023'!E197=" ",'Effective close of Mar 17 2023'!E196&lt;&gt;'Effective close of Mar 17 2023'!E195),E196,'Effective close of Mar 17 2023'!E197)</f>
        <v>351020</v>
      </c>
      <c r="F197" t="str">
        <f>IF(OR('Effective close of Mar 17 2023'!F197="",'Effective close of Mar 17 2023'!F197=" ",'Effective close of Mar 17 2023'!F197=" ",'Effective close of Mar 17 2023'!F196&lt;&gt;'Effective close of Mar 17 2023'!F195),F196,'Effective close of Mar 17 2023'!F197)</f>
        <v>Health Care Providers &amp; Services</v>
      </c>
      <c r="G197" t="str">
        <f>IF(OR('Effective close of Mar 17 2023'!G197="",'Effective close of Mar 17 2023'!G197=" ",'Effective close of Mar 17 2023'!G197=" "),"",'Effective close of Mar 17 2023'!G197)</f>
        <v/>
      </c>
      <c r="H197" t="str">
        <f>IF(OR('Effective close of Mar 17 2023'!H197="",'Effective close of Mar 17 2023'!H197=" ",'Effective close of Mar 17 2023'!H197=" "),"",'Effective close of Mar 17 2023'!H197)</f>
        <v>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v>
      </c>
    </row>
    <row r="198" spans="1:8" x14ac:dyDescent="0.3">
      <c r="A198">
        <f>IF(OR('Effective close of Mar 17 2023'!A198="",'Effective close of Mar 17 2023'!A198=" ",'Effective close of Mar 17 2023'!A198=" ",'Effective close of Mar 17 2023'!A197&lt;&gt;'Effective close of Mar 17 2023'!A196),A197,'Effective close of Mar 17 2023'!A198)</f>
        <v>35</v>
      </c>
      <c r="B198" t="str">
        <f>IF(OR('Effective close of Mar 17 2023'!B198="",'Effective close of Mar 17 2023'!B198=" ",'Effective close of Mar 17 2023'!B198=" ",'Effective close of Mar 17 2023'!B197&lt;&gt;'Effective close of Mar 17 2023'!B196),B197,'Effective close of Mar 17 2023'!B198)</f>
        <v>Health Care</v>
      </c>
      <c r="C198">
        <f>IF(OR('Effective close of Mar 17 2023'!C198="",'Effective close of Mar 17 2023'!C198=" ",'Effective close of Mar 17 2023'!C198=" ",'Effective close of Mar 17 2023'!C197&lt;&gt;'Effective close of Mar 17 2023'!C196),C197,'Effective close of Mar 17 2023'!C198)</f>
        <v>3510</v>
      </c>
      <c r="D198" t="str">
        <f>IF(OR('Effective close of Mar 17 2023'!D198="",'Effective close of Mar 17 2023'!D198=" ",'Effective close of Mar 17 2023'!D198=" ",'Effective close of Mar 17 2023'!D197&lt;&gt;'Effective close of Mar 17 2023'!D196),D197,'Effective close of Mar 17 2023'!D198)</f>
        <v>Health Care Equipment &amp; Services</v>
      </c>
      <c r="E198">
        <f>IF(OR('Effective close of Mar 17 2023'!E198="",'Effective close of Mar 17 2023'!E198=" ",'Effective close of Mar 17 2023'!E198=" ",'Effective close of Mar 17 2023'!E197&lt;&gt;'Effective close of Mar 17 2023'!E196),E197,'Effective close of Mar 17 2023'!E198)</f>
        <v>351020</v>
      </c>
      <c r="F198" t="str">
        <f>IF(OR('Effective close of Mar 17 2023'!F198="",'Effective close of Mar 17 2023'!F198=" ",'Effective close of Mar 17 2023'!F198=" ",'Effective close of Mar 17 2023'!F197&lt;&gt;'Effective close of Mar 17 2023'!F196),F197,'Effective close of Mar 17 2023'!F198)</f>
        <v>Health Care Providers &amp; Services</v>
      </c>
      <c r="G198">
        <f>IF(OR('Effective close of Mar 17 2023'!G198="",'Effective close of Mar 17 2023'!G198=" ",'Effective close of Mar 17 2023'!G198=" "),"",'Effective close of Mar 17 2023'!G198)</f>
        <v>35102020</v>
      </c>
      <c r="H198" t="str">
        <f>IF(OR('Effective close of Mar 17 2023'!H198="",'Effective close of Mar 17 2023'!H198=" ",'Effective close of Mar 17 2023'!H198=" "),"",'Effective close of Mar 17 2023'!H198)</f>
        <v>Health Care Facilities</v>
      </c>
    </row>
    <row r="199" spans="1:8" x14ac:dyDescent="0.3">
      <c r="A199">
        <f>IF(OR('Effective close of Mar 17 2023'!A199="",'Effective close of Mar 17 2023'!A199=" ",'Effective close of Mar 17 2023'!A199=" ",'Effective close of Mar 17 2023'!A198&lt;&gt;'Effective close of Mar 17 2023'!A197),A198,'Effective close of Mar 17 2023'!A199)</f>
        <v>35</v>
      </c>
      <c r="B199" t="str">
        <f>IF(OR('Effective close of Mar 17 2023'!B199="",'Effective close of Mar 17 2023'!B199=" ",'Effective close of Mar 17 2023'!B199=" ",'Effective close of Mar 17 2023'!B198&lt;&gt;'Effective close of Mar 17 2023'!B197),B198,'Effective close of Mar 17 2023'!B199)</f>
        <v>Health Care</v>
      </c>
      <c r="C199">
        <f>IF(OR('Effective close of Mar 17 2023'!C199="",'Effective close of Mar 17 2023'!C199=" ",'Effective close of Mar 17 2023'!C199=" ",'Effective close of Mar 17 2023'!C198&lt;&gt;'Effective close of Mar 17 2023'!C197),C198,'Effective close of Mar 17 2023'!C199)</f>
        <v>3510</v>
      </c>
      <c r="D199" t="str">
        <f>IF(OR('Effective close of Mar 17 2023'!D199="",'Effective close of Mar 17 2023'!D199=" ",'Effective close of Mar 17 2023'!D199=" ",'Effective close of Mar 17 2023'!D198&lt;&gt;'Effective close of Mar 17 2023'!D197),D198,'Effective close of Mar 17 2023'!D199)</f>
        <v>Health Care Equipment &amp; Services</v>
      </c>
      <c r="E199">
        <f>IF(OR('Effective close of Mar 17 2023'!E199="",'Effective close of Mar 17 2023'!E199=" ",'Effective close of Mar 17 2023'!E199=" ",'Effective close of Mar 17 2023'!E198&lt;&gt;'Effective close of Mar 17 2023'!E197),E198,'Effective close of Mar 17 2023'!E199)</f>
        <v>351020</v>
      </c>
      <c r="F199" t="str">
        <f>IF(OR('Effective close of Mar 17 2023'!F199="",'Effective close of Mar 17 2023'!F199=" ",'Effective close of Mar 17 2023'!F199=" ",'Effective close of Mar 17 2023'!F198&lt;&gt;'Effective close of Mar 17 2023'!F197),F198,'Effective close of Mar 17 2023'!F199)</f>
        <v>Health Care Providers &amp; Services</v>
      </c>
      <c r="G199" t="str">
        <f>IF(OR('Effective close of Mar 17 2023'!G199="",'Effective close of Mar 17 2023'!G199=" ",'Effective close of Mar 17 2023'!G199=" "),"",'Effective close of Mar 17 2023'!G199)</f>
        <v/>
      </c>
      <c r="H199" t="str">
        <f>IF(OR('Effective close of Mar 17 2023'!H199="",'Effective close of Mar 17 2023'!H199=" ",'Effective close of Mar 17 2023'!H199=" "),"",'Effective close of Mar 17 2023'!H199)</f>
        <v>Owners and operators of health care facilities, including hospitals, nursing homes, rehabilitation centers and animal hospitals.</v>
      </c>
    </row>
    <row r="200" spans="1:8" x14ac:dyDescent="0.3">
      <c r="A200">
        <f>IF(OR('Effective close of Mar 17 2023'!A200="",'Effective close of Mar 17 2023'!A200=" ",'Effective close of Mar 17 2023'!A200=" ",'Effective close of Mar 17 2023'!A199&lt;&gt;'Effective close of Mar 17 2023'!A198),A199,'Effective close of Mar 17 2023'!A200)</f>
        <v>35</v>
      </c>
      <c r="B200" t="str">
        <f>IF(OR('Effective close of Mar 17 2023'!B200="",'Effective close of Mar 17 2023'!B200=" ",'Effective close of Mar 17 2023'!B200=" ",'Effective close of Mar 17 2023'!B199&lt;&gt;'Effective close of Mar 17 2023'!B198),B199,'Effective close of Mar 17 2023'!B200)</f>
        <v>Health Care</v>
      </c>
      <c r="C200">
        <f>IF(OR('Effective close of Mar 17 2023'!C200="",'Effective close of Mar 17 2023'!C200=" ",'Effective close of Mar 17 2023'!C200=" ",'Effective close of Mar 17 2023'!C199&lt;&gt;'Effective close of Mar 17 2023'!C198),C199,'Effective close of Mar 17 2023'!C200)</f>
        <v>3510</v>
      </c>
      <c r="D200" t="str">
        <f>IF(OR('Effective close of Mar 17 2023'!D200="",'Effective close of Mar 17 2023'!D200=" ",'Effective close of Mar 17 2023'!D200=" ",'Effective close of Mar 17 2023'!D199&lt;&gt;'Effective close of Mar 17 2023'!D198),D199,'Effective close of Mar 17 2023'!D200)</f>
        <v>Health Care Equipment &amp; Services</v>
      </c>
      <c r="E200">
        <f>IF(OR('Effective close of Mar 17 2023'!E200="",'Effective close of Mar 17 2023'!E200=" ",'Effective close of Mar 17 2023'!E200=" ",'Effective close of Mar 17 2023'!E199&lt;&gt;'Effective close of Mar 17 2023'!E198),E199,'Effective close of Mar 17 2023'!E200)</f>
        <v>351020</v>
      </c>
      <c r="F200" t="str">
        <f>IF(OR('Effective close of Mar 17 2023'!F200="",'Effective close of Mar 17 2023'!F200=" ",'Effective close of Mar 17 2023'!F200=" ",'Effective close of Mar 17 2023'!F199&lt;&gt;'Effective close of Mar 17 2023'!F198),F199,'Effective close of Mar 17 2023'!F200)</f>
        <v>Health Care Providers &amp; Services</v>
      </c>
      <c r="G200">
        <f>IF(OR('Effective close of Mar 17 2023'!G200="",'Effective close of Mar 17 2023'!G200=" ",'Effective close of Mar 17 2023'!G200=" "),"",'Effective close of Mar 17 2023'!G200)</f>
        <v>35102030</v>
      </c>
      <c r="H200" t="str">
        <f>IF(OR('Effective close of Mar 17 2023'!H200="",'Effective close of Mar 17 2023'!H200=" ",'Effective close of Mar 17 2023'!H200=" "),"",'Effective close of Mar 17 2023'!H200)</f>
        <v>Managed Health Care</v>
      </c>
    </row>
    <row r="201" spans="1:8" x14ac:dyDescent="0.3">
      <c r="A201">
        <f>IF(OR('Effective close of Mar 17 2023'!A201="",'Effective close of Mar 17 2023'!A201=" ",'Effective close of Mar 17 2023'!A201=" ",'Effective close of Mar 17 2023'!A200&lt;&gt;'Effective close of Mar 17 2023'!A199),A200,'Effective close of Mar 17 2023'!A201)</f>
        <v>35</v>
      </c>
      <c r="B201" t="str">
        <f>IF(OR('Effective close of Mar 17 2023'!B201="",'Effective close of Mar 17 2023'!B201=" ",'Effective close of Mar 17 2023'!B201=" ",'Effective close of Mar 17 2023'!B200&lt;&gt;'Effective close of Mar 17 2023'!B199),B200,'Effective close of Mar 17 2023'!B201)</f>
        <v>Health Care</v>
      </c>
      <c r="C201">
        <f>IF(OR('Effective close of Mar 17 2023'!C201="",'Effective close of Mar 17 2023'!C201=" ",'Effective close of Mar 17 2023'!C201=" ",'Effective close of Mar 17 2023'!C200&lt;&gt;'Effective close of Mar 17 2023'!C199),C200,'Effective close of Mar 17 2023'!C201)</f>
        <v>3510</v>
      </c>
      <c r="D201" t="str">
        <f>IF(OR('Effective close of Mar 17 2023'!D201="",'Effective close of Mar 17 2023'!D201=" ",'Effective close of Mar 17 2023'!D201=" ",'Effective close of Mar 17 2023'!D200&lt;&gt;'Effective close of Mar 17 2023'!D199),D200,'Effective close of Mar 17 2023'!D201)</f>
        <v>Health Care Equipment &amp; Services</v>
      </c>
      <c r="E201">
        <f>IF(OR('Effective close of Mar 17 2023'!E201="",'Effective close of Mar 17 2023'!E201=" ",'Effective close of Mar 17 2023'!E201=" ",'Effective close of Mar 17 2023'!E200&lt;&gt;'Effective close of Mar 17 2023'!E199),E200,'Effective close of Mar 17 2023'!E201)</f>
        <v>351020</v>
      </c>
      <c r="F201" t="str">
        <f>IF(OR('Effective close of Mar 17 2023'!F201="",'Effective close of Mar 17 2023'!F201=" ",'Effective close of Mar 17 2023'!F201=" ",'Effective close of Mar 17 2023'!F200&lt;&gt;'Effective close of Mar 17 2023'!F199),F200,'Effective close of Mar 17 2023'!F201)</f>
        <v>Health Care Providers &amp; Services</v>
      </c>
      <c r="G201" t="str">
        <f>IF(OR('Effective close of Mar 17 2023'!G201="",'Effective close of Mar 17 2023'!G201=" ",'Effective close of Mar 17 2023'!G201=" "),"",'Effective close of Mar 17 2023'!G201)</f>
        <v/>
      </c>
      <c r="H201" t="str">
        <f>IF(OR('Effective close of Mar 17 2023'!H201="",'Effective close of Mar 17 2023'!H201=" ",'Effective close of Mar 17 2023'!H201=" "),"",'Effective close of Mar 17 2023'!H201)</f>
        <v>Owners and operators of Health Maintenance Organizations (HMOs) and other managed plans.</v>
      </c>
    </row>
    <row r="202" spans="1:8" x14ac:dyDescent="0.3">
      <c r="A202">
        <f>IF(OR('Effective close of Mar 17 2023'!A202="",'Effective close of Mar 17 2023'!A202=" ",'Effective close of Mar 17 2023'!A202=" ",'Effective close of Mar 17 2023'!A201&lt;&gt;'Effective close of Mar 17 2023'!A200),A201,'Effective close of Mar 17 2023'!A202)</f>
        <v>35</v>
      </c>
      <c r="B202" t="str">
        <f>IF(OR('Effective close of Mar 17 2023'!B202="",'Effective close of Mar 17 2023'!B202=" ",'Effective close of Mar 17 2023'!B202=" ",'Effective close of Mar 17 2023'!B201&lt;&gt;'Effective close of Mar 17 2023'!B200),B201,'Effective close of Mar 17 2023'!B202)</f>
        <v>Health Care</v>
      </c>
      <c r="C202">
        <f>IF(OR('Effective close of Mar 17 2023'!C202="",'Effective close of Mar 17 2023'!C202=" ",'Effective close of Mar 17 2023'!C202=" ",'Effective close of Mar 17 2023'!C201&lt;&gt;'Effective close of Mar 17 2023'!C200),C201,'Effective close of Mar 17 2023'!C202)</f>
        <v>3510</v>
      </c>
      <c r="D202" t="str">
        <f>IF(OR('Effective close of Mar 17 2023'!D202="",'Effective close of Mar 17 2023'!D202=" ",'Effective close of Mar 17 2023'!D202=" ",'Effective close of Mar 17 2023'!D201&lt;&gt;'Effective close of Mar 17 2023'!D200),D201,'Effective close of Mar 17 2023'!D202)</f>
        <v>Health Care Equipment &amp; Services</v>
      </c>
      <c r="E202">
        <f>IF(OR('Effective close of Mar 17 2023'!E202="",'Effective close of Mar 17 2023'!E202=" ",'Effective close of Mar 17 2023'!E202=" ",'Effective close of Mar 17 2023'!E201&lt;&gt;'Effective close of Mar 17 2023'!E200),E201,'Effective close of Mar 17 2023'!E202)</f>
        <v>351030</v>
      </c>
      <c r="F202" t="str">
        <f>IF(OR('Effective close of Mar 17 2023'!F202="",'Effective close of Mar 17 2023'!F202=" ",'Effective close of Mar 17 2023'!F202=" ",'Effective close of Mar 17 2023'!F201&lt;&gt;'Effective close of Mar 17 2023'!F200),F201,'Effective close of Mar 17 2023'!F202)</f>
        <v>Health Care Technology</v>
      </c>
      <c r="G202">
        <f>IF(OR('Effective close of Mar 17 2023'!G202="",'Effective close of Mar 17 2023'!G202=" ",'Effective close of Mar 17 2023'!G202=" "),"",'Effective close of Mar 17 2023'!G202)</f>
        <v>35103010</v>
      </c>
      <c r="H202" t="str">
        <f>IF(OR('Effective close of Mar 17 2023'!H202="",'Effective close of Mar 17 2023'!H202=" ",'Effective close of Mar 17 2023'!H202=" "),"",'Effective close of Mar 17 2023'!H202)</f>
        <v>Health Care Technology</v>
      </c>
    </row>
    <row r="203" spans="1:8" x14ac:dyDescent="0.3">
      <c r="A203">
        <f>IF(OR('Effective close of Mar 17 2023'!A203="",'Effective close of Mar 17 2023'!A203=" ",'Effective close of Mar 17 2023'!A203=" ",'Effective close of Mar 17 2023'!A202&lt;&gt;'Effective close of Mar 17 2023'!A201),A202,'Effective close of Mar 17 2023'!A203)</f>
        <v>35</v>
      </c>
      <c r="B203" t="str">
        <f>IF(OR('Effective close of Mar 17 2023'!B203="",'Effective close of Mar 17 2023'!B203=" ",'Effective close of Mar 17 2023'!B203=" ",'Effective close of Mar 17 2023'!B202&lt;&gt;'Effective close of Mar 17 2023'!B201),B202,'Effective close of Mar 17 2023'!B203)</f>
        <v>Health Care</v>
      </c>
      <c r="C203">
        <f>IF(OR('Effective close of Mar 17 2023'!C203="",'Effective close of Mar 17 2023'!C203=" ",'Effective close of Mar 17 2023'!C203=" ",'Effective close of Mar 17 2023'!C202&lt;&gt;'Effective close of Mar 17 2023'!C201),C202,'Effective close of Mar 17 2023'!C203)</f>
        <v>3510</v>
      </c>
      <c r="D203" t="str">
        <f>IF(OR('Effective close of Mar 17 2023'!D203="",'Effective close of Mar 17 2023'!D203=" ",'Effective close of Mar 17 2023'!D203=" ",'Effective close of Mar 17 2023'!D202&lt;&gt;'Effective close of Mar 17 2023'!D201),D202,'Effective close of Mar 17 2023'!D203)</f>
        <v>Health Care Equipment &amp; Services</v>
      </c>
      <c r="E203">
        <f>IF(OR('Effective close of Mar 17 2023'!E203="",'Effective close of Mar 17 2023'!E203=" ",'Effective close of Mar 17 2023'!E203=" ",'Effective close of Mar 17 2023'!E202&lt;&gt;'Effective close of Mar 17 2023'!E201),E202,'Effective close of Mar 17 2023'!E203)</f>
        <v>351030</v>
      </c>
      <c r="F203" t="str">
        <f>IF(OR('Effective close of Mar 17 2023'!F203="",'Effective close of Mar 17 2023'!F203=" ",'Effective close of Mar 17 2023'!F203=" ",'Effective close of Mar 17 2023'!F202&lt;&gt;'Effective close of Mar 17 2023'!F201),F202,'Effective close of Mar 17 2023'!F203)</f>
        <v>Health Care Technology</v>
      </c>
      <c r="G203" t="str">
        <f>IF(OR('Effective close of Mar 17 2023'!G203="",'Effective close of Mar 17 2023'!G203=" ",'Effective close of Mar 17 2023'!G203=" "),"",'Effective close of Mar 17 2023'!G203)</f>
        <v/>
      </c>
      <c r="H203" t="str">
        <f>IF(OR('Effective close of Mar 17 2023'!H203="",'Effective close of Mar 17 2023'!H203=" ",'Effective close of Mar 17 2023'!H203=" "),"",'Effective close of Mar 17 2023'!H203)</f>
        <v>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v>
      </c>
    </row>
    <row r="204" spans="1:8" x14ac:dyDescent="0.3">
      <c r="A204">
        <f>IF(OR('Effective close of Mar 17 2023'!A204="",'Effective close of Mar 17 2023'!A204=" ",'Effective close of Mar 17 2023'!A204=" ",'Effective close of Mar 17 2023'!A203&lt;&gt;'Effective close of Mar 17 2023'!A202),A203,'Effective close of Mar 17 2023'!A204)</f>
        <v>35</v>
      </c>
      <c r="B204" t="str">
        <f>IF(OR('Effective close of Mar 17 2023'!B204="",'Effective close of Mar 17 2023'!B204=" ",'Effective close of Mar 17 2023'!B204=" ",'Effective close of Mar 17 2023'!B203&lt;&gt;'Effective close of Mar 17 2023'!B202),B203,'Effective close of Mar 17 2023'!B204)</f>
        <v>Health Care</v>
      </c>
      <c r="C204">
        <f>IF(OR('Effective close of Mar 17 2023'!C204="",'Effective close of Mar 17 2023'!C204=" ",'Effective close of Mar 17 2023'!C204=" ",'Effective close of Mar 17 2023'!C203&lt;&gt;'Effective close of Mar 17 2023'!C202),C203,'Effective close of Mar 17 2023'!C204)</f>
        <v>3520</v>
      </c>
      <c r="D204" t="str">
        <f>IF(OR('Effective close of Mar 17 2023'!D204="",'Effective close of Mar 17 2023'!D204=" ",'Effective close of Mar 17 2023'!D204=" ",'Effective close of Mar 17 2023'!D203&lt;&gt;'Effective close of Mar 17 2023'!D202),D203,'Effective close of Mar 17 2023'!D204)</f>
        <v>Pharmaceuticals, Biotechnology &amp; Life Sciences</v>
      </c>
      <c r="E204">
        <f>IF(OR('Effective close of Mar 17 2023'!E204="",'Effective close of Mar 17 2023'!E204=" ",'Effective close of Mar 17 2023'!E204=" ",'Effective close of Mar 17 2023'!E203&lt;&gt;'Effective close of Mar 17 2023'!E202),E203,'Effective close of Mar 17 2023'!E204)</f>
        <v>351030</v>
      </c>
      <c r="F204" t="str">
        <f>IF(OR('Effective close of Mar 17 2023'!F204="",'Effective close of Mar 17 2023'!F204=" ",'Effective close of Mar 17 2023'!F204=" ",'Effective close of Mar 17 2023'!F203&lt;&gt;'Effective close of Mar 17 2023'!F202),F203,'Effective close of Mar 17 2023'!F204)</f>
        <v>Health Care Technology</v>
      </c>
      <c r="G204">
        <f>IF(OR('Effective close of Mar 17 2023'!G204="",'Effective close of Mar 17 2023'!G204=" ",'Effective close of Mar 17 2023'!G204=" "),"",'Effective close of Mar 17 2023'!G204)</f>
        <v>35201010</v>
      </c>
      <c r="H204" t="str">
        <f>IF(OR('Effective close of Mar 17 2023'!H204="",'Effective close of Mar 17 2023'!H204=" ",'Effective close of Mar 17 2023'!H204=" "),"",'Effective close of Mar 17 2023'!H204)</f>
        <v>Biotechnology</v>
      </c>
    </row>
    <row r="205" spans="1:8" x14ac:dyDescent="0.3">
      <c r="A205">
        <f>IF(OR('Effective close of Mar 17 2023'!A205="",'Effective close of Mar 17 2023'!A205=" ",'Effective close of Mar 17 2023'!A205=" ",'Effective close of Mar 17 2023'!A204&lt;&gt;'Effective close of Mar 17 2023'!A203),A204,'Effective close of Mar 17 2023'!A205)</f>
        <v>35</v>
      </c>
      <c r="B205" t="str">
        <f>IF(OR('Effective close of Mar 17 2023'!B205="",'Effective close of Mar 17 2023'!B205=" ",'Effective close of Mar 17 2023'!B205=" ",'Effective close of Mar 17 2023'!B204&lt;&gt;'Effective close of Mar 17 2023'!B203),B204,'Effective close of Mar 17 2023'!B205)</f>
        <v>Health Care</v>
      </c>
      <c r="C205">
        <f>IF(OR('Effective close of Mar 17 2023'!C205="",'Effective close of Mar 17 2023'!C205=" ",'Effective close of Mar 17 2023'!C205=" ",'Effective close of Mar 17 2023'!C204&lt;&gt;'Effective close of Mar 17 2023'!C203),C204,'Effective close of Mar 17 2023'!C205)</f>
        <v>3520</v>
      </c>
      <c r="D205" t="str">
        <f>IF(OR('Effective close of Mar 17 2023'!D205="",'Effective close of Mar 17 2023'!D205=" ",'Effective close of Mar 17 2023'!D205=" ",'Effective close of Mar 17 2023'!D204&lt;&gt;'Effective close of Mar 17 2023'!D203),D204,'Effective close of Mar 17 2023'!D205)</f>
        <v>Pharmaceuticals, Biotechnology &amp; Life Sciences</v>
      </c>
      <c r="E205">
        <f>IF(OR('Effective close of Mar 17 2023'!E205="",'Effective close of Mar 17 2023'!E205=" ",'Effective close of Mar 17 2023'!E205=" ",'Effective close of Mar 17 2023'!E204&lt;&gt;'Effective close of Mar 17 2023'!E203),E204,'Effective close of Mar 17 2023'!E205)</f>
        <v>351030</v>
      </c>
      <c r="F205" t="str">
        <f>IF(OR('Effective close of Mar 17 2023'!F205="",'Effective close of Mar 17 2023'!F205=" ",'Effective close of Mar 17 2023'!F205=" ",'Effective close of Mar 17 2023'!F204&lt;&gt;'Effective close of Mar 17 2023'!F203),F204,'Effective close of Mar 17 2023'!F205)</f>
        <v>Health Care Technology</v>
      </c>
      <c r="G205" t="str">
        <f>IF(OR('Effective close of Mar 17 2023'!G205="",'Effective close of Mar 17 2023'!G205=" ",'Effective close of Mar 17 2023'!G205=" "),"",'Effective close of Mar 17 2023'!G205)</f>
        <v/>
      </c>
      <c r="H205" t="str">
        <f>IF(OR('Effective close of Mar 17 2023'!H205="",'Effective close of Mar 17 2023'!H205=" ",'Effective close of Mar 17 2023'!H205=" "),"",'Effective close of Mar 17 2023'!H205)</f>
        <v>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v>
      </c>
    </row>
    <row r="206" spans="1:8" x14ac:dyDescent="0.3">
      <c r="A206">
        <f>IF(OR('Effective close of Mar 17 2023'!A206="",'Effective close of Mar 17 2023'!A206=" ",'Effective close of Mar 17 2023'!A206=" ",'Effective close of Mar 17 2023'!A205&lt;&gt;'Effective close of Mar 17 2023'!A204),A205,'Effective close of Mar 17 2023'!A206)</f>
        <v>35</v>
      </c>
      <c r="B206" t="str">
        <f>IF(OR('Effective close of Mar 17 2023'!B206="",'Effective close of Mar 17 2023'!B206=" ",'Effective close of Mar 17 2023'!B206=" ",'Effective close of Mar 17 2023'!B205&lt;&gt;'Effective close of Mar 17 2023'!B204),B205,'Effective close of Mar 17 2023'!B206)</f>
        <v>Health Care</v>
      </c>
      <c r="C206">
        <f>IF(OR('Effective close of Mar 17 2023'!C206="",'Effective close of Mar 17 2023'!C206=" ",'Effective close of Mar 17 2023'!C206=" ",'Effective close of Mar 17 2023'!C205&lt;&gt;'Effective close of Mar 17 2023'!C204),C205,'Effective close of Mar 17 2023'!C206)</f>
        <v>3520</v>
      </c>
      <c r="D206" t="str">
        <f>IF(OR('Effective close of Mar 17 2023'!D206="",'Effective close of Mar 17 2023'!D206=" ",'Effective close of Mar 17 2023'!D206=" ",'Effective close of Mar 17 2023'!D205&lt;&gt;'Effective close of Mar 17 2023'!D204),D205,'Effective close of Mar 17 2023'!D206)</f>
        <v>Pharmaceuticals, Biotechnology &amp; Life Sciences</v>
      </c>
      <c r="E206">
        <f>IF(OR('Effective close of Mar 17 2023'!E206="",'Effective close of Mar 17 2023'!E206=" ",'Effective close of Mar 17 2023'!E206=" ",'Effective close of Mar 17 2023'!E205&lt;&gt;'Effective close of Mar 17 2023'!E204),E205,'Effective close of Mar 17 2023'!E206)</f>
        <v>351030</v>
      </c>
      <c r="F206" t="str">
        <f>IF(OR('Effective close of Mar 17 2023'!F206="",'Effective close of Mar 17 2023'!F206=" ",'Effective close of Mar 17 2023'!F206=" ",'Effective close of Mar 17 2023'!F205&lt;&gt;'Effective close of Mar 17 2023'!F204),F205,'Effective close of Mar 17 2023'!F206)</f>
        <v>Health Care Technology</v>
      </c>
      <c r="G206">
        <f>IF(OR('Effective close of Mar 17 2023'!G206="",'Effective close of Mar 17 2023'!G206=" ",'Effective close of Mar 17 2023'!G206=" "),"",'Effective close of Mar 17 2023'!G206)</f>
        <v>35202010</v>
      </c>
      <c r="H206" t="str">
        <f>IF(OR('Effective close of Mar 17 2023'!H206="",'Effective close of Mar 17 2023'!H206=" ",'Effective close of Mar 17 2023'!H206=" "),"",'Effective close of Mar 17 2023'!H206)</f>
        <v>Pharmaceuticals</v>
      </c>
    </row>
    <row r="207" spans="1:8" x14ac:dyDescent="0.3">
      <c r="A207">
        <f>IF(OR('Effective close of Mar 17 2023'!A207="",'Effective close of Mar 17 2023'!A207=" ",'Effective close of Mar 17 2023'!A207=" ",'Effective close of Mar 17 2023'!A206&lt;&gt;'Effective close of Mar 17 2023'!A205),A206,'Effective close of Mar 17 2023'!A207)</f>
        <v>35</v>
      </c>
      <c r="B207" t="str">
        <f>IF(OR('Effective close of Mar 17 2023'!B207="",'Effective close of Mar 17 2023'!B207=" ",'Effective close of Mar 17 2023'!B207=" ",'Effective close of Mar 17 2023'!B206&lt;&gt;'Effective close of Mar 17 2023'!B205),B206,'Effective close of Mar 17 2023'!B207)</f>
        <v>Health Care</v>
      </c>
      <c r="C207">
        <f>IF(OR('Effective close of Mar 17 2023'!C207="",'Effective close of Mar 17 2023'!C207=" ",'Effective close of Mar 17 2023'!C207=" ",'Effective close of Mar 17 2023'!C206&lt;&gt;'Effective close of Mar 17 2023'!C205),C206,'Effective close of Mar 17 2023'!C207)</f>
        <v>3520</v>
      </c>
      <c r="D207" t="str">
        <f>IF(OR('Effective close of Mar 17 2023'!D207="",'Effective close of Mar 17 2023'!D207=" ",'Effective close of Mar 17 2023'!D207=" ",'Effective close of Mar 17 2023'!D206&lt;&gt;'Effective close of Mar 17 2023'!D205),D206,'Effective close of Mar 17 2023'!D207)</f>
        <v>Pharmaceuticals, Biotechnology &amp; Life Sciences</v>
      </c>
      <c r="E207">
        <f>IF(OR('Effective close of Mar 17 2023'!E207="",'Effective close of Mar 17 2023'!E207=" ",'Effective close of Mar 17 2023'!E207=" ",'Effective close of Mar 17 2023'!E206&lt;&gt;'Effective close of Mar 17 2023'!E205),E206,'Effective close of Mar 17 2023'!E207)</f>
        <v>351030</v>
      </c>
      <c r="F207" t="str">
        <f>IF(OR('Effective close of Mar 17 2023'!F207="",'Effective close of Mar 17 2023'!F207=" ",'Effective close of Mar 17 2023'!F207=" ",'Effective close of Mar 17 2023'!F206&lt;&gt;'Effective close of Mar 17 2023'!F205),F206,'Effective close of Mar 17 2023'!F207)</f>
        <v>Health Care Technology</v>
      </c>
      <c r="G207" t="str">
        <f>IF(OR('Effective close of Mar 17 2023'!G207="",'Effective close of Mar 17 2023'!G207=" ",'Effective close of Mar 17 2023'!G207=" "),"",'Effective close of Mar 17 2023'!G207)</f>
        <v/>
      </c>
      <c r="H207" t="str">
        <f>IF(OR('Effective close of Mar 17 2023'!H207="",'Effective close of Mar 17 2023'!H207=" ",'Effective close of Mar 17 2023'!H207=" "),"",'Effective close of Mar 17 2023'!H207)</f>
        <v>Companies engaged in the research, development or production of pharmaceuticals. Includes veterinary drugs.</v>
      </c>
    </row>
    <row r="208" spans="1:8" x14ac:dyDescent="0.3">
      <c r="A208">
        <f>IF(OR('Effective close of Mar 17 2023'!A208="",'Effective close of Mar 17 2023'!A208=" ",'Effective close of Mar 17 2023'!A208=" ",'Effective close of Mar 17 2023'!A207&lt;&gt;'Effective close of Mar 17 2023'!A206),A207,'Effective close of Mar 17 2023'!A208)</f>
        <v>35</v>
      </c>
      <c r="B208" t="str">
        <f>IF(OR('Effective close of Mar 17 2023'!B208="",'Effective close of Mar 17 2023'!B208=" ",'Effective close of Mar 17 2023'!B208=" ",'Effective close of Mar 17 2023'!B207&lt;&gt;'Effective close of Mar 17 2023'!B206),B207,'Effective close of Mar 17 2023'!B208)</f>
        <v>Health Care</v>
      </c>
      <c r="C208">
        <f>IF(OR('Effective close of Mar 17 2023'!C208="",'Effective close of Mar 17 2023'!C208=" ",'Effective close of Mar 17 2023'!C208=" ",'Effective close of Mar 17 2023'!C207&lt;&gt;'Effective close of Mar 17 2023'!C206),C207,'Effective close of Mar 17 2023'!C208)</f>
        <v>3520</v>
      </c>
      <c r="D208" t="str">
        <f>IF(OR('Effective close of Mar 17 2023'!D208="",'Effective close of Mar 17 2023'!D208=" ",'Effective close of Mar 17 2023'!D208=" ",'Effective close of Mar 17 2023'!D207&lt;&gt;'Effective close of Mar 17 2023'!D206),D207,'Effective close of Mar 17 2023'!D208)</f>
        <v>Pharmaceuticals, Biotechnology &amp; Life Sciences</v>
      </c>
      <c r="E208">
        <f>IF(OR('Effective close of Mar 17 2023'!E208="",'Effective close of Mar 17 2023'!E208=" ",'Effective close of Mar 17 2023'!E208=" ",'Effective close of Mar 17 2023'!E207&lt;&gt;'Effective close of Mar 17 2023'!E206),E207,'Effective close of Mar 17 2023'!E208)</f>
        <v>351030</v>
      </c>
      <c r="F208" t="str">
        <f>IF(OR('Effective close of Mar 17 2023'!F208="",'Effective close of Mar 17 2023'!F208=" ",'Effective close of Mar 17 2023'!F208=" ",'Effective close of Mar 17 2023'!F207&lt;&gt;'Effective close of Mar 17 2023'!F206),F207,'Effective close of Mar 17 2023'!F208)</f>
        <v>Health Care Technology</v>
      </c>
      <c r="G208">
        <f>IF(OR('Effective close of Mar 17 2023'!G208="",'Effective close of Mar 17 2023'!G208=" ",'Effective close of Mar 17 2023'!G208=" "),"",'Effective close of Mar 17 2023'!G208)</f>
        <v>35203010</v>
      </c>
      <c r="H208" t="str">
        <f>IF(OR('Effective close of Mar 17 2023'!H208="",'Effective close of Mar 17 2023'!H208=" ",'Effective close of Mar 17 2023'!H208=" "),"",'Effective close of Mar 17 2023'!H208)</f>
        <v>Life Sciences Tools &amp; Services</v>
      </c>
    </row>
    <row r="209" spans="1:8" x14ac:dyDescent="0.3">
      <c r="A209">
        <f>IF(OR('Effective close of Mar 17 2023'!A209="",'Effective close of Mar 17 2023'!A209=" ",'Effective close of Mar 17 2023'!A209=" ",'Effective close of Mar 17 2023'!A208&lt;&gt;'Effective close of Mar 17 2023'!A207),A208,'Effective close of Mar 17 2023'!A209)</f>
        <v>35</v>
      </c>
      <c r="B209" t="str">
        <f>IF(OR('Effective close of Mar 17 2023'!B209="",'Effective close of Mar 17 2023'!B209=" ",'Effective close of Mar 17 2023'!B209=" ",'Effective close of Mar 17 2023'!B208&lt;&gt;'Effective close of Mar 17 2023'!B207),B208,'Effective close of Mar 17 2023'!B209)</f>
        <v>Health Care</v>
      </c>
      <c r="C209">
        <f>IF(OR('Effective close of Mar 17 2023'!C209="",'Effective close of Mar 17 2023'!C209=" ",'Effective close of Mar 17 2023'!C209=" ",'Effective close of Mar 17 2023'!C208&lt;&gt;'Effective close of Mar 17 2023'!C207),C208,'Effective close of Mar 17 2023'!C209)</f>
        <v>3520</v>
      </c>
      <c r="D209" t="str">
        <f>IF(OR('Effective close of Mar 17 2023'!D209="",'Effective close of Mar 17 2023'!D209=" ",'Effective close of Mar 17 2023'!D209=" ",'Effective close of Mar 17 2023'!D208&lt;&gt;'Effective close of Mar 17 2023'!D207),D208,'Effective close of Mar 17 2023'!D209)</f>
        <v>Pharmaceuticals, Biotechnology &amp; Life Sciences</v>
      </c>
      <c r="E209">
        <f>IF(OR('Effective close of Mar 17 2023'!E209="",'Effective close of Mar 17 2023'!E209=" ",'Effective close of Mar 17 2023'!E209=" ",'Effective close of Mar 17 2023'!E208&lt;&gt;'Effective close of Mar 17 2023'!E207),E208,'Effective close of Mar 17 2023'!E209)</f>
        <v>351030</v>
      </c>
      <c r="F209" t="str">
        <f>IF(OR('Effective close of Mar 17 2023'!F209="",'Effective close of Mar 17 2023'!F209=" ",'Effective close of Mar 17 2023'!F209=" ",'Effective close of Mar 17 2023'!F208&lt;&gt;'Effective close of Mar 17 2023'!F207),F208,'Effective close of Mar 17 2023'!F209)</f>
        <v>Health Care Technology</v>
      </c>
      <c r="G209" t="str">
        <f>IF(OR('Effective close of Mar 17 2023'!G209="",'Effective close of Mar 17 2023'!G209=" ",'Effective close of Mar 17 2023'!G209=" "),"",'Effective close of Mar 17 2023'!G209)</f>
        <v/>
      </c>
      <c r="H209" t="str">
        <f>IF(OR('Effective close of Mar 17 2023'!H209="",'Effective close of Mar 17 2023'!H209=" ",'Effective close of Mar 17 2023'!H209=" "),"",'Effective close of Mar 17 2023'!H209)</f>
        <v>Companies enabling the drug discovery, development and production continuum by providing analytical tools, instruments, consumables &amp; supplies, clinical trial services and contract research services. Includes firms primarily servicing the pharmaceutical and biotechnology industries.</v>
      </c>
    </row>
    <row r="210" spans="1:8" x14ac:dyDescent="0.3">
      <c r="A210">
        <f>IF(OR('Effective close of Mar 17 2023'!A210="",'Effective close of Mar 17 2023'!A210=" ",'Effective close of Mar 17 2023'!A210=" ",'Effective close of Mar 17 2023'!A209&lt;&gt;'Effective close of Mar 17 2023'!A208),A209,'Effective close of Mar 17 2023'!A210)</f>
        <v>40</v>
      </c>
      <c r="B210" t="str">
        <f>IF(OR('Effective close of Mar 17 2023'!B210="",'Effective close of Mar 17 2023'!B210=" ",'Effective close of Mar 17 2023'!B210=" ",'Effective close of Mar 17 2023'!B209&lt;&gt;'Effective close of Mar 17 2023'!B208),B209,'Effective close of Mar 17 2023'!B210)</f>
        <v>Financials</v>
      </c>
      <c r="C210">
        <f>IF(OR('Effective close of Mar 17 2023'!C210="",'Effective close of Mar 17 2023'!C210=" ",'Effective close of Mar 17 2023'!C210=" ",'Effective close of Mar 17 2023'!C209&lt;&gt;'Effective close of Mar 17 2023'!C208),C209,'Effective close of Mar 17 2023'!C210)</f>
        <v>4010</v>
      </c>
      <c r="D210" t="str">
        <f>IF(OR('Effective close of Mar 17 2023'!D210="",'Effective close of Mar 17 2023'!D210=" ",'Effective close of Mar 17 2023'!D210=" ",'Effective close of Mar 17 2023'!D209&lt;&gt;'Effective close of Mar 17 2023'!D208),D209,'Effective close of Mar 17 2023'!D210)</f>
        <v>Banks</v>
      </c>
      <c r="E210">
        <f>IF(OR('Effective close of Mar 17 2023'!E210="",'Effective close of Mar 17 2023'!E210=" ",'Effective close of Mar 17 2023'!E210=" ",'Effective close of Mar 17 2023'!E209&lt;&gt;'Effective close of Mar 17 2023'!E208),E209,'Effective close of Mar 17 2023'!E210)</f>
        <v>351030</v>
      </c>
      <c r="F210" t="str">
        <f>IF(OR('Effective close of Mar 17 2023'!F210="",'Effective close of Mar 17 2023'!F210=" ",'Effective close of Mar 17 2023'!F210=" ",'Effective close of Mar 17 2023'!F209&lt;&gt;'Effective close of Mar 17 2023'!F208),F209,'Effective close of Mar 17 2023'!F210)</f>
        <v>Health Care Technology</v>
      </c>
      <c r="G210">
        <f>IF(OR('Effective close of Mar 17 2023'!G210="",'Effective close of Mar 17 2023'!G210=" ",'Effective close of Mar 17 2023'!G210=" "),"",'Effective close of Mar 17 2023'!G210)</f>
        <v>40101010</v>
      </c>
      <c r="H210" t="str">
        <f>IF(OR('Effective close of Mar 17 2023'!H210="",'Effective close of Mar 17 2023'!H210=" ",'Effective close of Mar 17 2023'!H210=" "),"",'Effective close of Mar 17 2023'!H210)</f>
        <v>Diversified Banks</v>
      </c>
    </row>
    <row r="211" spans="1:8" x14ac:dyDescent="0.3">
      <c r="A211">
        <f>IF(OR('Effective close of Mar 17 2023'!A211="",'Effective close of Mar 17 2023'!A211=" ",'Effective close of Mar 17 2023'!A211=" ",'Effective close of Mar 17 2023'!A210&lt;&gt;'Effective close of Mar 17 2023'!A209),A210,'Effective close of Mar 17 2023'!A211)</f>
        <v>40</v>
      </c>
      <c r="B211" t="str">
        <f>IF(OR('Effective close of Mar 17 2023'!B211="",'Effective close of Mar 17 2023'!B211=" ",'Effective close of Mar 17 2023'!B211=" ",'Effective close of Mar 17 2023'!B210&lt;&gt;'Effective close of Mar 17 2023'!B209),B210,'Effective close of Mar 17 2023'!B211)</f>
        <v>Financials</v>
      </c>
      <c r="C211">
        <f>IF(OR('Effective close of Mar 17 2023'!C211="",'Effective close of Mar 17 2023'!C211=" ",'Effective close of Mar 17 2023'!C211=" ",'Effective close of Mar 17 2023'!C210&lt;&gt;'Effective close of Mar 17 2023'!C209),C210,'Effective close of Mar 17 2023'!C211)</f>
        <v>4010</v>
      </c>
      <c r="D211" t="str">
        <f>IF(OR('Effective close of Mar 17 2023'!D211="",'Effective close of Mar 17 2023'!D211=" ",'Effective close of Mar 17 2023'!D211=" ",'Effective close of Mar 17 2023'!D210&lt;&gt;'Effective close of Mar 17 2023'!D209),D210,'Effective close of Mar 17 2023'!D211)</f>
        <v>Banks</v>
      </c>
      <c r="E211">
        <f>IF(OR('Effective close of Mar 17 2023'!E211="",'Effective close of Mar 17 2023'!E211=" ",'Effective close of Mar 17 2023'!E211=" ",'Effective close of Mar 17 2023'!E210&lt;&gt;'Effective close of Mar 17 2023'!E209),E210,'Effective close of Mar 17 2023'!E211)</f>
        <v>351030</v>
      </c>
      <c r="F211" t="str">
        <f>IF(OR('Effective close of Mar 17 2023'!F211="",'Effective close of Mar 17 2023'!F211=" ",'Effective close of Mar 17 2023'!F211=" ",'Effective close of Mar 17 2023'!F210&lt;&gt;'Effective close of Mar 17 2023'!F209),F210,'Effective close of Mar 17 2023'!F211)</f>
        <v>Health Care Technology</v>
      </c>
      <c r="G211" t="str">
        <f>IF(OR('Effective close of Mar 17 2023'!G211="",'Effective close of Mar 17 2023'!G211=" ",'Effective close of Mar 17 2023'!G211=" "),"",'Effective close of Mar 17 2023'!G211)</f>
        <v/>
      </c>
      <c r="H211" t="str">
        <f>IF(OR('Effective close of Mar 17 2023'!H211="",'Effective close of Mar 17 2023'!H211=" ",'Effective close of Mar 17 2023'!H211=" "),"",'Effective close of Mar 17 2023'!H211)</f>
        <v>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Commercial &amp; Residential Mortgage Finance Sub-Industries. Also excludes investment banks classified in the Investment Banking &amp; Brokerage Sub-Industry.</v>
      </c>
    </row>
    <row r="212" spans="1:8" x14ac:dyDescent="0.3">
      <c r="A212">
        <f>IF(OR('Effective close of Mar 17 2023'!A212="",'Effective close of Mar 17 2023'!A212=" ",'Effective close of Mar 17 2023'!A212=" ",'Effective close of Mar 17 2023'!A211&lt;&gt;'Effective close of Mar 17 2023'!A210),A211,'Effective close of Mar 17 2023'!A212)</f>
        <v>40</v>
      </c>
      <c r="B212" t="str">
        <f>IF(OR('Effective close of Mar 17 2023'!B212="",'Effective close of Mar 17 2023'!B212=" ",'Effective close of Mar 17 2023'!B212=" ",'Effective close of Mar 17 2023'!B211&lt;&gt;'Effective close of Mar 17 2023'!B210),B211,'Effective close of Mar 17 2023'!B212)</f>
        <v>Financials</v>
      </c>
      <c r="C212">
        <f>IF(OR('Effective close of Mar 17 2023'!C212="",'Effective close of Mar 17 2023'!C212=" ",'Effective close of Mar 17 2023'!C212=" ",'Effective close of Mar 17 2023'!C211&lt;&gt;'Effective close of Mar 17 2023'!C210),C211,'Effective close of Mar 17 2023'!C212)</f>
        <v>4010</v>
      </c>
      <c r="D212" t="str">
        <f>IF(OR('Effective close of Mar 17 2023'!D212="",'Effective close of Mar 17 2023'!D212=" ",'Effective close of Mar 17 2023'!D212=" ",'Effective close of Mar 17 2023'!D211&lt;&gt;'Effective close of Mar 17 2023'!D210),D211,'Effective close of Mar 17 2023'!D212)</f>
        <v>Banks</v>
      </c>
      <c r="E212">
        <f>IF(OR('Effective close of Mar 17 2023'!E212="",'Effective close of Mar 17 2023'!E212=" ",'Effective close of Mar 17 2023'!E212=" ",'Effective close of Mar 17 2023'!E211&lt;&gt;'Effective close of Mar 17 2023'!E210),E211,'Effective close of Mar 17 2023'!E212)</f>
        <v>351030</v>
      </c>
      <c r="F212" t="str">
        <f>IF(OR('Effective close of Mar 17 2023'!F212="",'Effective close of Mar 17 2023'!F212=" ",'Effective close of Mar 17 2023'!F212=" ",'Effective close of Mar 17 2023'!F211&lt;&gt;'Effective close of Mar 17 2023'!F210),F211,'Effective close of Mar 17 2023'!F212)</f>
        <v>Health Care Technology</v>
      </c>
      <c r="G212">
        <f>IF(OR('Effective close of Mar 17 2023'!G212="",'Effective close of Mar 17 2023'!G212=" ",'Effective close of Mar 17 2023'!G212=" "),"",'Effective close of Mar 17 2023'!G212)</f>
        <v>40101015</v>
      </c>
      <c r="H212" t="str">
        <f>IF(OR('Effective close of Mar 17 2023'!H212="",'Effective close of Mar 17 2023'!H212=" ",'Effective close of Mar 17 2023'!H212=" "),"",'Effective close of Mar 17 2023'!H212)</f>
        <v>Regional Banks (Definition Update)</v>
      </c>
    </row>
    <row r="213" spans="1:8" x14ac:dyDescent="0.3">
      <c r="A213">
        <f>IF(OR('Effective close of Mar 17 2023'!A213="",'Effective close of Mar 17 2023'!A213=" ",'Effective close of Mar 17 2023'!A213=" ",'Effective close of Mar 17 2023'!A212&lt;&gt;'Effective close of Mar 17 2023'!A211),A212,'Effective close of Mar 17 2023'!A213)</f>
        <v>40</v>
      </c>
      <c r="B213" t="str">
        <f>IF(OR('Effective close of Mar 17 2023'!B213="",'Effective close of Mar 17 2023'!B213=" ",'Effective close of Mar 17 2023'!B213=" ",'Effective close of Mar 17 2023'!B212&lt;&gt;'Effective close of Mar 17 2023'!B211),B212,'Effective close of Mar 17 2023'!B213)</f>
        <v>Financials</v>
      </c>
      <c r="C213">
        <f>IF(OR('Effective close of Mar 17 2023'!C213="",'Effective close of Mar 17 2023'!C213=" ",'Effective close of Mar 17 2023'!C213=" ",'Effective close of Mar 17 2023'!C212&lt;&gt;'Effective close of Mar 17 2023'!C211),C212,'Effective close of Mar 17 2023'!C213)</f>
        <v>4010</v>
      </c>
      <c r="D213" t="str">
        <f>IF(OR('Effective close of Mar 17 2023'!D213="",'Effective close of Mar 17 2023'!D213=" ",'Effective close of Mar 17 2023'!D213=" ",'Effective close of Mar 17 2023'!D212&lt;&gt;'Effective close of Mar 17 2023'!D211),D212,'Effective close of Mar 17 2023'!D213)</f>
        <v>Banks</v>
      </c>
      <c r="E213">
        <f>IF(OR('Effective close of Mar 17 2023'!E213="",'Effective close of Mar 17 2023'!E213=" ",'Effective close of Mar 17 2023'!E213=" ",'Effective close of Mar 17 2023'!E212&lt;&gt;'Effective close of Mar 17 2023'!E211),E212,'Effective close of Mar 17 2023'!E213)</f>
        <v>351030</v>
      </c>
      <c r="F213" t="str">
        <f>IF(OR('Effective close of Mar 17 2023'!F213="",'Effective close of Mar 17 2023'!F213=" ",'Effective close of Mar 17 2023'!F213=" ",'Effective close of Mar 17 2023'!F212&lt;&gt;'Effective close of Mar 17 2023'!F211),F212,'Effective close of Mar 17 2023'!F213)</f>
        <v>Health Care Technology</v>
      </c>
      <c r="G213" t="str">
        <f>IF(OR('Effective close of Mar 17 2023'!G213="",'Effective close of Mar 17 2023'!G213=" ",'Effective close of Mar 17 2023'!G213=" "),"",'Effective close of Mar 17 2023'!G213)</f>
        <v/>
      </c>
      <c r="H213" t="str">
        <f>IF(OR('Effective close of Mar 17 2023'!H213="",'Effective close of Mar 17 2023'!H213=" ",'Effective close of Mar 17 2023'!H213=" "),"",'Effective close of Mar 17 2023'!H213)</f>
        <v>Commercial banks, savings banks and thrifts whose business are derived primarily from conventional banking operations such as retail banking, corporate lending and originating various residential and commercial mortgage loans funded mainly through deposits. Regional banks tend to operate in limited geographic regions. Excludes companies classified in the Diversified Banks and Commercial &amp; Residential Mortgage Finance Sub-Industries. Also excludes investment banks classified in the Investment Banking &amp; Brokerage Sub-Industry.</v>
      </c>
    </row>
    <row r="214" spans="1:8" x14ac:dyDescent="0.3">
      <c r="A214">
        <f>IF(OR('Effective close of Mar 17 2023'!A214="",'Effective close of Mar 17 2023'!A214=" ",'Effective close of Mar 17 2023'!A214=" ",'Effective close of Mar 17 2023'!A213&lt;&gt;'Effective close of Mar 17 2023'!A212),A213,'Effective close of Mar 17 2023'!A214)</f>
        <v>40</v>
      </c>
      <c r="B214" t="str">
        <f>IF(OR('Effective close of Mar 17 2023'!B214="",'Effective close of Mar 17 2023'!B214=" ",'Effective close of Mar 17 2023'!B214=" ",'Effective close of Mar 17 2023'!B213&lt;&gt;'Effective close of Mar 17 2023'!B212),B213,'Effective close of Mar 17 2023'!B214)</f>
        <v>Financials</v>
      </c>
      <c r="C214">
        <f>IF(OR('Effective close of Mar 17 2023'!C214="",'Effective close of Mar 17 2023'!C214=" ",'Effective close of Mar 17 2023'!C214=" ",'Effective close of Mar 17 2023'!C213&lt;&gt;'Effective close of Mar 17 2023'!C212),C213,'Effective close of Mar 17 2023'!C214)</f>
        <v>4010</v>
      </c>
      <c r="D214" t="str">
        <f>IF(OR('Effective close of Mar 17 2023'!D214="",'Effective close of Mar 17 2023'!D214=" ",'Effective close of Mar 17 2023'!D214=" ",'Effective close of Mar 17 2023'!D213&lt;&gt;'Effective close of Mar 17 2023'!D212),D213,'Effective close of Mar 17 2023'!D214)</f>
        <v>Banks</v>
      </c>
      <c r="E214">
        <f>IF(OR('Effective close of Mar 17 2023'!E214="",'Effective close of Mar 17 2023'!E214=" ",'Effective close of Mar 17 2023'!E214=" ",'Effective close of Mar 17 2023'!E213&lt;&gt;'Effective close of Mar 17 2023'!E212),E213,'Effective close of Mar 17 2023'!E214)</f>
        <v>401020</v>
      </c>
      <c r="F214" t="str">
        <f>IF(OR('Effective close of Mar 17 2023'!F214="",'Effective close of Mar 17 2023'!F214=" ",'Effective close of Mar 17 2023'!F214=" ",'Effective close of Mar 17 2023'!F213&lt;&gt;'Effective close of Mar 17 2023'!F212),F213,'Effective close of Mar 17 2023'!F214)</f>
        <v>Thrifts &amp; Mortgage Finance (Discontinued)</v>
      </c>
      <c r="G214">
        <f>IF(OR('Effective close of Mar 17 2023'!G214="",'Effective close of Mar 17 2023'!G214=" ",'Effective close of Mar 17 2023'!G214=" "),"",'Effective close of Mar 17 2023'!G214)</f>
        <v>40102010</v>
      </c>
      <c r="H214" t="str">
        <f>IF(OR('Effective close of Mar 17 2023'!H214="",'Effective close of Mar 17 2023'!H214=" ",'Effective close of Mar 17 2023'!H214=" "),"",'Effective close of Mar 17 2023'!H214)</f>
        <v>Thrifts &amp; Mortgage Finance (Discontinued)</v>
      </c>
    </row>
    <row r="215" spans="1:8" x14ac:dyDescent="0.3">
      <c r="A215">
        <f>IF(OR('Effective close of Mar 17 2023'!A215="",'Effective close of Mar 17 2023'!A215=" ",'Effective close of Mar 17 2023'!A215=" ",'Effective close of Mar 17 2023'!A214&lt;&gt;'Effective close of Mar 17 2023'!A213),A214,'Effective close of Mar 17 2023'!A215)</f>
        <v>40</v>
      </c>
      <c r="B215" t="str">
        <f>IF(OR('Effective close of Mar 17 2023'!B215="",'Effective close of Mar 17 2023'!B215=" ",'Effective close of Mar 17 2023'!B215=" ",'Effective close of Mar 17 2023'!B214&lt;&gt;'Effective close of Mar 17 2023'!B213),B214,'Effective close of Mar 17 2023'!B215)</f>
        <v>Financials</v>
      </c>
      <c r="C215">
        <f>IF(OR('Effective close of Mar 17 2023'!C215="",'Effective close of Mar 17 2023'!C215=" ",'Effective close of Mar 17 2023'!C215=" ",'Effective close of Mar 17 2023'!C214&lt;&gt;'Effective close of Mar 17 2023'!C213),C214,'Effective close of Mar 17 2023'!C215)</f>
        <v>4010</v>
      </c>
      <c r="D215" t="str">
        <f>IF(OR('Effective close of Mar 17 2023'!D215="",'Effective close of Mar 17 2023'!D215=" ",'Effective close of Mar 17 2023'!D215=" ",'Effective close of Mar 17 2023'!D214&lt;&gt;'Effective close of Mar 17 2023'!D213),D214,'Effective close of Mar 17 2023'!D215)</f>
        <v>Banks</v>
      </c>
      <c r="E215">
        <f>IF(OR('Effective close of Mar 17 2023'!E215="",'Effective close of Mar 17 2023'!E215=" ",'Effective close of Mar 17 2023'!E215=" ",'Effective close of Mar 17 2023'!E214&lt;&gt;'Effective close of Mar 17 2023'!E213),E214,'Effective close of Mar 17 2023'!E215)</f>
        <v>401020</v>
      </c>
      <c r="F215" t="str">
        <f>IF(OR('Effective close of Mar 17 2023'!F215="",'Effective close of Mar 17 2023'!F215=" ",'Effective close of Mar 17 2023'!F215=" ",'Effective close of Mar 17 2023'!F214&lt;&gt;'Effective close of Mar 17 2023'!F213),F214,'Effective close of Mar 17 2023'!F215)</f>
        <v>Thrifts &amp; Mortgage Finance (Discontinued)</v>
      </c>
      <c r="G215" t="str">
        <f>IF(OR('Effective close of Mar 17 2023'!G215="",'Effective close of Mar 17 2023'!G215=" ",'Effective close of Mar 17 2023'!G215=" "),"",'Effective close of Mar 17 2023'!G215)</f>
        <v/>
      </c>
      <c r="H215" t="str">
        <f>IF(OR('Effective close of Mar 17 2023'!H215="",'Effective close of Mar 17 2023'!H215=" ",'Effective close of Mar 17 2023'!H215=" "),"",'Effective close of Mar 17 2023'!H215)</f>
        <v>Financial institutions providing mortgage and mortgage related services.  These include financial institutions whose assets are primarily mortgage related, savings &amp; loans, mortgage lending institutions, building societies and companies providing insurance to mortgage banks.</v>
      </c>
    </row>
    <row r="216" spans="1:8" x14ac:dyDescent="0.3">
      <c r="A216">
        <f>IF(OR('Effective close of Mar 17 2023'!A216="",'Effective close of Mar 17 2023'!A216=" ",'Effective close of Mar 17 2023'!A216=" ",'Effective close of Mar 17 2023'!A215&lt;&gt;'Effective close of Mar 17 2023'!A214),A215,'Effective close of Mar 17 2023'!A216)</f>
        <v>40</v>
      </c>
      <c r="B216" t="str">
        <f>IF(OR('Effective close of Mar 17 2023'!B216="",'Effective close of Mar 17 2023'!B216=" ",'Effective close of Mar 17 2023'!B216=" ",'Effective close of Mar 17 2023'!B215&lt;&gt;'Effective close of Mar 17 2023'!B214),B215,'Effective close of Mar 17 2023'!B216)</f>
        <v>Financials</v>
      </c>
      <c r="C216">
        <f>IF(OR('Effective close of Mar 17 2023'!C216="",'Effective close of Mar 17 2023'!C216=" ",'Effective close of Mar 17 2023'!C216=" ",'Effective close of Mar 17 2023'!C215&lt;&gt;'Effective close of Mar 17 2023'!C214),C215,'Effective close of Mar 17 2023'!C216)</f>
        <v>4020</v>
      </c>
      <c r="D216" t="str">
        <f>IF(OR('Effective close of Mar 17 2023'!D216="",'Effective close of Mar 17 2023'!D216=" ",'Effective close of Mar 17 2023'!D216=" ",'Effective close of Mar 17 2023'!D215&lt;&gt;'Effective close of Mar 17 2023'!D214),D215,'Effective close of Mar 17 2023'!D216)</f>
        <v>Financial Services (New Name)</v>
      </c>
      <c r="E216">
        <f>IF(OR('Effective close of Mar 17 2023'!E216="",'Effective close of Mar 17 2023'!E216=" ",'Effective close of Mar 17 2023'!E216=" ",'Effective close of Mar 17 2023'!E215&lt;&gt;'Effective close of Mar 17 2023'!E214),E215,'Effective close of Mar 17 2023'!E216)</f>
        <v>401020</v>
      </c>
      <c r="F216" t="str">
        <f>IF(OR('Effective close of Mar 17 2023'!F216="",'Effective close of Mar 17 2023'!F216=" ",'Effective close of Mar 17 2023'!F216=" ",'Effective close of Mar 17 2023'!F215&lt;&gt;'Effective close of Mar 17 2023'!F214),F215,'Effective close of Mar 17 2023'!F216)</f>
        <v>Thrifts &amp; Mortgage Finance (Discontinued)</v>
      </c>
      <c r="G216">
        <f>IF(OR('Effective close of Mar 17 2023'!G216="",'Effective close of Mar 17 2023'!G216=" ",'Effective close of Mar 17 2023'!G216=" "),"",'Effective close of Mar 17 2023'!G216)</f>
        <v>40201020</v>
      </c>
      <c r="H216" t="str">
        <f>IF(OR('Effective close of Mar 17 2023'!H216="",'Effective close of Mar 17 2023'!H216=" ",'Effective close of Mar 17 2023'!H216=" "),"",'Effective close of Mar 17 2023'!H216)</f>
        <v>Diversified Financial Services (New Name)</v>
      </c>
    </row>
    <row r="217" spans="1:8" x14ac:dyDescent="0.3">
      <c r="A217">
        <f>IF(OR('Effective close of Mar 17 2023'!A217="",'Effective close of Mar 17 2023'!A217=" ",'Effective close of Mar 17 2023'!A217=" ",'Effective close of Mar 17 2023'!A216&lt;&gt;'Effective close of Mar 17 2023'!A215),A216,'Effective close of Mar 17 2023'!A217)</f>
        <v>40</v>
      </c>
      <c r="B217" t="str">
        <f>IF(OR('Effective close of Mar 17 2023'!B217="",'Effective close of Mar 17 2023'!B217=" ",'Effective close of Mar 17 2023'!B217=" ",'Effective close of Mar 17 2023'!B216&lt;&gt;'Effective close of Mar 17 2023'!B215),B216,'Effective close of Mar 17 2023'!B217)</f>
        <v>Financials</v>
      </c>
      <c r="C217">
        <f>IF(OR('Effective close of Mar 17 2023'!C217="",'Effective close of Mar 17 2023'!C217=" ",'Effective close of Mar 17 2023'!C217=" ",'Effective close of Mar 17 2023'!C216&lt;&gt;'Effective close of Mar 17 2023'!C215),C216,'Effective close of Mar 17 2023'!C217)</f>
        <v>4020</v>
      </c>
      <c r="D217" t="str">
        <f>IF(OR('Effective close of Mar 17 2023'!D217="",'Effective close of Mar 17 2023'!D217=" ",'Effective close of Mar 17 2023'!D217=" ",'Effective close of Mar 17 2023'!D216&lt;&gt;'Effective close of Mar 17 2023'!D215),D216,'Effective close of Mar 17 2023'!D217)</f>
        <v>Financial Services (New Name)</v>
      </c>
      <c r="E217">
        <f>IF(OR('Effective close of Mar 17 2023'!E217="",'Effective close of Mar 17 2023'!E217=" ",'Effective close of Mar 17 2023'!E217=" ",'Effective close of Mar 17 2023'!E216&lt;&gt;'Effective close of Mar 17 2023'!E215),E216,'Effective close of Mar 17 2023'!E217)</f>
        <v>401020</v>
      </c>
      <c r="F217" t="str">
        <f>IF(OR('Effective close of Mar 17 2023'!F217="",'Effective close of Mar 17 2023'!F217=" ",'Effective close of Mar 17 2023'!F217=" ",'Effective close of Mar 17 2023'!F216&lt;&gt;'Effective close of Mar 17 2023'!F215),F216,'Effective close of Mar 17 2023'!F217)</f>
        <v>Thrifts &amp; Mortgage Finance (Discontinued)</v>
      </c>
      <c r="G217" t="str">
        <f>IF(OR('Effective close of Mar 17 2023'!G217="",'Effective close of Mar 17 2023'!G217=" ",'Effective close of Mar 17 2023'!G217=" "),"",'Effective close of Mar 17 2023'!G217)</f>
        <v/>
      </c>
      <c r="H217" t="str">
        <f>IF(OR('Effective close of Mar 17 2023'!H217="",'Effective close of Mar 17 2023'!H217=" ",'Effective close of Mar 17 2023'!H217=" "),"",'Effective close of Mar 17 2023'!H217)</f>
        <v>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v>
      </c>
    </row>
    <row r="218" spans="1:8" x14ac:dyDescent="0.3">
      <c r="A218">
        <f>IF(OR('Effective close of Mar 17 2023'!A218="",'Effective close of Mar 17 2023'!A218=" ",'Effective close of Mar 17 2023'!A218=" ",'Effective close of Mar 17 2023'!A217&lt;&gt;'Effective close of Mar 17 2023'!A216),A217,'Effective close of Mar 17 2023'!A218)</f>
        <v>40</v>
      </c>
      <c r="B218" t="str">
        <f>IF(OR('Effective close of Mar 17 2023'!B218="",'Effective close of Mar 17 2023'!B218=" ",'Effective close of Mar 17 2023'!B218=" ",'Effective close of Mar 17 2023'!B217&lt;&gt;'Effective close of Mar 17 2023'!B216),B217,'Effective close of Mar 17 2023'!B218)</f>
        <v>Financials</v>
      </c>
      <c r="C218">
        <f>IF(OR('Effective close of Mar 17 2023'!C218="",'Effective close of Mar 17 2023'!C218=" ",'Effective close of Mar 17 2023'!C218=" ",'Effective close of Mar 17 2023'!C217&lt;&gt;'Effective close of Mar 17 2023'!C216),C217,'Effective close of Mar 17 2023'!C218)</f>
        <v>4020</v>
      </c>
      <c r="D218" t="str">
        <f>IF(OR('Effective close of Mar 17 2023'!D218="",'Effective close of Mar 17 2023'!D218=" ",'Effective close of Mar 17 2023'!D218=" ",'Effective close of Mar 17 2023'!D217&lt;&gt;'Effective close of Mar 17 2023'!D216),D217,'Effective close of Mar 17 2023'!D218)</f>
        <v>Financial Services (New Name)</v>
      </c>
      <c r="E218">
        <f>IF(OR('Effective close of Mar 17 2023'!E218="",'Effective close of Mar 17 2023'!E218=" ",'Effective close of Mar 17 2023'!E218=" ",'Effective close of Mar 17 2023'!E217&lt;&gt;'Effective close of Mar 17 2023'!E216),E217,'Effective close of Mar 17 2023'!E218)</f>
        <v>401020</v>
      </c>
      <c r="F218" t="str">
        <f>IF(OR('Effective close of Mar 17 2023'!F218="",'Effective close of Mar 17 2023'!F218=" ",'Effective close of Mar 17 2023'!F218=" ",'Effective close of Mar 17 2023'!F217&lt;&gt;'Effective close of Mar 17 2023'!F216),F217,'Effective close of Mar 17 2023'!F218)</f>
        <v>Thrifts &amp; Mortgage Finance (Discontinued)</v>
      </c>
      <c r="G218">
        <f>IF(OR('Effective close of Mar 17 2023'!G218="",'Effective close of Mar 17 2023'!G218=" ",'Effective close of Mar 17 2023'!G218=" "),"",'Effective close of Mar 17 2023'!G218)</f>
        <v>40201030</v>
      </c>
      <c r="H218" t="str">
        <f>IF(OR('Effective close of Mar 17 2023'!H218="",'Effective close of Mar 17 2023'!H218=" ",'Effective close of Mar 17 2023'!H218=" "),"",'Effective close of Mar 17 2023'!H218)</f>
        <v>Multi-Sector Holdings</v>
      </c>
    </row>
    <row r="219" spans="1:8" x14ac:dyDescent="0.3">
      <c r="A219">
        <f>IF(OR('Effective close of Mar 17 2023'!A219="",'Effective close of Mar 17 2023'!A219=" ",'Effective close of Mar 17 2023'!A219=" ",'Effective close of Mar 17 2023'!A218&lt;&gt;'Effective close of Mar 17 2023'!A217),A218,'Effective close of Mar 17 2023'!A219)</f>
        <v>40</v>
      </c>
      <c r="B219" t="str">
        <f>IF(OR('Effective close of Mar 17 2023'!B219="",'Effective close of Mar 17 2023'!B219=" ",'Effective close of Mar 17 2023'!B219=" ",'Effective close of Mar 17 2023'!B218&lt;&gt;'Effective close of Mar 17 2023'!B217),B218,'Effective close of Mar 17 2023'!B219)</f>
        <v>Financials</v>
      </c>
      <c r="C219">
        <f>IF(OR('Effective close of Mar 17 2023'!C219="",'Effective close of Mar 17 2023'!C219=" ",'Effective close of Mar 17 2023'!C219=" ",'Effective close of Mar 17 2023'!C218&lt;&gt;'Effective close of Mar 17 2023'!C217),C218,'Effective close of Mar 17 2023'!C219)</f>
        <v>4020</v>
      </c>
      <c r="D219" t="str">
        <f>IF(OR('Effective close of Mar 17 2023'!D219="",'Effective close of Mar 17 2023'!D219=" ",'Effective close of Mar 17 2023'!D219=" ",'Effective close of Mar 17 2023'!D218&lt;&gt;'Effective close of Mar 17 2023'!D217),D218,'Effective close of Mar 17 2023'!D219)</f>
        <v>Financial Services (New Name)</v>
      </c>
      <c r="E219">
        <f>IF(OR('Effective close of Mar 17 2023'!E219="",'Effective close of Mar 17 2023'!E219=" ",'Effective close of Mar 17 2023'!E219=" ",'Effective close of Mar 17 2023'!E218&lt;&gt;'Effective close of Mar 17 2023'!E217),E218,'Effective close of Mar 17 2023'!E219)</f>
        <v>401020</v>
      </c>
      <c r="F219" t="str">
        <f>IF(OR('Effective close of Mar 17 2023'!F219="",'Effective close of Mar 17 2023'!F219=" ",'Effective close of Mar 17 2023'!F219=" ",'Effective close of Mar 17 2023'!F218&lt;&gt;'Effective close of Mar 17 2023'!F217),F218,'Effective close of Mar 17 2023'!F219)</f>
        <v>Thrifts &amp; Mortgage Finance (Discontinued)</v>
      </c>
      <c r="G219" t="str">
        <f>IF(OR('Effective close of Mar 17 2023'!G219="",'Effective close of Mar 17 2023'!G219=" ",'Effective close of Mar 17 2023'!G219=" "),"",'Effective close of Mar 17 2023'!G219)</f>
        <v/>
      </c>
      <c r="H219" t="str">
        <f>IF(OR('Effective close of Mar 17 2023'!H219="",'Effective close of Mar 17 2023'!H219=" ",'Effective close of Mar 17 2023'!H219=" "),"",'Effective close of Mar 17 2023'!H219)</f>
        <v>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v>
      </c>
    </row>
    <row r="220" spans="1:8" x14ac:dyDescent="0.3">
      <c r="A220">
        <f>IF(OR('Effective close of Mar 17 2023'!A220="",'Effective close of Mar 17 2023'!A220=" ",'Effective close of Mar 17 2023'!A220=" ",'Effective close of Mar 17 2023'!A219&lt;&gt;'Effective close of Mar 17 2023'!A218),A219,'Effective close of Mar 17 2023'!A220)</f>
        <v>40</v>
      </c>
      <c r="B220" t="str">
        <f>IF(OR('Effective close of Mar 17 2023'!B220="",'Effective close of Mar 17 2023'!B220=" ",'Effective close of Mar 17 2023'!B220=" ",'Effective close of Mar 17 2023'!B219&lt;&gt;'Effective close of Mar 17 2023'!B218),B219,'Effective close of Mar 17 2023'!B220)</f>
        <v>Financials</v>
      </c>
      <c r="C220">
        <f>IF(OR('Effective close of Mar 17 2023'!C220="",'Effective close of Mar 17 2023'!C220=" ",'Effective close of Mar 17 2023'!C220=" ",'Effective close of Mar 17 2023'!C219&lt;&gt;'Effective close of Mar 17 2023'!C218),C219,'Effective close of Mar 17 2023'!C220)</f>
        <v>4020</v>
      </c>
      <c r="D220" t="str">
        <f>IF(OR('Effective close of Mar 17 2023'!D220="",'Effective close of Mar 17 2023'!D220=" ",'Effective close of Mar 17 2023'!D220=" ",'Effective close of Mar 17 2023'!D219&lt;&gt;'Effective close of Mar 17 2023'!D218),D219,'Effective close of Mar 17 2023'!D220)</f>
        <v>Financial Services (New Name)</v>
      </c>
      <c r="E220">
        <f>IF(OR('Effective close of Mar 17 2023'!E220="",'Effective close of Mar 17 2023'!E220=" ",'Effective close of Mar 17 2023'!E220=" ",'Effective close of Mar 17 2023'!E219&lt;&gt;'Effective close of Mar 17 2023'!E218),E219,'Effective close of Mar 17 2023'!E220)</f>
        <v>401020</v>
      </c>
      <c r="F220" t="str">
        <f>IF(OR('Effective close of Mar 17 2023'!F220="",'Effective close of Mar 17 2023'!F220=" ",'Effective close of Mar 17 2023'!F220=" ",'Effective close of Mar 17 2023'!F219&lt;&gt;'Effective close of Mar 17 2023'!F218),F219,'Effective close of Mar 17 2023'!F220)</f>
        <v>Thrifts &amp; Mortgage Finance (Discontinued)</v>
      </c>
      <c r="G220">
        <f>IF(OR('Effective close of Mar 17 2023'!G220="",'Effective close of Mar 17 2023'!G220=" ",'Effective close of Mar 17 2023'!G220=" "),"",'Effective close of Mar 17 2023'!G220)</f>
        <v>40201040</v>
      </c>
      <c r="H220" t="str">
        <f>IF(OR('Effective close of Mar 17 2023'!H220="",'Effective close of Mar 17 2023'!H220=" ",'Effective close of Mar 17 2023'!H220=" "),"",'Effective close of Mar 17 2023'!H220)</f>
        <v>Specialized Finance</v>
      </c>
    </row>
    <row r="221" spans="1:8" x14ac:dyDescent="0.3">
      <c r="A221">
        <f>IF(OR('Effective close of Mar 17 2023'!A221="",'Effective close of Mar 17 2023'!A221=" ",'Effective close of Mar 17 2023'!A221=" ",'Effective close of Mar 17 2023'!A220&lt;&gt;'Effective close of Mar 17 2023'!A219),A220,'Effective close of Mar 17 2023'!A221)</f>
        <v>40</v>
      </c>
      <c r="B221" t="str">
        <f>IF(OR('Effective close of Mar 17 2023'!B221="",'Effective close of Mar 17 2023'!B221=" ",'Effective close of Mar 17 2023'!B221=" ",'Effective close of Mar 17 2023'!B220&lt;&gt;'Effective close of Mar 17 2023'!B219),B220,'Effective close of Mar 17 2023'!B221)</f>
        <v>Financials</v>
      </c>
      <c r="C221">
        <f>IF(OR('Effective close of Mar 17 2023'!C221="",'Effective close of Mar 17 2023'!C221=" ",'Effective close of Mar 17 2023'!C221=" ",'Effective close of Mar 17 2023'!C220&lt;&gt;'Effective close of Mar 17 2023'!C219),C220,'Effective close of Mar 17 2023'!C221)</f>
        <v>4020</v>
      </c>
      <c r="D221" t="str">
        <f>IF(OR('Effective close of Mar 17 2023'!D221="",'Effective close of Mar 17 2023'!D221=" ",'Effective close of Mar 17 2023'!D221=" ",'Effective close of Mar 17 2023'!D220&lt;&gt;'Effective close of Mar 17 2023'!D219),D220,'Effective close of Mar 17 2023'!D221)</f>
        <v>Financial Services (New Name)</v>
      </c>
      <c r="E221">
        <f>IF(OR('Effective close of Mar 17 2023'!E221="",'Effective close of Mar 17 2023'!E221=" ",'Effective close of Mar 17 2023'!E221=" ",'Effective close of Mar 17 2023'!E220&lt;&gt;'Effective close of Mar 17 2023'!E219),E220,'Effective close of Mar 17 2023'!E221)</f>
        <v>401020</v>
      </c>
      <c r="F221" t="str">
        <f>IF(OR('Effective close of Mar 17 2023'!F221="",'Effective close of Mar 17 2023'!F221=" ",'Effective close of Mar 17 2023'!F221=" ",'Effective close of Mar 17 2023'!F220&lt;&gt;'Effective close of Mar 17 2023'!F219),F220,'Effective close of Mar 17 2023'!F221)</f>
        <v>Thrifts &amp; Mortgage Finance (Discontinued)</v>
      </c>
      <c r="G221" t="str">
        <f>IF(OR('Effective close of Mar 17 2023'!G221="",'Effective close of Mar 17 2023'!G221=" ",'Effective close of Mar 17 2023'!G221=" "),"",'Effective close of Mar 17 2023'!G221)</f>
        <v/>
      </c>
      <c r="H221" t="str">
        <f>IF(OR('Effective close of Mar 17 2023'!H221="",'Effective close of Mar 17 2023'!H221=" ",'Effective close of Mar 17 2023'!H221=" "),"",'Effective close of Mar 17 2023'!H221)</f>
        <v>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v>
      </c>
    </row>
    <row r="222" spans="1:8" x14ac:dyDescent="0.3">
      <c r="A222">
        <f>IF(OR('Effective close of Mar 17 2023'!A222="",'Effective close of Mar 17 2023'!A222=" ",'Effective close of Mar 17 2023'!A222=" ",'Effective close of Mar 17 2023'!A221&lt;&gt;'Effective close of Mar 17 2023'!A220),A221,'Effective close of Mar 17 2023'!A222)</f>
        <v>40</v>
      </c>
      <c r="B222" t="str">
        <f>IF(OR('Effective close of Mar 17 2023'!B222="",'Effective close of Mar 17 2023'!B222=" ",'Effective close of Mar 17 2023'!B222=" ",'Effective close of Mar 17 2023'!B221&lt;&gt;'Effective close of Mar 17 2023'!B220),B221,'Effective close of Mar 17 2023'!B222)</f>
        <v>Financials</v>
      </c>
      <c r="C222">
        <f>IF(OR('Effective close of Mar 17 2023'!C222="",'Effective close of Mar 17 2023'!C222=" ",'Effective close of Mar 17 2023'!C222=" ",'Effective close of Mar 17 2023'!C221&lt;&gt;'Effective close of Mar 17 2023'!C220),C221,'Effective close of Mar 17 2023'!C222)</f>
        <v>4020</v>
      </c>
      <c r="D222" t="str">
        <f>IF(OR('Effective close of Mar 17 2023'!D222="",'Effective close of Mar 17 2023'!D222=" ",'Effective close of Mar 17 2023'!D222=" ",'Effective close of Mar 17 2023'!D221&lt;&gt;'Effective close of Mar 17 2023'!D220),D221,'Effective close of Mar 17 2023'!D222)</f>
        <v>Financial Services (New Name)</v>
      </c>
      <c r="E222">
        <f>IF(OR('Effective close of Mar 17 2023'!E222="",'Effective close of Mar 17 2023'!E222=" ",'Effective close of Mar 17 2023'!E222=" ",'Effective close of Mar 17 2023'!E221&lt;&gt;'Effective close of Mar 17 2023'!E220),E221,'Effective close of Mar 17 2023'!E222)</f>
        <v>401020</v>
      </c>
      <c r="F222" t="str">
        <f>IF(OR('Effective close of Mar 17 2023'!F222="",'Effective close of Mar 17 2023'!F222=" ",'Effective close of Mar 17 2023'!F222=" ",'Effective close of Mar 17 2023'!F221&lt;&gt;'Effective close of Mar 17 2023'!F220),F221,'Effective close of Mar 17 2023'!F222)</f>
        <v>Thrifts &amp; Mortgage Finance (Discontinued)</v>
      </c>
      <c r="G222">
        <f>IF(OR('Effective close of Mar 17 2023'!G222="",'Effective close of Mar 17 2023'!G222=" ",'Effective close of Mar 17 2023'!G222=" "),"",'Effective close of Mar 17 2023'!G222)</f>
        <v>40201050</v>
      </c>
      <c r="H222" t="str">
        <f>IF(OR('Effective close of Mar 17 2023'!H222="",'Effective close of Mar 17 2023'!H222=" ",'Effective close of Mar 17 2023'!H222=" "),"",'Effective close of Mar 17 2023'!H222)</f>
        <v>Commercial &amp; Residential Mortgage Finance (New)</v>
      </c>
    </row>
    <row r="223" spans="1:8" x14ac:dyDescent="0.3">
      <c r="A223">
        <f>IF(OR('Effective close of Mar 17 2023'!A223="",'Effective close of Mar 17 2023'!A223=" ",'Effective close of Mar 17 2023'!A223=" ",'Effective close of Mar 17 2023'!A222&lt;&gt;'Effective close of Mar 17 2023'!A221),A222,'Effective close of Mar 17 2023'!A223)</f>
        <v>40</v>
      </c>
      <c r="B223" t="str">
        <f>IF(OR('Effective close of Mar 17 2023'!B223="",'Effective close of Mar 17 2023'!B223=" ",'Effective close of Mar 17 2023'!B223=" ",'Effective close of Mar 17 2023'!B222&lt;&gt;'Effective close of Mar 17 2023'!B221),B222,'Effective close of Mar 17 2023'!B223)</f>
        <v>Financials</v>
      </c>
      <c r="C223">
        <f>IF(OR('Effective close of Mar 17 2023'!C223="",'Effective close of Mar 17 2023'!C223=" ",'Effective close of Mar 17 2023'!C223=" ",'Effective close of Mar 17 2023'!C222&lt;&gt;'Effective close of Mar 17 2023'!C221),C222,'Effective close of Mar 17 2023'!C223)</f>
        <v>4020</v>
      </c>
      <c r="D223" t="str">
        <f>IF(OR('Effective close of Mar 17 2023'!D223="",'Effective close of Mar 17 2023'!D223=" ",'Effective close of Mar 17 2023'!D223=" ",'Effective close of Mar 17 2023'!D222&lt;&gt;'Effective close of Mar 17 2023'!D221),D222,'Effective close of Mar 17 2023'!D223)</f>
        <v>Financial Services (New Name)</v>
      </c>
      <c r="E223">
        <f>IF(OR('Effective close of Mar 17 2023'!E223="",'Effective close of Mar 17 2023'!E223=" ",'Effective close of Mar 17 2023'!E223=" ",'Effective close of Mar 17 2023'!E222&lt;&gt;'Effective close of Mar 17 2023'!E221),E222,'Effective close of Mar 17 2023'!E223)</f>
        <v>401020</v>
      </c>
      <c r="F223" t="str">
        <f>IF(OR('Effective close of Mar 17 2023'!F223="",'Effective close of Mar 17 2023'!F223=" ",'Effective close of Mar 17 2023'!F223=" ",'Effective close of Mar 17 2023'!F222&lt;&gt;'Effective close of Mar 17 2023'!F221),F222,'Effective close of Mar 17 2023'!F223)</f>
        <v>Thrifts &amp; Mortgage Finance (Discontinued)</v>
      </c>
      <c r="G223" t="str">
        <f>IF(OR('Effective close of Mar 17 2023'!G223="",'Effective close of Mar 17 2023'!G223=" ",'Effective close of Mar 17 2023'!G223=" "),"",'Effective close of Mar 17 2023'!G223)</f>
        <v/>
      </c>
      <c r="H223" t="str">
        <f>IF(OR('Effective close of Mar 17 2023'!H223="",'Effective close of Mar 17 2023'!H223=" ",'Effective close of Mar 17 2023'!H223=" "),"",'Effective close of Mar 17 2023'!H223)</f>
        <v xml:space="preserve">Financial companies providing commercial and residential mortgage financing and related mortgage services. This Sub-Industry includes non-deposit funded mortgage lending institutions, building societies, companies providing real estate financing products, loan servicing, mortgage broker services, and mortgage insurance. </v>
      </c>
    </row>
    <row r="224" spans="1:8" x14ac:dyDescent="0.3">
      <c r="A224">
        <f>IF(OR('Effective close of Mar 17 2023'!A224="",'Effective close of Mar 17 2023'!A224=" ",'Effective close of Mar 17 2023'!A224=" ",'Effective close of Mar 17 2023'!A223&lt;&gt;'Effective close of Mar 17 2023'!A222),A223,'Effective close of Mar 17 2023'!A224)</f>
        <v>40</v>
      </c>
      <c r="B224" t="str">
        <f>IF(OR('Effective close of Mar 17 2023'!B224="",'Effective close of Mar 17 2023'!B224=" ",'Effective close of Mar 17 2023'!B224=" ",'Effective close of Mar 17 2023'!B223&lt;&gt;'Effective close of Mar 17 2023'!B222),B223,'Effective close of Mar 17 2023'!B224)</f>
        <v>Financials</v>
      </c>
      <c r="C224">
        <f>IF(OR('Effective close of Mar 17 2023'!C224="",'Effective close of Mar 17 2023'!C224=" ",'Effective close of Mar 17 2023'!C224=" ",'Effective close of Mar 17 2023'!C223&lt;&gt;'Effective close of Mar 17 2023'!C222),C223,'Effective close of Mar 17 2023'!C224)</f>
        <v>4020</v>
      </c>
      <c r="D224" t="str">
        <f>IF(OR('Effective close of Mar 17 2023'!D224="",'Effective close of Mar 17 2023'!D224=" ",'Effective close of Mar 17 2023'!D224=" ",'Effective close of Mar 17 2023'!D223&lt;&gt;'Effective close of Mar 17 2023'!D222),D223,'Effective close of Mar 17 2023'!D224)</f>
        <v>Financial Services (New Name)</v>
      </c>
      <c r="E224">
        <f>IF(OR('Effective close of Mar 17 2023'!E224="",'Effective close of Mar 17 2023'!E224=" ",'Effective close of Mar 17 2023'!E224=" ",'Effective close of Mar 17 2023'!E223&lt;&gt;'Effective close of Mar 17 2023'!E222),E223,'Effective close of Mar 17 2023'!E224)</f>
        <v>401020</v>
      </c>
      <c r="F224" t="str">
        <f>IF(OR('Effective close of Mar 17 2023'!F224="",'Effective close of Mar 17 2023'!F224=" ",'Effective close of Mar 17 2023'!F224=" ",'Effective close of Mar 17 2023'!F223&lt;&gt;'Effective close of Mar 17 2023'!F222),F223,'Effective close of Mar 17 2023'!F224)</f>
        <v>Thrifts &amp; Mortgage Finance (Discontinued)</v>
      </c>
      <c r="G224">
        <f>IF(OR('Effective close of Mar 17 2023'!G224="",'Effective close of Mar 17 2023'!G224=" ",'Effective close of Mar 17 2023'!G224=" "),"",'Effective close of Mar 17 2023'!G224)</f>
        <v>40201060</v>
      </c>
      <c r="H224" t="str">
        <f>IF(OR('Effective close of Mar 17 2023'!H224="",'Effective close of Mar 17 2023'!H224=" ",'Effective close of Mar 17 2023'!H224=" "),"",'Effective close of Mar 17 2023'!H224)</f>
        <v>Transaction &amp; Payment Processing Services (New)</v>
      </c>
    </row>
    <row r="225" spans="1:8" x14ac:dyDescent="0.3">
      <c r="A225">
        <f>IF(OR('Effective close of Mar 17 2023'!A225="",'Effective close of Mar 17 2023'!A225=" ",'Effective close of Mar 17 2023'!A225=" ",'Effective close of Mar 17 2023'!A224&lt;&gt;'Effective close of Mar 17 2023'!A223),A224,'Effective close of Mar 17 2023'!A225)</f>
        <v>40</v>
      </c>
      <c r="B225" t="str">
        <f>IF(OR('Effective close of Mar 17 2023'!B225="",'Effective close of Mar 17 2023'!B225=" ",'Effective close of Mar 17 2023'!B225=" ",'Effective close of Mar 17 2023'!B224&lt;&gt;'Effective close of Mar 17 2023'!B223),B224,'Effective close of Mar 17 2023'!B225)</f>
        <v>Financials</v>
      </c>
      <c r="C225">
        <f>IF(OR('Effective close of Mar 17 2023'!C225="",'Effective close of Mar 17 2023'!C225=" ",'Effective close of Mar 17 2023'!C225=" ",'Effective close of Mar 17 2023'!C224&lt;&gt;'Effective close of Mar 17 2023'!C223),C224,'Effective close of Mar 17 2023'!C225)</f>
        <v>4020</v>
      </c>
      <c r="D225" t="str">
        <f>IF(OR('Effective close of Mar 17 2023'!D225="",'Effective close of Mar 17 2023'!D225=" ",'Effective close of Mar 17 2023'!D225=" ",'Effective close of Mar 17 2023'!D224&lt;&gt;'Effective close of Mar 17 2023'!D223),D224,'Effective close of Mar 17 2023'!D225)</f>
        <v>Financial Services (New Name)</v>
      </c>
      <c r="E225">
        <f>IF(OR('Effective close of Mar 17 2023'!E225="",'Effective close of Mar 17 2023'!E225=" ",'Effective close of Mar 17 2023'!E225=" ",'Effective close of Mar 17 2023'!E224&lt;&gt;'Effective close of Mar 17 2023'!E223),E224,'Effective close of Mar 17 2023'!E225)</f>
        <v>401020</v>
      </c>
      <c r="F225" t="str">
        <f>IF(OR('Effective close of Mar 17 2023'!F225="",'Effective close of Mar 17 2023'!F225=" ",'Effective close of Mar 17 2023'!F225=" ",'Effective close of Mar 17 2023'!F224&lt;&gt;'Effective close of Mar 17 2023'!F223),F224,'Effective close of Mar 17 2023'!F225)</f>
        <v>Thrifts &amp; Mortgage Finance (Discontinued)</v>
      </c>
      <c r="G225" t="str">
        <f>IF(OR('Effective close of Mar 17 2023'!G225="",'Effective close of Mar 17 2023'!G225=" ",'Effective close of Mar 17 2023'!G225=" "),"",'Effective close of Mar 17 2023'!G225)</f>
        <v/>
      </c>
      <c r="H225" t="str">
        <f>IF(OR('Effective close of Mar 17 2023'!H225="",'Effective close of Mar 17 2023'!H225=" ",'Effective close of Mar 17 2023'!H225=" "),"",'Effective close of Mar 17 2023'!H225)</f>
        <v>Providers of transaction &amp; payment processing services and related payment services including digital/mobile payment processors, payment service providers &amp; gateways, and digital wallet providers.</v>
      </c>
    </row>
    <row r="226" spans="1:8" x14ac:dyDescent="0.3">
      <c r="A226">
        <f>IF(OR('Effective close of Mar 17 2023'!A226="",'Effective close of Mar 17 2023'!A226=" ",'Effective close of Mar 17 2023'!A226=" ",'Effective close of Mar 17 2023'!A225&lt;&gt;'Effective close of Mar 17 2023'!A224),A225,'Effective close of Mar 17 2023'!A226)</f>
        <v>40</v>
      </c>
      <c r="B226" t="str">
        <f>IF(OR('Effective close of Mar 17 2023'!B226="",'Effective close of Mar 17 2023'!B226=" ",'Effective close of Mar 17 2023'!B226=" ",'Effective close of Mar 17 2023'!B225&lt;&gt;'Effective close of Mar 17 2023'!B224),B225,'Effective close of Mar 17 2023'!B226)</f>
        <v>Financials</v>
      </c>
      <c r="C226">
        <f>IF(OR('Effective close of Mar 17 2023'!C226="",'Effective close of Mar 17 2023'!C226=" ",'Effective close of Mar 17 2023'!C226=" ",'Effective close of Mar 17 2023'!C225&lt;&gt;'Effective close of Mar 17 2023'!C224),C225,'Effective close of Mar 17 2023'!C226)</f>
        <v>4020</v>
      </c>
      <c r="D226" t="str">
        <f>IF(OR('Effective close of Mar 17 2023'!D226="",'Effective close of Mar 17 2023'!D226=" ",'Effective close of Mar 17 2023'!D226=" ",'Effective close of Mar 17 2023'!D225&lt;&gt;'Effective close of Mar 17 2023'!D224),D225,'Effective close of Mar 17 2023'!D226)</f>
        <v>Financial Services (New Name)</v>
      </c>
      <c r="E226">
        <f>IF(OR('Effective close of Mar 17 2023'!E226="",'Effective close of Mar 17 2023'!E226=" ",'Effective close of Mar 17 2023'!E226=" ",'Effective close of Mar 17 2023'!E225&lt;&gt;'Effective close of Mar 17 2023'!E224),E225,'Effective close of Mar 17 2023'!E226)</f>
        <v>402020</v>
      </c>
      <c r="F226" t="str">
        <f>IF(OR('Effective close of Mar 17 2023'!F226="",'Effective close of Mar 17 2023'!F226=" ",'Effective close of Mar 17 2023'!F226=" ",'Effective close of Mar 17 2023'!F225&lt;&gt;'Effective close of Mar 17 2023'!F224),F225,'Effective close of Mar 17 2023'!F226)</f>
        <v>Consumer Finance</v>
      </c>
      <c r="G226">
        <f>IF(OR('Effective close of Mar 17 2023'!G226="",'Effective close of Mar 17 2023'!G226=" ",'Effective close of Mar 17 2023'!G226=" "),"",'Effective close of Mar 17 2023'!G226)</f>
        <v>40202010</v>
      </c>
      <c r="H226" t="str">
        <f>IF(OR('Effective close of Mar 17 2023'!H226="",'Effective close of Mar 17 2023'!H226=" ",'Effective close of Mar 17 2023'!H226=" "),"",'Effective close of Mar 17 2023'!H226)</f>
        <v>Consumer Finance</v>
      </c>
    </row>
    <row r="227" spans="1:8" x14ac:dyDescent="0.3">
      <c r="A227">
        <f>IF(OR('Effective close of Mar 17 2023'!A227="",'Effective close of Mar 17 2023'!A227=" ",'Effective close of Mar 17 2023'!A227=" ",'Effective close of Mar 17 2023'!A226&lt;&gt;'Effective close of Mar 17 2023'!A225),A226,'Effective close of Mar 17 2023'!A227)</f>
        <v>40</v>
      </c>
      <c r="B227" t="str">
        <f>IF(OR('Effective close of Mar 17 2023'!B227="",'Effective close of Mar 17 2023'!B227=" ",'Effective close of Mar 17 2023'!B227=" ",'Effective close of Mar 17 2023'!B226&lt;&gt;'Effective close of Mar 17 2023'!B225),B226,'Effective close of Mar 17 2023'!B227)</f>
        <v>Financials</v>
      </c>
      <c r="C227">
        <f>IF(OR('Effective close of Mar 17 2023'!C227="",'Effective close of Mar 17 2023'!C227=" ",'Effective close of Mar 17 2023'!C227=" ",'Effective close of Mar 17 2023'!C226&lt;&gt;'Effective close of Mar 17 2023'!C225),C226,'Effective close of Mar 17 2023'!C227)</f>
        <v>4020</v>
      </c>
      <c r="D227" t="str">
        <f>IF(OR('Effective close of Mar 17 2023'!D227="",'Effective close of Mar 17 2023'!D227=" ",'Effective close of Mar 17 2023'!D227=" ",'Effective close of Mar 17 2023'!D226&lt;&gt;'Effective close of Mar 17 2023'!D225),D226,'Effective close of Mar 17 2023'!D227)</f>
        <v>Financial Services (New Name)</v>
      </c>
      <c r="E227">
        <f>IF(OR('Effective close of Mar 17 2023'!E227="",'Effective close of Mar 17 2023'!E227=" ",'Effective close of Mar 17 2023'!E227=" ",'Effective close of Mar 17 2023'!E226&lt;&gt;'Effective close of Mar 17 2023'!E225),E226,'Effective close of Mar 17 2023'!E227)</f>
        <v>402020</v>
      </c>
      <c r="F227" t="str">
        <f>IF(OR('Effective close of Mar 17 2023'!F227="",'Effective close of Mar 17 2023'!F227=" ",'Effective close of Mar 17 2023'!F227=" ",'Effective close of Mar 17 2023'!F226&lt;&gt;'Effective close of Mar 17 2023'!F225),F226,'Effective close of Mar 17 2023'!F227)</f>
        <v>Consumer Finance</v>
      </c>
      <c r="G227" t="str">
        <f>IF(OR('Effective close of Mar 17 2023'!G227="",'Effective close of Mar 17 2023'!G227=" ",'Effective close of Mar 17 2023'!G227=" "),"",'Effective close of Mar 17 2023'!G227)</f>
        <v/>
      </c>
      <c r="H227" t="str">
        <f>IF(OR('Effective close of Mar 17 2023'!H227="",'Effective close of Mar 17 2023'!H227=" ",'Effective close of Mar 17 2023'!H227=" "),"",'Effective close of Mar 17 2023'!H227)</f>
        <v>Providers of consumer finance services, including personal credit, credit cards, lease financing, travel-related money services and pawn shops. Excludes mortgage lenders classified in the Commercial &amp; Residential Mortgage Finance Sub-Industry.</v>
      </c>
    </row>
    <row r="228" spans="1:8" x14ac:dyDescent="0.3">
      <c r="A228">
        <f>IF(OR('Effective close of Mar 17 2023'!A228="",'Effective close of Mar 17 2023'!A228=" ",'Effective close of Mar 17 2023'!A228=" ",'Effective close of Mar 17 2023'!A227&lt;&gt;'Effective close of Mar 17 2023'!A226),A227,'Effective close of Mar 17 2023'!A228)</f>
        <v>40</v>
      </c>
      <c r="B228" t="str">
        <f>IF(OR('Effective close of Mar 17 2023'!B228="",'Effective close of Mar 17 2023'!B228=" ",'Effective close of Mar 17 2023'!B228=" ",'Effective close of Mar 17 2023'!B227&lt;&gt;'Effective close of Mar 17 2023'!B226),B227,'Effective close of Mar 17 2023'!B228)</f>
        <v>Financials</v>
      </c>
      <c r="C228">
        <f>IF(OR('Effective close of Mar 17 2023'!C228="",'Effective close of Mar 17 2023'!C228=" ",'Effective close of Mar 17 2023'!C228=" ",'Effective close of Mar 17 2023'!C227&lt;&gt;'Effective close of Mar 17 2023'!C226),C227,'Effective close of Mar 17 2023'!C228)</f>
        <v>4020</v>
      </c>
      <c r="D228" t="str">
        <f>IF(OR('Effective close of Mar 17 2023'!D228="",'Effective close of Mar 17 2023'!D228=" ",'Effective close of Mar 17 2023'!D228=" ",'Effective close of Mar 17 2023'!D227&lt;&gt;'Effective close of Mar 17 2023'!D226),D227,'Effective close of Mar 17 2023'!D228)</f>
        <v>Financial Services (New Name)</v>
      </c>
      <c r="E228">
        <f>IF(OR('Effective close of Mar 17 2023'!E228="",'Effective close of Mar 17 2023'!E228=" ",'Effective close of Mar 17 2023'!E228=" ",'Effective close of Mar 17 2023'!E227&lt;&gt;'Effective close of Mar 17 2023'!E226),E227,'Effective close of Mar 17 2023'!E228)</f>
        <v>402020</v>
      </c>
      <c r="F228" t="str">
        <f>IF(OR('Effective close of Mar 17 2023'!F228="",'Effective close of Mar 17 2023'!F228=" ",'Effective close of Mar 17 2023'!F228=" ",'Effective close of Mar 17 2023'!F227&lt;&gt;'Effective close of Mar 17 2023'!F226),F227,'Effective close of Mar 17 2023'!F228)</f>
        <v>Consumer Finance</v>
      </c>
      <c r="G228">
        <f>IF(OR('Effective close of Mar 17 2023'!G228="",'Effective close of Mar 17 2023'!G228=" ",'Effective close of Mar 17 2023'!G228=" "),"",'Effective close of Mar 17 2023'!G228)</f>
        <v>40203010</v>
      </c>
      <c r="H228" t="str">
        <f>IF(OR('Effective close of Mar 17 2023'!H228="",'Effective close of Mar 17 2023'!H228=" ",'Effective close of Mar 17 2023'!H228=" "),"",'Effective close of Mar 17 2023'!H228)</f>
        <v>Asset Management &amp; Custody Banks</v>
      </c>
    </row>
    <row r="229" spans="1:8" x14ac:dyDescent="0.3">
      <c r="A229">
        <f>IF(OR('Effective close of Mar 17 2023'!A229="",'Effective close of Mar 17 2023'!A229=" ",'Effective close of Mar 17 2023'!A229=" ",'Effective close of Mar 17 2023'!A228&lt;&gt;'Effective close of Mar 17 2023'!A227),A228,'Effective close of Mar 17 2023'!A229)</f>
        <v>40</v>
      </c>
      <c r="B229" t="str">
        <f>IF(OR('Effective close of Mar 17 2023'!B229="",'Effective close of Mar 17 2023'!B229=" ",'Effective close of Mar 17 2023'!B229=" ",'Effective close of Mar 17 2023'!B228&lt;&gt;'Effective close of Mar 17 2023'!B227),B228,'Effective close of Mar 17 2023'!B229)</f>
        <v>Financials</v>
      </c>
      <c r="C229">
        <f>IF(OR('Effective close of Mar 17 2023'!C229="",'Effective close of Mar 17 2023'!C229=" ",'Effective close of Mar 17 2023'!C229=" ",'Effective close of Mar 17 2023'!C228&lt;&gt;'Effective close of Mar 17 2023'!C227),C228,'Effective close of Mar 17 2023'!C229)</f>
        <v>4020</v>
      </c>
      <c r="D229" t="str">
        <f>IF(OR('Effective close of Mar 17 2023'!D229="",'Effective close of Mar 17 2023'!D229=" ",'Effective close of Mar 17 2023'!D229=" ",'Effective close of Mar 17 2023'!D228&lt;&gt;'Effective close of Mar 17 2023'!D227),D228,'Effective close of Mar 17 2023'!D229)</f>
        <v>Financial Services (New Name)</v>
      </c>
      <c r="E229">
        <f>IF(OR('Effective close of Mar 17 2023'!E229="",'Effective close of Mar 17 2023'!E229=" ",'Effective close of Mar 17 2023'!E229=" ",'Effective close of Mar 17 2023'!E228&lt;&gt;'Effective close of Mar 17 2023'!E227),E228,'Effective close of Mar 17 2023'!E229)</f>
        <v>402020</v>
      </c>
      <c r="F229" t="str">
        <f>IF(OR('Effective close of Mar 17 2023'!F229="",'Effective close of Mar 17 2023'!F229=" ",'Effective close of Mar 17 2023'!F229=" ",'Effective close of Mar 17 2023'!F228&lt;&gt;'Effective close of Mar 17 2023'!F227),F228,'Effective close of Mar 17 2023'!F229)</f>
        <v>Consumer Finance</v>
      </c>
      <c r="G229" t="str">
        <f>IF(OR('Effective close of Mar 17 2023'!G229="",'Effective close of Mar 17 2023'!G229=" ",'Effective close of Mar 17 2023'!G229=" "),"",'Effective close of Mar 17 2023'!G229)</f>
        <v/>
      </c>
      <c r="H229" t="str">
        <f>IF(OR('Effective close of Mar 17 2023'!H229="",'Effective close of Mar 17 2023'!H229=" ",'Effective close of Mar 17 2023'!H229=" "),"",'Effective close of Mar 17 2023'!H229)</f>
        <v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v>
      </c>
    </row>
    <row r="230" spans="1:8" x14ac:dyDescent="0.3">
      <c r="A230">
        <f>IF(OR('Effective close of Mar 17 2023'!A230="",'Effective close of Mar 17 2023'!A230=" ",'Effective close of Mar 17 2023'!A230=" ",'Effective close of Mar 17 2023'!A229&lt;&gt;'Effective close of Mar 17 2023'!A228),A229,'Effective close of Mar 17 2023'!A230)</f>
        <v>40</v>
      </c>
      <c r="B230" t="str">
        <f>IF(OR('Effective close of Mar 17 2023'!B230="",'Effective close of Mar 17 2023'!B230=" ",'Effective close of Mar 17 2023'!B230=" ",'Effective close of Mar 17 2023'!B229&lt;&gt;'Effective close of Mar 17 2023'!B228),B229,'Effective close of Mar 17 2023'!B230)</f>
        <v>Financials</v>
      </c>
      <c r="C230">
        <f>IF(OR('Effective close of Mar 17 2023'!C230="",'Effective close of Mar 17 2023'!C230=" ",'Effective close of Mar 17 2023'!C230=" ",'Effective close of Mar 17 2023'!C229&lt;&gt;'Effective close of Mar 17 2023'!C228),C229,'Effective close of Mar 17 2023'!C230)</f>
        <v>4020</v>
      </c>
      <c r="D230" t="str">
        <f>IF(OR('Effective close of Mar 17 2023'!D230="",'Effective close of Mar 17 2023'!D230=" ",'Effective close of Mar 17 2023'!D230=" ",'Effective close of Mar 17 2023'!D229&lt;&gt;'Effective close of Mar 17 2023'!D228),D229,'Effective close of Mar 17 2023'!D230)</f>
        <v>Financial Services (New Name)</v>
      </c>
      <c r="E230">
        <f>IF(OR('Effective close of Mar 17 2023'!E230="",'Effective close of Mar 17 2023'!E230=" ",'Effective close of Mar 17 2023'!E230=" ",'Effective close of Mar 17 2023'!E229&lt;&gt;'Effective close of Mar 17 2023'!E228),E229,'Effective close of Mar 17 2023'!E230)</f>
        <v>402020</v>
      </c>
      <c r="F230" t="str">
        <f>IF(OR('Effective close of Mar 17 2023'!F230="",'Effective close of Mar 17 2023'!F230=" ",'Effective close of Mar 17 2023'!F230=" ",'Effective close of Mar 17 2023'!F229&lt;&gt;'Effective close of Mar 17 2023'!F228),F229,'Effective close of Mar 17 2023'!F230)</f>
        <v>Consumer Finance</v>
      </c>
      <c r="G230">
        <f>IF(OR('Effective close of Mar 17 2023'!G230="",'Effective close of Mar 17 2023'!G230=" ",'Effective close of Mar 17 2023'!G230=" "),"",'Effective close of Mar 17 2023'!G230)</f>
        <v>40203020</v>
      </c>
      <c r="H230" t="str">
        <f>IF(OR('Effective close of Mar 17 2023'!H230="",'Effective close of Mar 17 2023'!H230=" ",'Effective close of Mar 17 2023'!H230=" "),"",'Effective close of Mar 17 2023'!H230)</f>
        <v>Investment Banking &amp; Brokerage</v>
      </c>
    </row>
    <row r="231" spans="1:8" x14ac:dyDescent="0.3">
      <c r="A231">
        <f>IF(OR('Effective close of Mar 17 2023'!A231="",'Effective close of Mar 17 2023'!A231=" ",'Effective close of Mar 17 2023'!A231=" ",'Effective close of Mar 17 2023'!A230&lt;&gt;'Effective close of Mar 17 2023'!A229),A230,'Effective close of Mar 17 2023'!A231)</f>
        <v>40</v>
      </c>
      <c r="B231" t="str">
        <f>IF(OR('Effective close of Mar 17 2023'!B231="",'Effective close of Mar 17 2023'!B231=" ",'Effective close of Mar 17 2023'!B231=" ",'Effective close of Mar 17 2023'!B230&lt;&gt;'Effective close of Mar 17 2023'!B229),B230,'Effective close of Mar 17 2023'!B231)</f>
        <v>Financials</v>
      </c>
      <c r="C231">
        <f>IF(OR('Effective close of Mar 17 2023'!C231="",'Effective close of Mar 17 2023'!C231=" ",'Effective close of Mar 17 2023'!C231=" ",'Effective close of Mar 17 2023'!C230&lt;&gt;'Effective close of Mar 17 2023'!C229),C230,'Effective close of Mar 17 2023'!C231)</f>
        <v>4020</v>
      </c>
      <c r="D231" t="str">
        <f>IF(OR('Effective close of Mar 17 2023'!D231="",'Effective close of Mar 17 2023'!D231=" ",'Effective close of Mar 17 2023'!D231=" ",'Effective close of Mar 17 2023'!D230&lt;&gt;'Effective close of Mar 17 2023'!D229),D230,'Effective close of Mar 17 2023'!D231)</f>
        <v>Financial Services (New Name)</v>
      </c>
      <c r="E231">
        <f>IF(OR('Effective close of Mar 17 2023'!E231="",'Effective close of Mar 17 2023'!E231=" ",'Effective close of Mar 17 2023'!E231=" ",'Effective close of Mar 17 2023'!E230&lt;&gt;'Effective close of Mar 17 2023'!E229),E230,'Effective close of Mar 17 2023'!E231)</f>
        <v>402020</v>
      </c>
      <c r="F231" t="str">
        <f>IF(OR('Effective close of Mar 17 2023'!F231="",'Effective close of Mar 17 2023'!F231=" ",'Effective close of Mar 17 2023'!F231=" ",'Effective close of Mar 17 2023'!F230&lt;&gt;'Effective close of Mar 17 2023'!F229),F230,'Effective close of Mar 17 2023'!F231)</f>
        <v>Consumer Finance</v>
      </c>
      <c r="G231" t="str">
        <f>IF(OR('Effective close of Mar 17 2023'!G231="",'Effective close of Mar 17 2023'!G231=" ",'Effective close of Mar 17 2023'!G231=" "),"",'Effective close of Mar 17 2023'!G231)</f>
        <v/>
      </c>
      <c r="H231" t="str">
        <f>IF(OR('Effective close of Mar 17 2023'!H231="",'Effective close of Mar 17 2023'!H231=" ",'Effective close of Mar 17 2023'!H231=" "),"",'Effective close of Mar 17 2023'!H231)</f>
        <v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v>
      </c>
    </row>
    <row r="232" spans="1:8" x14ac:dyDescent="0.3">
      <c r="A232">
        <f>IF(OR('Effective close of Mar 17 2023'!A232="",'Effective close of Mar 17 2023'!A232=" ",'Effective close of Mar 17 2023'!A232=" ",'Effective close of Mar 17 2023'!A231&lt;&gt;'Effective close of Mar 17 2023'!A230),A231,'Effective close of Mar 17 2023'!A232)</f>
        <v>40</v>
      </c>
      <c r="B232" t="str">
        <f>IF(OR('Effective close of Mar 17 2023'!B232="",'Effective close of Mar 17 2023'!B232=" ",'Effective close of Mar 17 2023'!B232=" ",'Effective close of Mar 17 2023'!B231&lt;&gt;'Effective close of Mar 17 2023'!B230),B231,'Effective close of Mar 17 2023'!B232)</f>
        <v>Financials</v>
      </c>
      <c r="C232">
        <f>IF(OR('Effective close of Mar 17 2023'!C232="",'Effective close of Mar 17 2023'!C232=" ",'Effective close of Mar 17 2023'!C232=" ",'Effective close of Mar 17 2023'!C231&lt;&gt;'Effective close of Mar 17 2023'!C230),C231,'Effective close of Mar 17 2023'!C232)</f>
        <v>4020</v>
      </c>
      <c r="D232" t="str">
        <f>IF(OR('Effective close of Mar 17 2023'!D232="",'Effective close of Mar 17 2023'!D232=" ",'Effective close of Mar 17 2023'!D232=" ",'Effective close of Mar 17 2023'!D231&lt;&gt;'Effective close of Mar 17 2023'!D230),D231,'Effective close of Mar 17 2023'!D232)</f>
        <v>Financial Services (New Name)</v>
      </c>
      <c r="E232">
        <f>IF(OR('Effective close of Mar 17 2023'!E232="",'Effective close of Mar 17 2023'!E232=" ",'Effective close of Mar 17 2023'!E232=" ",'Effective close of Mar 17 2023'!E231&lt;&gt;'Effective close of Mar 17 2023'!E230),E231,'Effective close of Mar 17 2023'!E232)</f>
        <v>402020</v>
      </c>
      <c r="F232" t="str">
        <f>IF(OR('Effective close of Mar 17 2023'!F232="",'Effective close of Mar 17 2023'!F232=" ",'Effective close of Mar 17 2023'!F232=" ",'Effective close of Mar 17 2023'!F231&lt;&gt;'Effective close of Mar 17 2023'!F230),F231,'Effective close of Mar 17 2023'!F232)</f>
        <v>Consumer Finance</v>
      </c>
      <c r="G232">
        <f>IF(OR('Effective close of Mar 17 2023'!G232="",'Effective close of Mar 17 2023'!G232=" ",'Effective close of Mar 17 2023'!G232=" "),"",'Effective close of Mar 17 2023'!G232)</f>
        <v>40203030</v>
      </c>
      <c r="H232" t="str">
        <f>IF(OR('Effective close of Mar 17 2023'!H232="",'Effective close of Mar 17 2023'!H232=" ",'Effective close of Mar 17 2023'!H232=" "),"",'Effective close of Mar 17 2023'!H232)</f>
        <v>Diversified Capital Markets</v>
      </c>
    </row>
    <row r="233" spans="1:8" x14ac:dyDescent="0.3">
      <c r="A233">
        <f>IF(OR('Effective close of Mar 17 2023'!A233="",'Effective close of Mar 17 2023'!A233=" ",'Effective close of Mar 17 2023'!A233=" ",'Effective close of Mar 17 2023'!A232&lt;&gt;'Effective close of Mar 17 2023'!A231),A232,'Effective close of Mar 17 2023'!A233)</f>
        <v>40</v>
      </c>
      <c r="B233" t="str">
        <f>IF(OR('Effective close of Mar 17 2023'!B233="",'Effective close of Mar 17 2023'!B233=" ",'Effective close of Mar 17 2023'!B233=" ",'Effective close of Mar 17 2023'!B232&lt;&gt;'Effective close of Mar 17 2023'!B231),B232,'Effective close of Mar 17 2023'!B233)</f>
        <v>Financials</v>
      </c>
      <c r="C233">
        <f>IF(OR('Effective close of Mar 17 2023'!C233="",'Effective close of Mar 17 2023'!C233=" ",'Effective close of Mar 17 2023'!C233=" ",'Effective close of Mar 17 2023'!C232&lt;&gt;'Effective close of Mar 17 2023'!C231),C232,'Effective close of Mar 17 2023'!C233)</f>
        <v>4020</v>
      </c>
      <c r="D233" t="str">
        <f>IF(OR('Effective close of Mar 17 2023'!D233="",'Effective close of Mar 17 2023'!D233=" ",'Effective close of Mar 17 2023'!D233=" ",'Effective close of Mar 17 2023'!D232&lt;&gt;'Effective close of Mar 17 2023'!D231),D232,'Effective close of Mar 17 2023'!D233)</f>
        <v>Financial Services (New Name)</v>
      </c>
      <c r="E233">
        <f>IF(OR('Effective close of Mar 17 2023'!E233="",'Effective close of Mar 17 2023'!E233=" ",'Effective close of Mar 17 2023'!E233=" ",'Effective close of Mar 17 2023'!E232&lt;&gt;'Effective close of Mar 17 2023'!E231),E232,'Effective close of Mar 17 2023'!E233)</f>
        <v>402020</v>
      </c>
      <c r="F233" t="str">
        <f>IF(OR('Effective close of Mar 17 2023'!F233="",'Effective close of Mar 17 2023'!F233=" ",'Effective close of Mar 17 2023'!F233=" ",'Effective close of Mar 17 2023'!F232&lt;&gt;'Effective close of Mar 17 2023'!F231),F232,'Effective close of Mar 17 2023'!F233)</f>
        <v>Consumer Finance</v>
      </c>
      <c r="G233" t="str">
        <f>IF(OR('Effective close of Mar 17 2023'!G233="",'Effective close of Mar 17 2023'!G233=" ",'Effective close of Mar 17 2023'!G233=" "),"",'Effective close of Mar 17 2023'!G233)</f>
        <v/>
      </c>
      <c r="H233" t="str">
        <f>IF(OR('Effective close of Mar 17 2023'!H233="",'Effective close of Mar 17 2023'!H233=" ",'Effective close of Mar 17 2023'!H233=" "),"",'Effective close of Mar 17 2023'!H233)</f>
        <v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v>
      </c>
    </row>
    <row r="234" spans="1:8" x14ac:dyDescent="0.3">
      <c r="A234">
        <f>IF(OR('Effective close of Mar 17 2023'!A234="",'Effective close of Mar 17 2023'!A234=" ",'Effective close of Mar 17 2023'!A234=" ",'Effective close of Mar 17 2023'!A233&lt;&gt;'Effective close of Mar 17 2023'!A232),A233,'Effective close of Mar 17 2023'!A234)</f>
        <v>40</v>
      </c>
      <c r="B234" t="str">
        <f>IF(OR('Effective close of Mar 17 2023'!B234="",'Effective close of Mar 17 2023'!B234=" ",'Effective close of Mar 17 2023'!B234=" ",'Effective close of Mar 17 2023'!B233&lt;&gt;'Effective close of Mar 17 2023'!B232),B233,'Effective close of Mar 17 2023'!B234)</f>
        <v>Financials</v>
      </c>
      <c r="C234">
        <f>IF(OR('Effective close of Mar 17 2023'!C234="",'Effective close of Mar 17 2023'!C234=" ",'Effective close of Mar 17 2023'!C234=" ",'Effective close of Mar 17 2023'!C233&lt;&gt;'Effective close of Mar 17 2023'!C232),C233,'Effective close of Mar 17 2023'!C234)</f>
        <v>4020</v>
      </c>
      <c r="D234" t="str">
        <f>IF(OR('Effective close of Mar 17 2023'!D234="",'Effective close of Mar 17 2023'!D234=" ",'Effective close of Mar 17 2023'!D234=" ",'Effective close of Mar 17 2023'!D233&lt;&gt;'Effective close of Mar 17 2023'!D232),D233,'Effective close of Mar 17 2023'!D234)</f>
        <v>Financial Services (New Name)</v>
      </c>
      <c r="E234">
        <f>IF(OR('Effective close of Mar 17 2023'!E234="",'Effective close of Mar 17 2023'!E234=" ",'Effective close of Mar 17 2023'!E234=" ",'Effective close of Mar 17 2023'!E233&lt;&gt;'Effective close of Mar 17 2023'!E232),E233,'Effective close of Mar 17 2023'!E234)</f>
        <v>402020</v>
      </c>
      <c r="F234" t="str">
        <f>IF(OR('Effective close of Mar 17 2023'!F234="",'Effective close of Mar 17 2023'!F234=" ",'Effective close of Mar 17 2023'!F234=" ",'Effective close of Mar 17 2023'!F233&lt;&gt;'Effective close of Mar 17 2023'!F232),F233,'Effective close of Mar 17 2023'!F234)</f>
        <v>Consumer Finance</v>
      </c>
      <c r="G234">
        <f>IF(OR('Effective close of Mar 17 2023'!G234="",'Effective close of Mar 17 2023'!G234=" ",'Effective close of Mar 17 2023'!G234=" "),"",'Effective close of Mar 17 2023'!G234)</f>
        <v>40203040</v>
      </c>
      <c r="H234" t="str">
        <f>IF(OR('Effective close of Mar 17 2023'!H234="",'Effective close of Mar 17 2023'!H234=" ",'Effective close of Mar 17 2023'!H234=" "),"",'Effective close of Mar 17 2023'!H234)</f>
        <v>Financial Exchanges &amp; Data</v>
      </c>
    </row>
    <row r="235" spans="1:8" x14ac:dyDescent="0.3">
      <c r="A235">
        <f>IF(OR('Effective close of Mar 17 2023'!A235="",'Effective close of Mar 17 2023'!A235=" ",'Effective close of Mar 17 2023'!A235=" ",'Effective close of Mar 17 2023'!A234&lt;&gt;'Effective close of Mar 17 2023'!A233),A234,'Effective close of Mar 17 2023'!A235)</f>
        <v>40</v>
      </c>
      <c r="B235" t="str">
        <f>IF(OR('Effective close of Mar 17 2023'!B235="",'Effective close of Mar 17 2023'!B235=" ",'Effective close of Mar 17 2023'!B235=" ",'Effective close of Mar 17 2023'!B234&lt;&gt;'Effective close of Mar 17 2023'!B233),B234,'Effective close of Mar 17 2023'!B235)</f>
        <v>Financials</v>
      </c>
      <c r="C235">
        <f>IF(OR('Effective close of Mar 17 2023'!C235="",'Effective close of Mar 17 2023'!C235=" ",'Effective close of Mar 17 2023'!C235=" ",'Effective close of Mar 17 2023'!C234&lt;&gt;'Effective close of Mar 17 2023'!C233),C234,'Effective close of Mar 17 2023'!C235)</f>
        <v>4020</v>
      </c>
      <c r="D235" t="str">
        <f>IF(OR('Effective close of Mar 17 2023'!D235="",'Effective close of Mar 17 2023'!D235=" ",'Effective close of Mar 17 2023'!D235=" ",'Effective close of Mar 17 2023'!D234&lt;&gt;'Effective close of Mar 17 2023'!D233),D234,'Effective close of Mar 17 2023'!D235)</f>
        <v>Financial Services (New Name)</v>
      </c>
      <c r="E235">
        <f>IF(OR('Effective close of Mar 17 2023'!E235="",'Effective close of Mar 17 2023'!E235=" ",'Effective close of Mar 17 2023'!E235=" ",'Effective close of Mar 17 2023'!E234&lt;&gt;'Effective close of Mar 17 2023'!E233),E234,'Effective close of Mar 17 2023'!E235)</f>
        <v>402020</v>
      </c>
      <c r="F235" t="str">
        <f>IF(OR('Effective close of Mar 17 2023'!F235="",'Effective close of Mar 17 2023'!F235=" ",'Effective close of Mar 17 2023'!F235=" ",'Effective close of Mar 17 2023'!F234&lt;&gt;'Effective close of Mar 17 2023'!F233),F234,'Effective close of Mar 17 2023'!F235)</f>
        <v>Consumer Finance</v>
      </c>
      <c r="G235" t="str">
        <f>IF(OR('Effective close of Mar 17 2023'!G235="",'Effective close of Mar 17 2023'!G235=" ",'Effective close of Mar 17 2023'!G235=" "),"",'Effective close of Mar 17 2023'!G235)</f>
        <v/>
      </c>
      <c r="H235" t="str">
        <f>IF(OR('Effective close of Mar 17 2023'!H235="",'Effective close of Mar 17 2023'!H235=" ",'Effective close of Mar 17 2023'!H235=" "),"",'Effective close of Mar 17 2023'!H235)</f>
        <v>Financial exchanges for securities, commodities, derivatives and other financial instruments, and providers of financial decision support tools and products including ratings agencies.</v>
      </c>
    </row>
    <row r="236" spans="1:8" x14ac:dyDescent="0.3">
      <c r="A236">
        <f>IF(OR('Effective close of Mar 17 2023'!A236="",'Effective close of Mar 17 2023'!A236=" ",'Effective close of Mar 17 2023'!A236=" ",'Effective close of Mar 17 2023'!A235&lt;&gt;'Effective close of Mar 17 2023'!A234),A235,'Effective close of Mar 17 2023'!A236)</f>
        <v>40</v>
      </c>
      <c r="B236" t="str">
        <f>IF(OR('Effective close of Mar 17 2023'!B236="",'Effective close of Mar 17 2023'!B236=" ",'Effective close of Mar 17 2023'!B236=" ",'Effective close of Mar 17 2023'!B235&lt;&gt;'Effective close of Mar 17 2023'!B234),B235,'Effective close of Mar 17 2023'!B236)</f>
        <v>Financials</v>
      </c>
      <c r="C236">
        <f>IF(OR('Effective close of Mar 17 2023'!C236="",'Effective close of Mar 17 2023'!C236=" ",'Effective close of Mar 17 2023'!C236=" ",'Effective close of Mar 17 2023'!C235&lt;&gt;'Effective close of Mar 17 2023'!C234),C235,'Effective close of Mar 17 2023'!C236)</f>
        <v>4020</v>
      </c>
      <c r="D236" t="str">
        <f>IF(OR('Effective close of Mar 17 2023'!D236="",'Effective close of Mar 17 2023'!D236=" ",'Effective close of Mar 17 2023'!D236=" ",'Effective close of Mar 17 2023'!D235&lt;&gt;'Effective close of Mar 17 2023'!D234),D235,'Effective close of Mar 17 2023'!D236)</f>
        <v>Financial Services (New Name)</v>
      </c>
      <c r="E236">
        <f>IF(OR('Effective close of Mar 17 2023'!E236="",'Effective close of Mar 17 2023'!E236=" ",'Effective close of Mar 17 2023'!E236=" ",'Effective close of Mar 17 2023'!E235&lt;&gt;'Effective close of Mar 17 2023'!E234),E235,'Effective close of Mar 17 2023'!E236)</f>
        <v>402040</v>
      </c>
      <c r="F236" t="str">
        <f>IF(OR('Effective close of Mar 17 2023'!F236="",'Effective close of Mar 17 2023'!F236=" ",'Effective close of Mar 17 2023'!F236=" ",'Effective close of Mar 17 2023'!F235&lt;&gt;'Effective close of Mar 17 2023'!F234),F235,'Effective close of Mar 17 2023'!F236)</f>
        <v>Mortgage Real Estate Investment
Trusts (REITs)</v>
      </c>
      <c r="G236">
        <f>IF(OR('Effective close of Mar 17 2023'!G236="",'Effective close of Mar 17 2023'!G236=" ",'Effective close of Mar 17 2023'!G236=" "),"",'Effective close of Mar 17 2023'!G236)</f>
        <v>40204010</v>
      </c>
      <c r="H236" t="str">
        <f>IF(OR('Effective close of Mar 17 2023'!H236="",'Effective close of Mar 17 2023'!H236=" ",'Effective close of Mar 17 2023'!H236=" "),"",'Effective close of Mar 17 2023'!H236)</f>
        <v>Mortgage REITs</v>
      </c>
    </row>
    <row r="237" spans="1:8" x14ac:dyDescent="0.3">
      <c r="A237">
        <f>IF(OR('Effective close of Mar 17 2023'!A237="",'Effective close of Mar 17 2023'!A237=" ",'Effective close of Mar 17 2023'!A237=" ",'Effective close of Mar 17 2023'!A236&lt;&gt;'Effective close of Mar 17 2023'!A235),A236,'Effective close of Mar 17 2023'!A237)</f>
        <v>40</v>
      </c>
      <c r="B237" t="str">
        <f>IF(OR('Effective close of Mar 17 2023'!B237="",'Effective close of Mar 17 2023'!B237=" ",'Effective close of Mar 17 2023'!B237=" ",'Effective close of Mar 17 2023'!B236&lt;&gt;'Effective close of Mar 17 2023'!B235),B236,'Effective close of Mar 17 2023'!B237)</f>
        <v>Financials</v>
      </c>
      <c r="C237">
        <f>IF(OR('Effective close of Mar 17 2023'!C237="",'Effective close of Mar 17 2023'!C237=" ",'Effective close of Mar 17 2023'!C237=" ",'Effective close of Mar 17 2023'!C236&lt;&gt;'Effective close of Mar 17 2023'!C235),C236,'Effective close of Mar 17 2023'!C237)</f>
        <v>4020</v>
      </c>
      <c r="D237" t="str">
        <f>IF(OR('Effective close of Mar 17 2023'!D237="",'Effective close of Mar 17 2023'!D237=" ",'Effective close of Mar 17 2023'!D237=" ",'Effective close of Mar 17 2023'!D236&lt;&gt;'Effective close of Mar 17 2023'!D235),D236,'Effective close of Mar 17 2023'!D237)</f>
        <v>Financial Services (New Name)</v>
      </c>
      <c r="E237">
        <f>IF(OR('Effective close of Mar 17 2023'!E237="",'Effective close of Mar 17 2023'!E237=" ",'Effective close of Mar 17 2023'!E237=" ",'Effective close of Mar 17 2023'!E236&lt;&gt;'Effective close of Mar 17 2023'!E235),E236,'Effective close of Mar 17 2023'!E237)</f>
        <v>402040</v>
      </c>
      <c r="F237" t="str">
        <f>IF(OR('Effective close of Mar 17 2023'!F237="",'Effective close of Mar 17 2023'!F237=" ",'Effective close of Mar 17 2023'!F237=" ",'Effective close of Mar 17 2023'!F236&lt;&gt;'Effective close of Mar 17 2023'!F235),F236,'Effective close of Mar 17 2023'!F237)</f>
        <v>Mortgage Real Estate Investment
Trusts (REITs)</v>
      </c>
      <c r="G237" t="str">
        <f>IF(OR('Effective close of Mar 17 2023'!G237="",'Effective close of Mar 17 2023'!G237=" ",'Effective close of Mar 17 2023'!G237=" "),"",'Effective close of Mar 17 2023'!G237)</f>
        <v/>
      </c>
      <c r="H237" t="str">
        <f>IF(OR('Effective close of Mar 17 2023'!H237="",'Effective close of Mar 17 2023'!H237=" ",'Effective close of Mar 17 2023'!H237=" "),"",'Effective close of Mar 17 2023'!H237)</f>
        <v>Companies or Trusts that service, originate, purchase and/or securitize residential and/or commercial mortgage loans.  Includes trusts that invest in mortgage-backed securities and other mortgage related assets.</v>
      </c>
    </row>
    <row r="238" spans="1:8" x14ac:dyDescent="0.3">
      <c r="A238">
        <f>IF(OR('Effective close of Mar 17 2023'!A238="",'Effective close of Mar 17 2023'!A238=" ",'Effective close of Mar 17 2023'!A238=" ",'Effective close of Mar 17 2023'!A237&lt;&gt;'Effective close of Mar 17 2023'!A236),A237,'Effective close of Mar 17 2023'!A238)</f>
        <v>40</v>
      </c>
      <c r="B238" t="str">
        <f>IF(OR('Effective close of Mar 17 2023'!B238="",'Effective close of Mar 17 2023'!B238=" ",'Effective close of Mar 17 2023'!B238=" ",'Effective close of Mar 17 2023'!B237&lt;&gt;'Effective close of Mar 17 2023'!B236),B237,'Effective close of Mar 17 2023'!B238)</f>
        <v>Financials</v>
      </c>
      <c r="C238">
        <f>IF(OR('Effective close of Mar 17 2023'!C238="",'Effective close of Mar 17 2023'!C238=" ",'Effective close of Mar 17 2023'!C238=" ",'Effective close of Mar 17 2023'!C237&lt;&gt;'Effective close of Mar 17 2023'!C236),C237,'Effective close of Mar 17 2023'!C238)</f>
        <v>4030</v>
      </c>
      <c r="D238" t="str">
        <f>IF(OR('Effective close of Mar 17 2023'!D238="",'Effective close of Mar 17 2023'!D238=" ",'Effective close of Mar 17 2023'!D238=" ",'Effective close of Mar 17 2023'!D237&lt;&gt;'Effective close of Mar 17 2023'!D236),D237,'Effective close of Mar 17 2023'!D238)</f>
        <v>Insurance</v>
      </c>
      <c r="E238">
        <f>IF(OR('Effective close of Mar 17 2023'!E238="",'Effective close of Mar 17 2023'!E238=" ",'Effective close of Mar 17 2023'!E238=" ",'Effective close of Mar 17 2023'!E237&lt;&gt;'Effective close of Mar 17 2023'!E236),E237,'Effective close of Mar 17 2023'!E238)</f>
        <v>402040</v>
      </c>
      <c r="F238" t="str">
        <f>IF(OR('Effective close of Mar 17 2023'!F238="",'Effective close of Mar 17 2023'!F238=" ",'Effective close of Mar 17 2023'!F238=" ",'Effective close of Mar 17 2023'!F237&lt;&gt;'Effective close of Mar 17 2023'!F236),F237,'Effective close of Mar 17 2023'!F238)</f>
        <v>Mortgage Real Estate Investment
Trusts (REITs)</v>
      </c>
      <c r="G238">
        <f>IF(OR('Effective close of Mar 17 2023'!G238="",'Effective close of Mar 17 2023'!G238=" ",'Effective close of Mar 17 2023'!G238=" "),"",'Effective close of Mar 17 2023'!G238)</f>
        <v>40301010</v>
      </c>
      <c r="H238" t="str">
        <f>IF(OR('Effective close of Mar 17 2023'!H238="",'Effective close of Mar 17 2023'!H238=" ",'Effective close of Mar 17 2023'!H238=" "),"",'Effective close of Mar 17 2023'!H238)</f>
        <v>Insurance Brokers</v>
      </c>
    </row>
    <row r="239" spans="1:8" x14ac:dyDescent="0.3">
      <c r="A239">
        <f>IF(OR('Effective close of Mar 17 2023'!A239="",'Effective close of Mar 17 2023'!A239=" ",'Effective close of Mar 17 2023'!A239=" ",'Effective close of Mar 17 2023'!A238&lt;&gt;'Effective close of Mar 17 2023'!A237),A238,'Effective close of Mar 17 2023'!A239)</f>
        <v>40</v>
      </c>
      <c r="B239" t="str">
        <f>IF(OR('Effective close of Mar 17 2023'!B239="",'Effective close of Mar 17 2023'!B239=" ",'Effective close of Mar 17 2023'!B239=" ",'Effective close of Mar 17 2023'!B238&lt;&gt;'Effective close of Mar 17 2023'!B237),B238,'Effective close of Mar 17 2023'!B239)</f>
        <v>Financials</v>
      </c>
      <c r="C239">
        <f>IF(OR('Effective close of Mar 17 2023'!C239="",'Effective close of Mar 17 2023'!C239=" ",'Effective close of Mar 17 2023'!C239=" ",'Effective close of Mar 17 2023'!C238&lt;&gt;'Effective close of Mar 17 2023'!C237),C238,'Effective close of Mar 17 2023'!C239)</f>
        <v>4030</v>
      </c>
      <c r="D239" t="str">
        <f>IF(OR('Effective close of Mar 17 2023'!D239="",'Effective close of Mar 17 2023'!D239=" ",'Effective close of Mar 17 2023'!D239=" ",'Effective close of Mar 17 2023'!D238&lt;&gt;'Effective close of Mar 17 2023'!D237),D238,'Effective close of Mar 17 2023'!D239)</f>
        <v>Insurance</v>
      </c>
      <c r="E239">
        <f>IF(OR('Effective close of Mar 17 2023'!E239="",'Effective close of Mar 17 2023'!E239=" ",'Effective close of Mar 17 2023'!E239=" ",'Effective close of Mar 17 2023'!E238&lt;&gt;'Effective close of Mar 17 2023'!E237),E238,'Effective close of Mar 17 2023'!E239)</f>
        <v>402040</v>
      </c>
      <c r="F239" t="str">
        <f>IF(OR('Effective close of Mar 17 2023'!F239="",'Effective close of Mar 17 2023'!F239=" ",'Effective close of Mar 17 2023'!F239=" ",'Effective close of Mar 17 2023'!F238&lt;&gt;'Effective close of Mar 17 2023'!F237),F238,'Effective close of Mar 17 2023'!F239)</f>
        <v>Mortgage Real Estate Investment
Trusts (REITs)</v>
      </c>
      <c r="G239" t="str">
        <f>IF(OR('Effective close of Mar 17 2023'!G239="",'Effective close of Mar 17 2023'!G239=" ",'Effective close of Mar 17 2023'!G239=" "),"",'Effective close of Mar 17 2023'!G239)</f>
        <v/>
      </c>
      <c r="H239" t="str">
        <f>IF(OR('Effective close of Mar 17 2023'!H239="",'Effective close of Mar 17 2023'!H239=" ",'Effective close of Mar 17 2023'!H239=" "),"",'Effective close of Mar 17 2023'!H239)</f>
        <v>Insurance and reinsurance brokerage firms.</v>
      </c>
    </row>
    <row r="240" spans="1:8" x14ac:dyDescent="0.3">
      <c r="A240">
        <f>IF(OR('Effective close of Mar 17 2023'!A240="",'Effective close of Mar 17 2023'!A240=" ",'Effective close of Mar 17 2023'!A240=" ",'Effective close of Mar 17 2023'!A239&lt;&gt;'Effective close of Mar 17 2023'!A238),A239,'Effective close of Mar 17 2023'!A240)</f>
        <v>40</v>
      </c>
      <c r="B240" t="str">
        <f>IF(OR('Effective close of Mar 17 2023'!B240="",'Effective close of Mar 17 2023'!B240=" ",'Effective close of Mar 17 2023'!B240=" ",'Effective close of Mar 17 2023'!B239&lt;&gt;'Effective close of Mar 17 2023'!B238),B239,'Effective close of Mar 17 2023'!B240)</f>
        <v>Financials</v>
      </c>
      <c r="C240">
        <f>IF(OR('Effective close of Mar 17 2023'!C240="",'Effective close of Mar 17 2023'!C240=" ",'Effective close of Mar 17 2023'!C240=" ",'Effective close of Mar 17 2023'!C239&lt;&gt;'Effective close of Mar 17 2023'!C238),C239,'Effective close of Mar 17 2023'!C240)</f>
        <v>4030</v>
      </c>
      <c r="D240" t="str">
        <f>IF(OR('Effective close of Mar 17 2023'!D240="",'Effective close of Mar 17 2023'!D240=" ",'Effective close of Mar 17 2023'!D240=" ",'Effective close of Mar 17 2023'!D239&lt;&gt;'Effective close of Mar 17 2023'!D238),D239,'Effective close of Mar 17 2023'!D240)</f>
        <v>Insurance</v>
      </c>
      <c r="E240">
        <f>IF(OR('Effective close of Mar 17 2023'!E240="",'Effective close of Mar 17 2023'!E240=" ",'Effective close of Mar 17 2023'!E240=" ",'Effective close of Mar 17 2023'!E239&lt;&gt;'Effective close of Mar 17 2023'!E238),E239,'Effective close of Mar 17 2023'!E240)</f>
        <v>402040</v>
      </c>
      <c r="F240" t="str">
        <f>IF(OR('Effective close of Mar 17 2023'!F240="",'Effective close of Mar 17 2023'!F240=" ",'Effective close of Mar 17 2023'!F240=" ",'Effective close of Mar 17 2023'!F239&lt;&gt;'Effective close of Mar 17 2023'!F238),F239,'Effective close of Mar 17 2023'!F240)</f>
        <v>Mortgage Real Estate Investment
Trusts (REITs)</v>
      </c>
      <c r="G240">
        <f>IF(OR('Effective close of Mar 17 2023'!G240="",'Effective close of Mar 17 2023'!G240=" ",'Effective close of Mar 17 2023'!G240=" "),"",'Effective close of Mar 17 2023'!G240)</f>
        <v>40301020</v>
      </c>
      <c r="H240" t="str">
        <f>IF(OR('Effective close of Mar 17 2023'!H240="",'Effective close of Mar 17 2023'!H240=" ",'Effective close of Mar 17 2023'!H240=" "),"",'Effective close of Mar 17 2023'!H240)</f>
        <v>Life &amp; Health Insurance</v>
      </c>
    </row>
    <row r="241" spans="1:8" x14ac:dyDescent="0.3">
      <c r="A241">
        <f>IF(OR('Effective close of Mar 17 2023'!A241="",'Effective close of Mar 17 2023'!A241=" ",'Effective close of Mar 17 2023'!A241=" ",'Effective close of Mar 17 2023'!A240&lt;&gt;'Effective close of Mar 17 2023'!A239),A240,'Effective close of Mar 17 2023'!A241)</f>
        <v>40</v>
      </c>
      <c r="B241" t="str">
        <f>IF(OR('Effective close of Mar 17 2023'!B241="",'Effective close of Mar 17 2023'!B241=" ",'Effective close of Mar 17 2023'!B241=" ",'Effective close of Mar 17 2023'!B240&lt;&gt;'Effective close of Mar 17 2023'!B239),B240,'Effective close of Mar 17 2023'!B241)</f>
        <v>Financials</v>
      </c>
      <c r="C241">
        <f>IF(OR('Effective close of Mar 17 2023'!C241="",'Effective close of Mar 17 2023'!C241=" ",'Effective close of Mar 17 2023'!C241=" ",'Effective close of Mar 17 2023'!C240&lt;&gt;'Effective close of Mar 17 2023'!C239),C240,'Effective close of Mar 17 2023'!C241)</f>
        <v>4030</v>
      </c>
      <c r="D241" t="str">
        <f>IF(OR('Effective close of Mar 17 2023'!D241="",'Effective close of Mar 17 2023'!D241=" ",'Effective close of Mar 17 2023'!D241=" ",'Effective close of Mar 17 2023'!D240&lt;&gt;'Effective close of Mar 17 2023'!D239),D240,'Effective close of Mar 17 2023'!D241)</f>
        <v>Insurance</v>
      </c>
      <c r="E241">
        <f>IF(OR('Effective close of Mar 17 2023'!E241="",'Effective close of Mar 17 2023'!E241=" ",'Effective close of Mar 17 2023'!E241=" ",'Effective close of Mar 17 2023'!E240&lt;&gt;'Effective close of Mar 17 2023'!E239),E240,'Effective close of Mar 17 2023'!E241)</f>
        <v>402040</v>
      </c>
      <c r="F241" t="str">
        <f>IF(OR('Effective close of Mar 17 2023'!F241="",'Effective close of Mar 17 2023'!F241=" ",'Effective close of Mar 17 2023'!F241=" ",'Effective close of Mar 17 2023'!F240&lt;&gt;'Effective close of Mar 17 2023'!F239),F240,'Effective close of Mar 17 2023'!F241)</f>
        <v>Mortgage Real Estate Investment
Trusts (REITs)</v>
      </c>
      <c r="G241" t="str">
        <f>IF(OR('Effective close of Mar 17 2023'!G241="",'Effective close of Mar 17 2023'!G241=" ",'Effective close of Mar 17 2023'!G241=" "),"",'Effective close of Mar 17 2023'!G241)</f>
        <v/>
      </c>
      <c r="H241" t="str">
        <f>IF(OR('Effective close of Mar 17 2023'!H241="",'Effective close of Mar 17 2023'!H241=" ",'Effective close of Mar 17 2023'!H241=" "),"",'Effective close of Mar 17 2023'!H241)</f>
        <v>Companies providing primarily life, disability, indemnity or supplemental health insurance. Excludes managed care companies classified in the Managed Health Care Sub-Industry.</v>
      </c>
    </row>
    <row r="242" spans="1:8" x14ac:dyDescent="0.3">
      <c r="A242">
        <f>IF(OR('Effective close of Mar 17 2023'!A242="",'Effective close of Mar 17 2023'!A242=" ",'Effective close of Mar 17 2023'!A242=" ",'Effective close of Mar 17 2023'!A241&lt;&gt;'Effective close of Mar 17 2023'!A240),A241,'Effective close of Mar 17 2023'!A242)</f>
        <v>40</v>
      </c>
      <c r="B242" t="str">
        <f>IF(OR('Effective close of Mar 17 2023'!B242="",'Effective close of Mar 17 2023'!B242=" ",'Effective close of Mar 17 2023'!B242=" ",'Effective close of Mar 17 2023'!B241&lt;&gt;'Effective close of Mar 17 2023'!B240),B241,'Effective close of Mar 17 2023'!B242)</f>
        <v>Financials</v>
      </c>
      <c r="C242">
        <f>IF(OR('Effective close of Mar 17 2023'!C242="",'Effective close of Mar 17 2023'!C242=" ",'Effective close of Mar 17 2023'!C242=" ",'Effective close of Mar 17 2023'!C241&lt;&gt;'Effective close of Mar 17 2023'!C240),C241,'Effective close of Mar 17 2023'!C242)</f>
        <v>4030</v>
      </c>
      <c r="D242" t="str">
        <f>IF(OR('Effective close of Mar 17 2023'!D242="",'Effective close of Mar 17 2023'!D242=" ",'Effective close of Mar 17 2023'!D242=" ",'Effective close of Mar 17 2023'!D241&lt;&gt;'Effective close of Mar 17 2023'!D240),D241,'Effective close of Mar 17 2023'!D242)</f>
        <v>Insurance</v>
      </c>
      <c r="E242">
        <f>IF(OR('Effective close of Mar 17 2023'!E242="",'Effective close of Mar 17 2023'!E242=" ",'Effective close of Mar 17 2023'!E242=" ",'Effective close of Mar 17 2023'!E241&lt;&gt;'Effective close of Mar 17 2023'!E240),E241,'Effective close of Mar 17 2023'!E242)</f>
        <v>402040</v>
      </c>
      <c r="F242" t="str">
        <f>IF(OR('Effective close of Mar 17 2023'!F242="",'Effective close of Mar 17 2023'!F242=" ",'Effective close of Mar 17 2023'!F242=" ",'Effective close of Mar 17 2023'!F241&lt;&gt;'Effective close of Mar 17 2023'!F240),F241,'Effective close of Mar 17 2023'!F242)</f>
        <v>Mortgage Real Estate Investment
Trusts (REITs)</v>
      </c>
      <c r="G242">
        <f>IF(OR('Effective close of Mar 17 2023'!G242="",'Effective close of Mar 17 2023'!G242=" ",'Effective close of Mar 17 2023'!G242=" "),"",'Effective close of Mar 17 2023'!G242)</f>
        <v>40301030</v>
      </c>
      <c r="H242" t="str">
        <f>IF(OR('Effective close of Mar 17 2023'!H242="",'Effective close of Mar 17 2023'!H242=" ",'Effective close of Mar 17 2023'!H242=" "),"",'Effective close of Mar 17 2023'!H242)</f>
        <v>Multi-line Insurance</v>
      </c>
    </row>
    <row r="243" spans="1:8" x14ac:dyDescent="0.3">
      <c r="A243">
        <f>IF(OR('Effective close of Mar 17 2023'!A243="",'Effective close of Mar 17 2023'!A243=" ",'Effective close of Mar 17 2023'!A243=" ",'Effective close of Mar 17 2023'!A242&lt;&gt;'Effective close of Mar 17 2023'!A241),A242,'Effective close of Mar 17 2023'!A243)</f>
        <v>40</v>
      </c>
      <c r="B243" t="str">
        <f>IF(OR('Effective close of Mar 17 2023'!B243="",'Effective close of Mar 17 2023'!B243=" ",'Effective close of Mar 17 2023'!B243=" ",'Effective close of Mar 17 2023'!B242&lt;&gt;'Effective close of Mar 17 2023'!B241),B242,'Effective close of Mar 17 2023'!B243)</f>
        <v>Financials</v>
      </c>
      <c r="C243">
        <f>IF(OR('Effective close of Mar 17 2023'!C243="",'Effective close of Mar 17 2023'!C243=" ",'Effective close of Mar 17 2023'!C243=" ",'Effective close of Mar 17 2023'!C242&lt;&gt;'Effective close of Mar 17 2023'!C241),C242,'Effective close of Mar 17 2023'!C243)</f>
        <v>4030</v>
      </c>
      <c r="D243" t="str">
        <f>IF(OR('Effective close of Mar 17 2023'!D243="",'Effective close of Mar 17 2023'!D243=" ",'Effective close of Mar 17 2023'!D243=" ",'Effective close of Mar 17 2023'!D242&lt;&gt;'Effective close of Mar 17 2023'!D241),D242,'Effective close of Mar 17 2023'!D243)</f>
        <v>Insurance</v>
      </c>
      <c r="E243">
        <f>IF(OR('Effective close of Mar 17 2023'!E243="",'Effective close of Mar 17 2023'!E243=" ",'Effective close of Mar 17 2023'!E243=" ",'Effective close of Mar 17 2023'!E242&lt;&gt;'Effective close of Mar 17 2023'!E241),E242,'Effective close of Mar 17 2023'!E243)</f>
        <v>402040</v>
      </c>
      <c r="F243" t="str">
        <f>IF(OR('Effective close of Mar 17 2023'!F243="",'Effective close of Mar 17 2023'!F243=" ",'Effective close of Mar 17 2023'!F243=" ",'Effective close of Mar 17 2023'!F242&lt;&gt;'Effective close of Mar 17 2023'!F241),F242,'Effective close of Mar 17 2023'!F243)</f>
        <v>Mortgage Real Estate Investment
Trusts (REITs)</v>
      </c>
      <c r="G243" t="str">
        <f>IF(OR('Effective close of Mar 17 2023'!G243="",'Effective close of Mar 17 2023'!G243=" ",'Effective close of Mar 17 2023'!G243=" "),"",'Effective close of Mar 17 2023'!G243)</f>
        <v/>
      </c>
      <c r="H243" t="str">
        <f>IF(OR('Effective close of Mar 17 2023'!H243="",'Effective close of Mar 17 2023'!H243=" ",'Effective close of Mar 17 2023'!H243=" "),"",'Effective close of Mar 17 2023'!H243)</f>
        <v>Insurance companies with diversified interests in life, health and property and casualty insurance.</v>
      </c>
    </row>
    <row r="244" spans="1:8" x14ac:dyDescent="0.3">
      <c r="A244">
        <f>IF(OR('Effective close of Mar 17 2023'!A244="",'Effective close of Mar 17 2023'!A244=" ",'Effective close of Mar 17 2023'!A244=" ",'Effective close of Mar 17 2023'!A243&lt;&gt;'Effective close of Mar 17 2023'!A242),A243,'Effective close of Mar 17 2023'!A244)</f>
        <v>40</v>
      </c>
      <c r="B244" t="str">
        <f>IF(OR('Effective close of Mar 17 2023'!B244="",'Effective close of Mar 17 2023'!B244=" ",'Effective close of Mar 17 2023'!B244=" ",'Effective close of Mar 17 2023'!B243&lt;&gt;'Effective close of Mar 17 2023'!B242),B243,'Effective close of Mar 17 2023'!B244)</f>
        <v>Financials</v>
      </c>
      <c r="C244">
        <f>IF(OR('Effective close of Mar 17 2023'!C244="",'Effective close of Mar 17 2023'!C244=" ",'Effective close of Mar 17 2023'!C244=" ",'Effective close of Mar 17 2023'!C243&lt;&gt;'Effective close of Mar 17 2023'!C242),C243,'Effective close of Mar 17 2023'!C244)</f>
        <v>4030</v>
      </c>
      <c r="D244" t="str">
        <f>IF(OR('Effective close of Mar 17 2023'!D244="",'Effective close of Mar 17 2023'!D244=" ",'Effective close of Mar 17 2023'!D244=" ",'Effective close of Mar 17 2023'!D243&lt;&gt;'Effective close of Mar 17 2023'!D242),D243,'Effective close of Mar 17 2023'!D244)</f>
        <v>Insurance</v>
      </c>
      <c r="E244">
        <f>IF(OR('Effective close of Mar 17 2023'!E244="",'Effective close of Mar 17 2023'!E244=" ",'Effective close of Mar 17 2023'!E244=" ",'Effective close of Mar 17 2023'!E243&lt;&gt;'Effective close of Mar 17 2023'!E242),E243,'Effective close of Mar 17 2023'!E244)</f>
        <v>402040</v>
      </c>
      <c r="F244" t="str">
        <f>IF(OR('Effective close of Mar 17 2023'!F244="",'Effective close of Mar 17 2023'!F244=" ",'Effective close of Mar 17 2023'!F244=" ",'Effective close of Mar 17 2023'!F243&lt;&gt;'Effective close of Mar 17 2023'!F242),F243,'Effective close of Mar 17 2023'!F244)</f>
        <v>Mortgage Real Estate Investment
Trusts (REITs)</v>
      </c>
      <c r="G244">
        <f>IF(OR('Effective close of Mar 17 2023'!G244="",'Effective close of Mar 17 2023'!G244=" ",'Effective close of Mar 17 2023'!G244=" "),"",'Effective close of Mar 17 2023'!G244)</f>
        <v>40301040</v>
      </c>
      <c r="H244" t="str">
        <f>IF(OR('Effective close of Mar 17 2023'!H244="",'Effective close of Mar 17 2023'!H244=" ",'Effective close of Mar 17 2023'!H244=" "),"",'Effective close of Mar 17 2023'!H244)</f>
        <v>Property &amp; Casualty Insurance</v>
      </c>
    </row>
    <row r="245" spans="1:8" x14ac:dyDescent="0.3">
      <c r="A245">
        <f>IF(OR('Effective close of Mar 17 2023'!A245="",'Effective close of Mar 17 2023'!A245=" ",'Effective close of Mar 17 2023'!A245=" ",'Effective close of Mar 17 2023'!A244&lt;&gt;'Effective close of Mar 17 2023'!A243),A244,'Effective close of Mar 17 2023'!A245)</f>
        <v>40</v>
      </c>
      <c r="B245" t="str">
        <f>IF(OR('Effective close of Mar 17 2023'!B245="",'Effective close of Mar 17 2023'!B245=" ",'Effective close of Mar 17 2023'!B245=" ",'Effective close of Mar 17 2023'!B244&lt;&gt;'Effective close of Mar 17 2023'!B243),B244,'Effective close of Mar 17 2023'!B245)</f>
        <v>Financials</v>
      </c>
      <c r="C245">
        <f>IF(OR('Effective close of Mar 17 2023'!C245="",'Effective close of Mar 17 2023'!C245=" ",'Effective close of Mar 17 2023'!C245=" ",'Effective close of Mar 17 2023'!C244&lt;&gt;'Effective close of Mar 17 2023'!C243),C244,'Effective close of Mar 17 2023'!C245)</f>
        <v>4030</v>
      </c>
      <c r="D245" t="str">
        <f>IF(OR('Effective close of Mar 17 2023'!D245="",'Effective close of Mar 17 2023'!D245=" ",'Effective close of Mar 17 2023'!D245=" ",'Effective close of Mar 17 2023'!D244&lt;&gt;'Effective close of Mar 17 2023'!D243),D244,'Effective close of Mar 17 2023'!D245)</f>
        <v>Insurance</v>
      </c>
      <c r="E245">
        <f>IF(OR('Effective close of Mar 17 2023'!E245="",'Effective close of Mar 17 2023'!E245=" ",'Effective close of Mar 17 2023'!E245=" ",'Effective close of Mar 17 2023'!E244&lt;&gt;'Effective close of Mar 17 2023'!E243),E244,'Effective close of Mar 17 2023'!E245)</f>
        <v>402040</v>
      </c>
      <c r="F245" t="str">
        <f>IF(OR('Effective close of Mar 17 2023'!F245="",'Effective close of Mar 17 2023'!F245=" ",'Effective close of Mar 17 2023'!F245=" ",'Effective close of Mar 17 2023'!F244&lt;&gt;'Effective close of Mar 17 2023'!F243),F244,'Effective close of Mar 17 2023'!F245)</f>
        <v>Mortgage Real Estate Investment
Trusts (REITs)</v>
      </c>
      <c r="G245" t="str">
        <f>IF(OR('Effective close of Mar 17 2023'!G245="",'Effective close of Mar 17 2023'!G245=" ",'Effective close of Mar 17 2023'!G245=" "),"",'Effective close of Mar 17 2023'!G245)</f>
        <v/>
      </c>
      <c r="H245" t="str">
        <f>IF(OR('Effective close of Mar 17 2023'!H245="",'Effective close of Mar 17 2023'!H245=" ",'Effective close of Mar 17 2023'!H245=" "),"",'Effective close of Mar 17 2023'!H245)</f>
        <v>Companies providing primarily property and casualty insurance.</v>
      </c>
    </row>
    <row r="246" spans="1:8" x14ac:dyDescent="0.3">
      <c r="A246">
        <f>IF(OR('Effective close of Mar 17 2023'!A246="",'Effective close of Mar 17 2023'!A246=" ",'Effective close of Mar 17 2023'!A246=" ",'Effective close of Mar 17 2023'!A245&lt;&gt;'Effective close of Mar 17 2023'!A244),A245,'Effective close of Mar 17 2023'!A246)</f>
        <v>40</v>
      </c>
      <c r="B246" t="str">
        <f>IF(OR('Effective close of Mar 17 2023'!B246="",'Effective close of Mar 17 2023'!B246=" ",'Effective close of Mar 17 2023'!B246=" ",'Effective close of Mar 17 2023'!B245&lt;&gt;'Effective close of Mar 17 2023'!B244),B245,'Effective close of Mar 17 2023'!B246)</f>
        <v>Financials</v>
      </c>
      <c r="C246">
        <f>IF(OR('Effective close of Mar 17 2023'!C246="",'Effective close of Mar 17 2023'!C246=" ",'Effective close of Mar 17 2023'!C246=" ",'Effective close of Mar 17 2023'!C245&lt;&gt;'Effective close of Mar 17 2023'!C244),C245,'Effective close of Mar 17 2023'!C246)</f>
        <v>4030</v>
      </c>
      <c r="D246" t="str">
        <f>IF(OR('Effective close of Mar 17 2023'!D246="",'Effective close of Mar 17 2023'!D246=" ",'Effective close of Mar 17 2023'!D246=" ",'Effective close of Mar 17 2023'!D245&lt;&gt;'Effective close of Mar 17 2023'!D244),D245,'Effective close of Mar 17 2023'!D246)</f>
        <v>Insurance</v>
      </c>
      <c r="E246">
        <f>IF(OR('Effective close of Mar 17 2023'!E246="",'Effective close of Mar 17 2023'!E246=" ",'Effective close of Mar 17 2023'!E246=" ",'Effective close of Mar 17 2023'!E245&lt;&gt;'Effective close of Mar 17 2023'!E244),E245,'Effective close of Mar 17 2023'!E246)</f>
        <v>402040</v>
      </c>
      <c r="F246" t="str">
        <f>IF(OR('Effective close of Mar 17 2023'!F246="",'Effective close of Mar 17 2023'!F246=" ",'Effective close of Mar 17 2023'!F246=" ",'Effective close of Mar 17 2023'!F245&lt;&gt;'Effective close of Mar 17 2023'!F244),F245,'Effective close of Mar 17 2023'!F246)</f>
        <v>Mortgage Real Estate Investment
Trusts (REITs)</v>
      </c>
      <c r="G246">
        <f>IF(OR('Effective close of Mar 17 2023'!G246="",'Effective close of Mar 17 2023'!G246=" ",'Effective close of Mar 17 2023'!G246=" "),"",'Effective close of Mar 17 2023'!G246)</f>
        <v>40301050</v>
      </c>
      <c r="H246" t="str">
        <f>IF(OR('Effective close of Mar 17 2023'!H246="",'Effective close of Mar 17 2023'!H246=" ",'Effective close of Mar 17 2023'!H246=" "),"",'Effective close of Mar 17 2023'!H246)</f>
        <v>Reinsurance</v>
      </c>
    </row>
    <row r="247" spans="1:8" x14ac:dyDescent="0.3">
      <c r="A247">
        <f>IF(OR('Effective close of Mar 17 2023'!A247="",'Effective close of Mar 17 2023'!A247=" ",'Effective close of Mar 17 2023'!A247=" ",'Effective close of Mar 17 2023'!A246&lt;&gt;'Effective close of Mar 17 2023'!A245),A246,'Effective close of Mar 17 2023'!A247)</f>
        <v>40</v>
      </c>
      <c r="B247" t="str">
        <f>IF(OR('Effective close of Mar 17 2023'!B247="",'Effective close of Mar 17 2023'!B247=" ",'Effective close of Mar 17 2023'!B247=" ",'Effective close of Mar 17 2023'!B246&lt;&gt;'Effective close of Mar 17 2023'!B245),B246,'Effective close of Mar 17 2023'!B247)</f>
        <v>Financials</v>
      </c>
      <c r="C247">
        <f>IF(OR('Effective close of Mar 17 2023'!C247="",'Effective close of Mar 17 2023'!C247=" ",'Effective close of Mar 17 2023'!C247=" ",'Effective close of Mar 17 2023'!C246&lt;&gt;'Effective close of Mar 17 2023'!C245),C246,'Effective close of Mar 17 2023'!C247)</f>
        <v>4030</v>
      </c>
      <c r="D247" t="str">
        <f>IF(OR('Effective close of Mar 17 2023'!D247="",'Effective close of Mar 17 2023'!D247=" ",'Effective close of Mar 17 2023'!D247=" ",'Effective close of Mar 17 2023'!D246&lt;&gt;'Effective close of Mar 17 2023'!D245),D246,'Effective close of Mar 17 2023'!D247)</f>
        <v>Insurance</v>
      </c>
      <c r="E247">
        <f>IF(OR('Effective close of Mar 17 2023'!E247="",'Effective close of Mar 17 2023'!E247=" ",'Effective close of Mar 17 2023'!E247=" ",'Effective close of Mar 17 2023'!E246&lt;&gt;'Effective close of Mar 17 2023'!E245),E246,'Effective close of Mar 17 2023'!E247)</f>
        <v>402040</v>
      </c>
      <c r="F247" t="str">
        <f>IF(OR('Effective close of Mar 17 2023'!F247="",'Effective close of Mar 17 2023'!F247=" ",'Effective close of Mar 17 2023'!F247=" ",'Effective close of Mar 17 2023'!F246&lt;&gt;'Effective close of Mar 17 2023'!F245),F246,'Effective close of Mar 17 2023'!F247)</f>
        <v>Mortgage Real Estate Investment
Trusts (REITs)</v>
      </c>
      <c r="G247" t="str">
        <f>IF(OR('Effective close of Mar 17 2023'!G247="",'Effective close of Mar 17 2023'!G247=" ",'Effective close of Mar 17 2023'!G247=" "),"",'Effective close of Mar 17 2023'!G247)</f>
        <v/>
      </c>
      <c r="H247" t="str">
        <f>IF(OR('Effective close of Mar 17 2023'!H247="",'Effective close of Mar 17 2023'!H247=" ",'Effective close of Mar 17 2023'!H247=" "),"",'Effective close of Mar 17 2023'!H247)</f>
        <v>Companies providing primarily reinsurance.</v>
      </c>
    </row>
    <row r="248" spans="1:8" x14ac:dyDescent="0.3">
      <c r="A248">
        <f>IF(OR('Effective close of Mar 17 2023'!A248="",'Effective close of Mar 17 2023'!A248=" ",'Effective close of Mar 17 2023'!A248=" ",'Effective close of Mar 17 2023'!A247&lt;&gt;'Effective close of Mar 17 2023'!A246),A247,'Effective close of Mar 17 2023'!A248)</f>
        <v>45</v>
      </c>
      <c r="B248" t="str">
        <f>IF(OR('Effective close of Mar 17 2023'!B248="",'Effective close of Mar 17 2023'!B248=" ",'Effective close of Mar 17 2023'!B248=" ",'Effective close of Mar 17 2023'!B247&lt;&gt;'Effective close of Mar 17 2023'!B246),B247,'Effective close of Mar 17 2023'!B248)</f>
        <v>Information Technology</v>
      </c>
      <c r="C248">
        <f>IF(OR('Effective close of Mar 17 2023'!C248="",'Effective close of Mar 17 2023'!C248=" ",'Effective close of Mar 17 2023'!C248=" ",'Effective close of Mar 17 2023'!C247&lt;&gt;'Effective close of Mar 17 2023'!C246),C247,'Effective close of Mar 17 2023'!C248)</f>
        <v>4510</v>
      </c>
      <c r="D248" t="str">
        <f>IF(OR('Effective close of Mar 17 2023'!D248="",'Effective close of Mar 17 2023'!D248=" ",'Effective close of Mar 17 2023'!D248=" ",'Effective close of Mar 17 2023'!D247&lt;&gt;'Effective close of Mar 17 2023'!D246),D247,'Effective close of Mar 17 2023'!D248)</f>
        <v>Software &amp; Services</v>
      </c>
      <c r="E248">
        <f>IF(OR('Effective close of Mar 17 2023'!E248="",'Effective close of Mar 17 2023'!E248=" ",'Effective close of Mar 17 2023'!E248=" ",'Effective close of Mar 17 2023'!E247&lt;&gt;'Effective close of Mar 17 2023'!E246),E247,'Effective close of Mar 17 2023'!E248)</f>
        <v>451020</v>
      </c>
      <c r="F248" t="str">
        <f>IF(OR('Effective close of Mar 17 2023'!F248="",'Effective close of Mar 17 2023'!F248=" ",'Effective close of Mar 17 2023'!F248=" ",'Effective close of Mar 17 2023'!F247&lt;&gt;'Effective close of Mar 17 2023'!F246),F247,'Effective close of Mar 17 2023'!F248)</f>
        <v>IT Services</v>
      </c>
      <c r="G248">
        <f>IF(OR('Effective close of Mar 17 2023'!G248="",'Effective close of Mar 17 2023'!G248=" ",'Effective close of Mar 17 2023'!G248=" "),"",'Effective close of Mar 17 2023'!G248)</f>
        <v>45102010</v>
      </c>
      <c r="H248" t="str">
        <f>IF(OR('Effective close of Mar 17 2023'!H248="",'Effective close of Mar 17 2023'!H248=" ",'Effective close of Mar 17 2023'!H248=" "),"",'Effective close of Mar 17 2023'!H248)</f>
        <v>IT Consulting &amp; Other Services</v>
      </c>
    </row>
    <row r="249" spans="1:8" x14ac:dyDescent="0.3">
      <c r="A249">
        <f>IF(OR('Effective close of Mar 17 2023'!A249="",'Effective close of Mar 17 2023'!A249=" ",'Effective close of Mar 17 2023'!A249=" ",'Effective close of Mar 17 2023'!A248&lt;&gt;'Effective close of Mar 17 2023'!A247),A248,'Effective close of Mar 17 2023'!A249)</f>
        <v>45</v>
      </c>
      <c r="B249" t="str">
        <f>IF(OR('Effective close of Mar 17 2023'!B249="",'Effective close of Mar 17 2023'!B249=" ",'Effective close of Mar 17 2023'!B249=" ",'Effective close of Mar 17 2023'!B248&lt;&gt;'Effective close of Mar 17 2023'!B247),B248,'Effective close of Mar 17 2023'!B249)</f>
        <v>Information Technology</v>
      </c>
      <c r="C249">
        <f>IF(OR('Effective close of Mar 17 2023'!C249="",'Effective close of Mar 17 2023'!C249=" ",'Effective close of Mar 17 2023'!C249=" ",'Effective close of Mar 17 2023'!C248&lt;&gt;'Effective close of Mar 17 2023'!C247),C248,'Effective close of Mar 17 2023'!C249)</f>
        <v>4510</v>
      </c>
      <c r="D249" t="str">
        <f>IF(OR('Effective close of Mar 17 2023'!D249="",'Effective close of Mar 17 2023'!D249=" ",'Effective close of Mar 17 2023'!D249=" ",'Effective close of Mar 17 2023'!D248&lt;&gt;'Effective close of Mar 17 2023'!D247),D248,'Effective close of Mar 17 2023'!D249)</f>
        <v>Software &amp; Services</v>
      </c>
      <c r="E249">
        <f>IF(OR('Effective close of Mar 17 2023'!E249="",'Effective close of Mar 17 2023'!E249=" ",'Effective close of Mar 17 2023'!E249=" ",'Effective close of Mar 17 2023'!E248&lt;&gt;'Effective close of Mar 17 2023'!E247),E248,'Effective close of Mar 17 2023'!E249)</f>
        <v>451020</v>
      </c>
      <c r="F249" t="str">
        <f>IF(OR('Effective close of Mar 17 2023'!F249="",'Effective close of Mar 17 2023'!F249=" ",'Effective close of Mar 17 2023'!F249=" ",'Effective close of Mar 17 2023'!F248&lt;&gt;'Effective close of Mar 17 2023'!F247),F248,'Effective close of Mar 17 2023'!F249)</f>
        <v>IT Services</v>
      </c>
      <c r="G249" t="str">
        <f>IF(OR('Effective close of Mar 17 2023'!G249="",'Effective close of Mar 17 2023'!G249=" ",'Effective close of Mar 17 2023'!G249=" "),"",'Effective close of Mar 17 2023'!G249)</f>
        <v/>
      </c>
      <c r="H249" t="str">
        <f>IF(OR('Effective close of Mar 17 2023'!H249="",'Effective close of Mar 17 2023'!H249=" ",'Effective close of Mar 17 2023'!H249=" "),"",'Effective close of Mar 17 2023'!H249)</f>
        <v>Providers of information technology and systems integration services not classified in the Data Processing &amp; Outsourced Services sub-Industry. Includes information technology consulting and information management services.</v>
      </c>
    </row>
    <row r="250" spans="1:8" x14ac:dyDescent="0.3">
      <c r="A250">
        <f>IF(OR('Effective close of Mar 17 2023'!A250="",'Effective close of Mar 17 2023'!A250=" ",'Effective close of Mar 17 2023'!A250=" ",'Effective close of Mar 17 2023'!A249&lt;&gt;'Effective close of Mar 17 2023'!A248),A249,'Effective close of Mar 17 2023'!A250)</f>
        <v>45</v>
      </c>
      <c r="B250" t="str">
        <f>IF(OR('Effective close of Mar 17 2023'!B250="",'Effective close of Mar 17 2023'!B250=" ",'Effective close of Mar 17 2023'!B250=" ",'Effective close of Mar 17 2023'!B249&lt;&gt;'Effective close of Mar 17 2023'!B248),B249,'Effective close of Mar 17 2023'!B250)</f>
        <v>Information Technology</v>
      </c>
      <c r="C250">
        <f>IF(OR('Effective close of Mar 17 2023'!C250="",'Effective close of Mar 17 2023'!C250=" ",'Effective close of Mar 17 2023'!C250=" ",'Effective close of Mar 17 2023'!C249&lt;&gt;'Effective close of Mar 17 2023'!C248),C249,'Effective close of Mar 17 2023'!C250)</f>
        <v>4510</v>
      </c>
      <c r="D250" t="str">
        <f>IF(OR('Effective close of Mar 17 2023'!D250="",'Effective close of Mar 17 2023'!D250=" ",'Effective close of Mar 17 2023'!D250=" ",'Effective close of Mar 17 2023'!D249&lt;&gt;'Effective close of Mar 17 2023'!D248),D249,'Effective close of Mar 17 2023'!D250)</f>
        <v>Software &amp; Services</v>
      </c>
      <c r="E250">
        <f>IF(OR('Effective close of Mar 17 2023'!E250="",'Effective close of Mar 17 2023'!E250=" ",'Effective close of Mar 17 2023'!E250=" ",'Effective close of Mar 17 2023'!E249&lt;&gt;'Effective close of Mar 17 2023'!E248),E249,'Effective close of Mar 17 2023'!E250)</f>
        <v>451020</v>
      </c>
      <c r="F250" t="str">
        <f>IF(OR('Effective close of Mar 17 2023'!F250="",'Effective close of Mar 17 2023'!F250=" ",'Effective close of Mar 17 2023'!F250=" ",'Effective close of Mar 17 2023'!F249&lt;&gt;'Effective close of Mar 17 2023'!F248),F249,'Effective close of Mar 17 2023'!F250)</f>
        <v>IT Services</v>
      </c>
      <c r="G250">
        <f>IF(OR('Effective close of Mar 17 2023'!G250="",'Effective close of Mar 17 2023'!G250=" ",'Effective close of Mar 17 2023'!G250=" "),"",'Effective close of Mar 17 2023'!G250)</f>
        <v>45102020</v>
      </c>
      <c r="H250" t="str">
        <f>IF(OR('Effective close of Mar 17 2023'!H250="",'Effective close of Mar 17 2023'!H250=" ",'Effective close of Mar 17 2023'!H250=" "),"",'Effective close of Mar 17 2023'!H250)</f>
        <v>Data Processing &amp; Outsourced Services (Discontinued)</v>
      </c>
    </row>
    <row r="251" spans="1:8" x14ac:dyDescent="0.3">
      <c r="A251">
        <f>IF(OR('Effective close of Mar 17 2023'!A251="",'Effective close of Mar 17 2023'!A251=" ",'Effective close of Mar 17 2023'!A251=" ",'Effective close of Mar 17 2023'!A250&lt;&gt;'Effective close of Mar 17 2023'!A249),A250,'Effective close of Mar 17 2023'!A251)</f>
        <v>45</v>
      </c>
      <c r="B251" t="str">
        <f>IF(OR('Effective close of Mar 17 2023'!B251="",'Effective close of Mar 17 2023'!B251=" ",'Effective close of Mar 17 2023'!B251=" ",'Effective close of Mar 17 2023'!B250&lt;&gt;'Effective close of Mar 17 2023'!B249),B250,'Effective close of Mar 17 2023'!B251)</f>
        <v>Information Technology</v>
      </c>
      <c r="C251">
        <f>IF(OR('Effective close of Mar 17 2023'!C251="",'Effective close of Mar 17 2023'!C251=" ",'Effective close of Mar 17 2023'!C251=" ",'Effective close of Mar 17 2023'!C250&lt;&gt;'Effective close of Mar 17 2023'!C249),C250,'Effective close of Mar 17 2023'!C251)</f>
        <v>4510</v>
      </c>
      <c r="D251" t="str">
        <f>IF(OR('Effective close of Mar 17 2023'!D251="",'Effective close of Mar 17 2023'!D251=" ",'Effective close of Mar 17 2023'!D251=" ",'Effective close of Mar 17 2023'!D250&lt;&gt;'Effective close of Mar 17 2023'!D249),D250,'Effective close of Mar 17 2023'!D251)</f>
        <v>Software &amp; Services</v>
      </c>
      <c r="E251">
        <f>IF(OR('Effective close of Mar 17 2023'!E251="",'Effective close of Mar 17 2023'!E251=" ",'Effective close of Mar 17 2023'!E251=" ",'Effective close of Mar 17 2023'!E250&lt;&gt;'Effective close of Mar 17 2023'!E249),E250,'Effective close of Mar 17 2023'!E251)</f>
        <v>451020</v>
      </c>
      <c r="F251" t="str">
        <f>IF(OR('Effective close of Mar 17 2023'!F251="",'Effective close of Mar 17 2023'!F251=" ",'Effective close of Mar 17 2023'!F251=" ",'Effective close of Mar 17 2023'!F250&lt;&gt;'Effective close of Mar 17 2023'!F249),F250,'Effective close of Mar 17 2023'!F251)</f>
        <v>IT Services</v>
      </c>
      <c r="G251" t="str">
        <f>IF(OR('Effective close of Mar 17 2023'!G251="",'Effective close of Mar 17 2023'!G251=" ",'Effective close of Mar 17 2023'!G251=" "),"",'Effective close of Mar 17 2023'!G251)</f>
        <v/>
      </c>
      <c r="H251" t="str">
        <f>IF(OR('Effective close of Mar 17 2023'!H251="",'Effective close of Mar 17 2023'!H251=" ",'Effective close of Mar 17 2023'!H251=" "),"",'Effective close of Mar 17 2023'!H251)</f>
        <v>Providers of commercial electronic data processing and/or business process outsourcing services.  Includes companies that provide services for back-office automation.</v>
      </c>
    </row>
    <row r="252" spans="1:8" x14ac:dyDescent="0.3">
      <c r="A252">
        <f>IF(OR('Effective close of Mar 17 2023'!A252="",'Effective close of Mar 17 2023'!A252=" ",'Effective close of Mar 17 2023'!A252=" ",'Effective close of Mar 17 2023'!A251&lt;&gt;'Effective close of Mar 17 2023'!A250),A251,'Effective close of Mar 17 2023'!A252)</f>
        <v>45</v>
      </c>
      <c r="B252" t="str">
        <f>IF(OR('Effective close of Mar 17 2023'!B252="",'Effective close of Mar 17 2023'!B252=" ",'Effective close of Mar 17 2023'!B252=" ",'Effective close of Mar 17 2023'!B251&lt;&gt;'Effective close of Mar 17 2023'!B250),B251,'Effective close of Mar 17 2023'!B252)</f>
        <v>Information Technology</v>
      </c>
      <c r="C252">
        <f>IF(OR('Effective close of Mar 17 2023'!C252="",'Effective close of Mar 17 2023'!C252=" ",'Effective close of Mar 17 2023'!C252=" ",'Effective close of Mar 17 2023'!C251&lt;&gt;'Effective close of Mar 17 2023'!C250),C251,'Effective close of Mar 17 2023'!C252)</f>
        <v>4510</v>
      </c>
      <c r="D252" t="str">
        <f>IF(OR('Effective close of Mar 17 2023'!D252="",'Effective close of Mar 17 2023'!D252=" ",'Effective close of Mar 17 2023'!D252=" ",'Effective close of Mar 17 2023'!D251&lt;&gt;'Effective close of Mar 17 2023'!D250),D251,'Effective close of Mar 17 2023'!D252)</f>
        <v>Software &amp; Services</v>
      </c>
      <c r="E252">
        <f>IF(OR('Effective close of Mar 17 2023'!E252="",'Effective close of Mar 17 2023'!E252=" ",'Effective close of Mar 17 2023'!E252=" ",'Effective close of Mar 17 2023'!E251&lt;&gt;'Effective close of Mar 17 2023'!E250),E251,'Effective close of Mar 17 2023'!E252)</f>
        <v>451020</v>
      </c>
      <c r="F252" t="str">
        <f>IF(OR('Effective close of Mar 17 2023'!F252="",'Effective close of Mar 17 2023'!F252=" ",'Effective close of Mar 17 2023'!F252=" ",'Effective close of Mar 17 2023'!F251&lt;&gt;'Effective close of Mar 17 2023'!F250),F251,'Effective close of Mar 17 2023'!F252)</f>
        <v>IT Services</v>
      </c>
      <c r="G252">
        <f>IF(OR('Effective close of Mar 17 2023'!G252="",'Effective close of Mar 17 2023'!G252=" ",'Effective close of Mar 17 2023'!G252=" "),"",'Effective close of Mar 17 2023'!G252)</f>
        <v>45102030</v>
      </c>
      <c r="H252" t="str">
        <f>IF(OR('Effective close of Mar 17 2023'!H252="",'Effective close of Mar 17 2023'!H252=" ",'Effective close of Mar 17 2023'!H252=" "),"",'Effective close of Mar 17 2023'!H252)</f>
        <v>Internet Services &amp; Infrastructure</v>
      </c>
    </row>
    <row r="253" spans="1:8" x14ac:dyDescent="0.3">
      <c r="A253">
        <f>IF(OR('Effective close of Mar 17 2023'!A253="",'Effective close of Mar 17 2023'!A253=" ",'Effective close of Mar 17 2023'!A253=" ",'Effective close of Mar 17 2023'!A252&lt;&gt;'Effective close of Mar 17 2023'!A251),A252,'Effective close of Mar 17 2023'!A253)</f>
        <v>45</v>
      </c>
      <c r="B253" t="str">
        <f>IF(OR('Effective close of Mar 17 2023'!B253="",'Effective close of Mar 17 2023'!B253=" ",'Effective close of Mar 17 2023'!B253=" ",'Effective close of Mar 17 2023'!B252&lt;&gt;'Effective close of Mar 17 2023'!B251),B252,'Effective close of Mar 17 2023'!B253)</f>
        <v>Information Technology</v>
      </c>
      <c r="C253">
        <f>IF(OR('Effective close of Mar 17 2023'!C253="",'Effective close of Mar 17 2023'!C253=" ",'Effective close of Mar 17 2023'!C253=" ",'Effective close of Mar 17 2023'!C252&lt;&gt;'Effective close of Mar 17 2023'!C251),C252,'Effective close of Mar 17 2023'!C253)</f>
        <v>4510</v>
      </c>
      <c r="D253" t="str">
        <f>IF(OR('Effective close of Mar 17 2023'!D253="",'Effective close of Mar 17 2023'!D253=" ",'Effective close of Mar 17 2023'!D253=" ",'Effective close of Mar 17 2023'!D252&lt;&gt;'Effective close of Mar 17 2023'!D251),D252,'Effective close of Mar 17 2023'!D253)</f>
        <v>Software &amp; Services</v>
      </c>
      <c r="E253">
        <f>IF(OR('Effective close of Mar 17 2023'!E253="",'Effective close of Mar 17 2023'!E253=" ",'Effective close of Mar 17 2023'!E253=" ",'Effective close of Mar 17 2023'!E252&lt;&gt;'Effective close of Mar 17 2023'!E251),E252,'Effective close of Mar 17 2023'!E253)</f>
        <v>451020</v>
      </c>
      <c r="F253" t="str">
        <f>IF(OR('Effective close of Mar 17 2023'!F253="",'Effective close of Mar 17 2023'!F253=" ",'Effective close of Mar 17 2023'!F253=" ",'Effective close of Mar 17 2023'!F252&lt;&gt;'Effective close of Mar 17 2023'!F251),F252,'Effective close of Mar 17 2023'!F253)</f>
        <v>IT Services</v>
      </c>
      <c r="G253" t="str">
        <f>IF(OR('Effective close of Mar 17 2023'!G253="",'Effective close of Mar 17 2023'!G253=" ",'Effective close of Mar 17 2023'!G253=" "),"",'Effective close of Mar 17 2023'!G253)</f>
        <v/>
      </c>
      <c r="H253" t="str">
        <f>IF(OR('Effective close of Mar 17 2023'!H253="",'Effective close of Mar 17 2023'!H253=" ",'Effective close of Mar 17 2023'!H253=" "),"",'Effective close of Mar 17 2023'!H253)</f>
        <v>Companies providing services and infrastructure for the internet industry including data centers and cloud networking and storage infrastructure. Also includes companies providing web hosting services. Excludes companies classified in the Software Industry.</v>
      </c>
    </row>
    <row r="254" spans="1:8" x14ac:dyDescent="0.3">
      <c r="A254">
        <f>IF(OR('Effective close of Mar 17 2023'!A254="",'Effective close of Mar 17 2023'!A254=" ",'Effective close of Mar 17 2023'!A254=" ",'Effective close of Mar 17 2023'!A253&lt;&gt;'Effective close of Mar 17 2023'!A252),A253,'Effective close of Mar 17 2023'!A254)</f>
        <v>45</v>
      </c>
      <c r="B254" t="str">
        <f>IF(OR('Effective close of Mar 17 2023'!B254="",'Effective close of Mar 17 2023'!B254=" ",'Effective close of Mar 17 2023'!B254=" ",'Effective close of Mar 17 2023'!B253&lt;&gt;'Effective close of Mar 17 2023'!B252),B253,'Effective close of Mar 17 2023'!B254)</f>
        <v>Information Technology</v>
      </c>
      <c r="C254">
        <f>IF(OR('Effective close of Mar 17 2023'!C254="",'Effective close of Mar 17 2023'!C254=" ",'Effective close of Mar 17 2023'!C254=" ",'Effective close of Mar 17 2023'!C253&lt;&gt;'Effective close of Mar 17 2023'!C252),C253,'Effective close of Mar 17 2023'!C254)</f>
        <v>4510</v>
      </c>
      <c r="D254" t="str">
        <f>IF(OR('Effective close of Mar 17 2023'!D254="",'Effective close of Mar 17 2023'!D254=" ",'Effective close of Mar 17 2023'!D254=" ",'Effective close of Mar 17 2023'!D253&lt;&gt;'Effective close of Mar 17 2023'!D252),D253,'Effective close of Mar 17 2023'!D254)</f>
        <v>Software &amp; Services</v>
      </c>
      <c r="E254">
        <f>IF(OR('Effective close of Mar 17 2023'!E254="",'Effective close of Mar 17 2023'!E254=" ",'Effective close of Mar 17 2023'!E254=" ",'Effective close of Mar 17 2023'!E253&lt;&gt;'Effective close of Mar 17 2023'!E252),E253,'Effective close of Mar 17 2023'!E254)</f>
        <v>451030</v>
      </c>
      <c r="F254" t="str">
        <f>IF(OR('Effective close of Mar 17 2023'!F254="",'Effective close of Mar 17 2023'!F254=" ",'Effective close of Mar 17 2023'!F254=" ",'Effective close of Mar 17 2023'!F253&lt;&gt;'Effective close of Mar 17 2023'!F252),F253,'Effective close of Mar 17 2023'!F254)</f>
        <v>Software</v>
      </c>
      <c r="G254">
        <f>IF(OR('Effective close of Mar 17 2023'!G254="",'Effective close of Mar 17 2023'!G254=" ",'Effective close of Mar 17 2023'!G254=" "),"",'Effective close of Mar 17 2023'!G254)</f>
        <v>45103010</v>
      </c>
      <c r="H254" t="str">
        <f>IF(OR('Effective close of Mar 17 2023'!H254="",'Effective close of Mar 17 2023'!H254=" ",'Effective close of Mar 17 2023'!H254=" "),"",'Effective close of Mar 17 2023'!H254)</f>
        <v>Application Software</v>
      </c>
    </row>
    <row r="255" spans="1:8" x14ac:dyDescent="0.3">
      <c r="A255">
        <f>IF(OR('Effective close of Mar 17 2023'!A255="",'Effective close of Mar 17 2023'!A255=" ",'Effective close of Mar 17 2023'!A255=" ",'Effective close of Mar 17 2023'!A254&lt;&gt;'Effective close of Mar 17 2023'!A253),A254,'Effective close of Mar 17 2023'!A255)</f>
        <v>45</v>
      </c>
      <c r="B255" t="str">
        <f>IF(OR('Effective close of Mar 17 2023'!B255="",'Effective close of Mar 17 2023'!B255=" ",'Effective close of Mar 17 2023'!B255=" ",'Effective close of Mar 17 2023'!B254&lt;&gt;'Effective close of Mar 17 2023'!B253),B254,'Effective close of Mar 17 2023'!B255)</f>
        <v>Information Technology</v>
      </c>
      <c r="C255">
        <f>IF(OR('Effective close of Mar 17 2023'!C255="",'Effective close of Mar 17 2023'!C255=" ",'Effective close of Mar 17 2023'!C255=" ",'Effective close of Mar 17 2023'!C254&lt;&gt;'Effective close of Mar 17 2023'!C253),C254,'Effective close of Mar 17 2023'!C255)</f>
        <v>4510</v>
      </c>
      <c r="D255" t="str">
        <f>IF(OR('Effective close of Mar 17 2023'!D255="",'Effective close of Mar 17 2023'!D255=" ",'Effective close of Mar 17 2023'!D255=" ",'Effective close of Mar 17 2023'!D254&lt;&gt;'Effective close of Mar 17 2023'!D253),D254,'Effective close of Mar 17 2023'!D255)</f>
        <v>Software &amp; Services</v>
      </c>
      <c r="E255">
        <f>IF(OR('Effective close of Mar 17 2023'!E255="",'Effective close of Mar 17 2023'!E255=" ",'Effective close of Mar 17 2023'!E255=" ",'Effective close of Mar 17 2023'!E254&lt;&gt;'Effective close of Mar 17 2023'!E253),E254,'Effective close of Mar 17 2023'!E255)</f>
        <v>451030</v>
      </c>
      <c r="F255" t="str">
        <f>IF(OR('Effective close of Mar 17 2023'!F255="",'Effective close of Mar 17 2023'!F255=" ",'Effective close of Mar 17 2023'!F255=" ",'Effective close of Mar 17 2023'!F254&lt;&gt;'Effective close of Mar 17 2023'!F253),F254,'Effective close of Mar 17 2023'!F255)</f>
        <v>Software</v>
      </c>
      <c r="G255" t="str">
        <f>IF(OR('Effective close of Mar 17 2023'!G255="",'Effective close of Mar 17 2023'!G255=" ",'Effective close of Mar 17 2023'!G255=" "),"",'Effective close of Mar 17 2023'!G255)</f>
        <v/>
      </c>
      <c r="H255" t="str">
        <f>IF(OR('Effective close of Mar 17 2023'!H255="",'Effective close of Mar 17 2023'!H255=" ",'Effective close of Mar 17 2023'!H255=" "),"",'Effective close of Mar 17 2023'!H255)</f>
        <v>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v>
      </c>
    </row>
    <row r="256" spans="1:8" x14ac:dyDescent="0.3">
      <c r="A256">
        <f>IF(OR('Effective close of Mar 17 2023'!A256="",'Effective close of Mar 17 2023'!A256=" ",'Effective close of Mar 17 2023'!A256=" ",'Effective close of Mar 17 2023'!A255&lt;&gt;'Effective close of Mar 17 2023'!A254),A255,'Effective close of Mar 17 2023'!A256)</f>
        <v>45</v>
      </c>
      <c r="B256" t="str">
        <f>IF(OR('Effective close of Mar 17 2023'!B256="",'Effective close of Mar 17 2023'!B256=" ",'Effective close of Mar 17 2023'!B256=" ",'Effective close of Mar 17 2023'!B255&lt;&gt;'Effective close of Mar 17 2023'!B254),B255,'Effective close of Mar 17 2023'!B256)</f>
        <v>Information Technology</v>
      </c>
      <c r="C256">
        <f>IF(OR('Effective close of Mar 17 2023'!C256="",'Effective close of Mar 17 2023'!C256=" ",'Effective close of Mar 17 2023'!C256=" ",'Effective close of Mar 17 2023'!C255&lt;&gt;'Effective close of Mar 17 2023'!C254),C255,'Effective close of Mar 17 2023'!C256)</f>
        <v>4510</v>
      </c>
      <c r="D256" t="str">
        <f>IF(OR('Effective close of Mar 17 2023'!D256="",'Effective close of Mar 17 2023'!D256=" ",'Effective close of Mar 17 2023'!D256=" ",'Effective close of Mar 17 2023'!D255&lt;&gt;'Effective close of Mar 17 2023'!D254),D255,'Effective close of Mar 17 2023'!D256)</f>
        <v>Software &amp; Services</v>
      </c>
      <c r="E256">
        <f>IF(OR('Effective close of Mar 17 2023'!E256="",'Effective close of Mar 17 2023'!E256=" ",'Effective close of Mar 17 2023'!E256=" ",'Effective close of Mar 17 2023'!E255&lt;&gt;'Effective close of Mar 17 2023'!E254),E255,'Effective close of Mar 17 2023'!E256)</f>
        <v>451030</v>
      </c>
      <c r="F256" t="str">
        <f>IF(OR('Effective close of Mar 17 2023'!F256="",'Effective close of Mar 17 2023'!F256=" ",'Effective close of Mar 17 2023'!F256=" ",'Effective close of Mar 17 2023'!F255&lt;&gt;'Effective close of Mar 17 2023'!F254),F255,'Effective close of Mar 17 2023'!F256)</f>
        <v>Software</v>
      </c>
      <c r="G256">
        <f>IF(OR('Effective close of Mar 17 2023'!G256="",'Effective close of Mar 17 2023'!G256=" ",'Effective close of Mar 17 2023'!G256=" "),"",'Effective close of Mar 17 2023'!G256)</f>
        <v>45103020</v>
      </c>
      <c r="H256" t="str">
        <f>IF(OR('Effective close of Mar 17 2023'!H256="",'Effective close of Mar 17 2023'!H256=" ",'Effective close of Mar 17 2023'!H256=" "),"",'Effective close of Mar 17 2023'!H256)</f>
        <v>Systems Software</v>
      </c>
    </row>
    <row r="257" spans="1:8" x14ac:dyDescent="0.3">
      <c r="A257">
        <f>IF(OR('Effective close of Mar 17 2023'!A257="",'Effective close of Mar 17 2023'!A257=" ",'Effective close of Mar 17 2023'!A257=" ",'Effective close of Mar 17 2023'!A256&lt;&gt;'Effective close of Mar 17 2023'!A255),A256,'Effective close of Mar 17 2023'!A257)</f>
        <v>45</v>
      </c>
      <c r="B257" t="str">
        <f>IF(OR('Effective close of Mar 17 2023'!B257="",'Effective close of Mar 17 2023'!B257=" ",'Effective close of Mar 17 2023'!B257=" ",'Effective close of Mar 17 2023'!B256&lt;&gt;'Effective close of Mar 17 2023'!B255),B256,'Effective close of Mar 17 2023'!B257)</f>
        <v>Information Technology</v>
      </c>
      <c r="C257">
        <f>IF(OR('Effective close of Mar 17 2023'!C257="",'Effective close of Mar 17 2023'!C257=" ",'Effective close of Mar 17 2023'!C257=" ",'Effective close of Mar 17 2023'!C256&lt;&gt;'Effective close of Mar 17 2023'!C255),C256,'Effective close of Mar 17 2023'!C257)</f>
        <v>4510</v>
      </c>
      <c r="D257" t="str">
        <f>IF(OR('Effective close of Mar 17 2023'!D257="",'Effective close of Mar 17 2023'!D257=" ",'Effective close of Mar 17 2023'!D257=" ",'Effective close of Mar 17 2023'!D256&lt;&gt;'Effective close of Mar 17 2023'!D255),D256,'Effective close of Mar 17 2023'!D257)</f>
        <v>Software &amp; Services</v>
      </c>
      <c r="E257">
        <f>IF(OR('Effective close of Mar 17 2023'!E257="",'Effective close of Mar 17 2023'!E257=" ",'Effective close of Mar 17 2023'!E257=" ",'Effective close of Mar 17 2023'!E256&lt;&gt;'Effective close of Mar 17 2023'!E255),E256,'Effective close of Mar 17 2023'!E257)</f>
        <v>451030</v>
      </c>
      <c r="F257" t="str">
        <f>IF(OR('Effective close of Mar 17 2023'!F257="",'Effective close of Mar 17 2023'!F257=" ",'Effective close of Mar 17 2023'!F257=" ",'Effective close of Mar 17 2023'!F256&lt;&gt;'Effective close of Mar 17 2023'!F255),F256,'Effective close of Mar 17 2023'!F257)</f>
        <v>Software</v>
      </c>
      <c r="G257" t="str">
        <f>IF(OR('Effective close of Mar 17 2023'!G257="",'Effective close of Mar 17 2023'!G257=" ",'Effective close of Mar 17 2023'!G257=" "),"",'Effective close of Mar 17 2023'!G257)</f>
        <v/>
      </c>
      <c r="H257" t="str">
        <f>IF(OR('Effective close of Mar 17 2023'!H257="",'Effective close of Mar 17 2023'!H257=" ",'Effective close of Mar 17 2023'!H257=" "),"",'Effective close of Mar 17 2023'!H257)</f>
        <v>Companies engaged in developing and producing systems and database management software.</v>
      </c>
    </row>
    <row r="258" spans="1:8" x14ac:dyDescent="0.3">
      <c r="A258">
        <f>IF(OR('Effective close of Mar 17 2023'!A258="",'Effective close of Mar 17 2023'!A258=" ",'Effective close of Mar 17 2023'!A258=" ",'Effective close of Mar 17 2023'!A257&lt;&gt;'Effective close of Mar 17 2023'!A256),A257,'Effective close of Mar 17 2023'!A258)</f>
        <v>45</v>
      </c>
      <c r="B258" t="str">
        <f>IF(OR('Effective close of Mar 17 2023'!B258="",'Effective close of Mar 17 2023'!B258=" ",'Effective close of Mar 17 2023'!B258=" ",'Effective close of Mar 17 2023'!B257&lt;&gt;'Effective close of Mar 17 2023'!B256),B257,'Effective close of Mar 17 2023'!B258)</f>
        <v>Information Technology</v>
      </c>
      <c r="C258">
        <f>IF(OR('Effective close of Mar 17 2023'!C258="",'Effective close of Mar 17 2023'!C258=" ",'Effective close of Mar 17 2023'!C258=" ",'Effective close of Mar 17 2023'!C257&lt;&gt;'Effective close of Mar 17 2023'!C256),C257,'Effective close of Mar 17 2023'!C258)</f>
        <v>4520</v>
      </c>
      <c r="D258" t="str">
        <f>IF(OR('Effective close of Mar 17 2023'!D258="",'Effective close of Mar 17 2023'!D258=" ",'Effective close of Mar 17 2023'!D258=" ",'Effective close of Mar 17 2023'!D257&lt;&gt;'Effective close of Mar 17 2023'!D256),D257,'Effective close of Mar 17 2023'!D258)</f>
        <v>Technology Hardware &amp; Equipment</v>
      </c>
      <c r="E258">
        <f>IF(OR('Effective close of Mar 17 2023'!E258="",'Effective close of Mar 17 2023'!E258=" ",'Effective close of Mar 17 2023'!E258=" ",'Effective close of Mar 17 2023'!E257&lt;&gt;'Effective close of Mar 17 2023'!E256),E257,'Effective close of Mar 17 2023'!E258)</f>
        <v>452010</v>
      </c>
      <c r="F258" t="str">
        <f>IF(OR('Effective close of Mar 17 2023'!F258="",'Effective close of Mar 17 2023'!F258=" ",'Effective close of Mar 17 2023'!F258=" ",'Effective close of Mar 17 2023'!F257&lt;&gt;'Effective close of Mar 17 2023'!F256),F257,'Effective close of Mar 17 2023'!F258)</f>
        <v>Communications Equipment</v>
      </c>
      <c r="G258">
        <f>IF(OR('Effective close of Mar 17 2023'!G258="",'Effective close of Mar 17 2023'!G258=" ",'Effective close of Mar 17 2023'!G258=" "),"",'Effective close of Mar 17 2023'!G258)</f>
        <v>45201020</v>
      </c>
      <c r="H258" t="str">
        <f>IF(OR('Effective close of Mar 17 2023'!H258="",'Effective close of Mar 17 2023'!H258=" ",'Effective close of Mar 17 2023'!H258=" "),"",'Effective close of Mar 17 2023'!H258)</f>
        <v>Communications Equipment</v>
      </c>
    </row>
    <row r="259" spans="1:8" x14ac:dyDescent="0.3">
      <c r="A259">
        <f>IF(OR('Effective close of Mar 17 2023'!A259="",'Effective close of Mar 17 2023'!A259=" ",'Effective close of Mar 17 2023'!A259=" ",'Effective close of Mar 17 2023'!A258&lt;&gt;'Effective close of Mar 17 2023'!A257),A258,'Effective close of Mar 17 2023'!A259)</f>
        <v>45</v>
      </c>
      <c r="B259" t="str">
        <f>IF(OR('Effective close of Mar 17 2023'!B259="",'Effective close of Mar 17 2023'!B259=" ",'Effective close of Mar 17 2023'!B259=" ",'Effective close of Mar 17 2023'!B258&lt;&gt;'Effective close of Mar 17 2023'!B257),B258,'Effective close of Mar 17 2023'!B259)</f>
        <v>Information Technology</v>
      </c>
      <c r="C259">
        <f>IF(OR('Effective close of Mar 17 2023'!C259="",'Effective close of Mar 17 2023'!C259=" ",'Effective close of Mar 17 2023'!C259=" ",'Effective close of Mar 17 2023'!C258&lt;&gt;'Effective close of Mar 17 2023'!C257),C258,'Effective close of Mar 17 2023'!C259)</f>
        <v>4520</v>
      </c>
      <c r="D259" t="str">
        <f>IF(OR('Effective close of Mar 17 2023'!D259="",'Effective close of Mar 17 2023'!D259=" ",'Effective close of Mar 17 2023'!D259=" ",'Effective close of Mar 17 2023'!D258&lt;&gt;'Effective close of Mar 17 2023'!D257),D258,'Effective close of Mar 17 2023'!D259)</f>
        <v>Technology Hardware &amp; Equipment</v>
      </c>
      <c r="E259">
        <f>IF(OR('Effective close of Mar 17 2023'!E259="",'Effective close of Mar 17 2023'!E259=" ",'Effective close of Mar 17 2023'!E259=" ",'Effective close of Mar 17 2023'!E258&lt;&gt;'Effective close of Mar 17 2023'!E257),E258,'Effective close of Mar 17 2023'!E259)</f>
        <v>452010</v>
      </c>
      <c r="F259" t="str">
        <f>IF(OR('Effective close of Mar 17 2023'!F259="",'Effective close of Mar 17 2023'!F259=" ",'Effective close of Mar 17 2023'!F259=" ",'Effective close of Mar 17 2023'!F258&lt;&gt;'Effective close of Mar 17 2023'!F257),F258,'Effective close of Mar 17 2023'!F259)</f>
        <v>Communications Equipment</v>
      </c>
      <c r="G259" t="str">
        <f>IF(OR('Effective close of Mar 17 2023'!G259="",'Effective close of Mar 17 2023'!G259=" ",'Effective close of Mar 17 2023'!G259=" "),"",'Effective close of Mar 17 2023'!G259)</f>
        <v/>
      </c>
      <c r="H259" t="str">
        <f>IF(OR('Effective close of Mar 17 2023'!H259="",'Effective close of Mar 17 2023'!H259=" ",'Effective close of Mar 17 2023'!H259=" "),"",'Effective close of Mar 17 2023'!H259)</f>
        <v>Manufacturers of communication equipment and products, including LANs, WANs, routers, telephones, switchboards and exchanges. Excludes cellular phone manufacturers classified in the Technology Hardware, Storage &amp; Peripherals Sub-Industry.</v>
      </c>
    </row>
    <row r="260" spans="1:8" x14ac:dyDescent="0.3">
      <c r="A260">
        <f>IF(OR('Effective close of Mar 17 2023'!A260="",'Effective close of Mar 17 2023'!A260=" ",'Effective close of Mar 17 2023'!A260=" ",'Effective close of Mar 17 2023'!A259&lt;&gt;'Effective close of Mar 17 2023'!A258),A259,'Effective close of Mar 17 2023'!A260)</f>
        <v>45</v>
      </c>
      <c r="B260" t="str">
        <f>IF(OR('Effective close of Mar 17 2023'!B260="",'Effective close of Mar 17 2023'!B260=" ",'Effective close of Mar 17 2023'!B260=" ",'Effective close of Mar 17 2023'!B259&lt;&gt;'Effective close of Mar 17 2023'!B258),B259,'Effective close of Mar 17 2023'!B260)</f>
        <v>Information Technology</v>
      </c>
      <c r="C260">
        <f>IF(OR('Effective close of Mar 17 2023'!C260="",'Effective close of Mar 17 2023'!C260=" ",'Effective close of Mar 17 2023'!C260=" ",'Effective close of Mar 17 2023'!C259&lt;&gt;'Effective close of Mar 17 2023'!C258),C259,'Effective close of Mar 17 2023'!C260)</f>
        <v>4520</v>
      </c>
      <c r="D260" t="str">
        <f>IF(OR('Effective close of Mar 17 2023'!D260="",'Effective close of Mar 17 2023'!D260=" ",'Effective close of Mar 17 2023'!D260=" ",'Effective close of Mar 17 2023'!D259&lt;&gt;'Effective close of Mar 17 2023'!D258),D259,'Effective close of Mar 17 2023'!D260)</f>
        <v>Technology Hardware &amp; Equipment</v>
      </c>
      <c r="E260">
        <f>IF(OR('Effective close of Mar 17 2023'!E260="",'Effective close of Mar 17 2023'!E260=" ",'Effective close of Mar 17 2023'!E260=" ",'Effective close of Mar 17 2023'!E259&lt;&gt;'Effective close of Mar 17 2023'!E258),E259,'Effective close of Mar 17 2023'!E260)</f>
        <v>452010</v>
      </c>
      <c r="F260" t="str">
        <f>IF(OR('Effective close of Mar 17 2023'!F260="",'Effective close of Mar 17 2023'!F260=" ",'Effective close of Mar 17 2023'!F260=" ",'Effective close of Mar 17 2023'!F259&lt;&gt;'Effective close of Mar 17 2023'!F258),F259,'Effective close of Mar 17 2023'!F260)</f>
        <v>Communications Equipment</v>
      </c>
      <c r="G260">
        <f>IF(OR('Effective close of Mar 17 2023'!G260="",'Effective close of Mar 17 2023'!G260=" ",'Effective close of Mar 17 2023'!G260=" "),"",'Effective close of Mar 17 2023'!G260)</f>
        <v>45202030</v>
      </c>
      <c r="H260" t="str">
        <f>IF(OR('Effective close of Mar 17 2023'!H260="",'Effective close of Mar 17 2023'!H260=" ",'Effective close of Mar 17 2023'!H260=" "),"",'Effective close of Mar 17 2023'!H260)</f>
        <v>Technology Hardware, Storage &amp; Peripherals</v>
      </c>
    </row>
    <row r="261" spans="1:8" x14ac:dyDescent="0.3">
      <c r="A261">
        <f>IF(OR('Effective close of Mar 17 2023'!A261="",'Effective close of Mar 17 2023'!A261=" ",'Effective close of Mar 17 2023'!A261=" ",'Effective close of Mar 17 2023'!A260&lt;&gt;'Effective close of Mar 17 2023'!A259),A260,'Effective close of Mar 17 2023'!A261)</f>
        <v>45</v>
      </c>
      <c r="B261" t="str">
        <f>IF(OR('Effective close of Mar 17 2023'!B261="",'Effective close of Mar 17 2023'!B261=" ",'Effective close of Mar 17 2023'!B261=" ",'Effective close of Mar 17 2023'!B260&lt;&gt;'Effective close of Mar 17 2023'!B259),B260,'Effective close of Mar 17 2023'!B261)</f>
        <v>Information Technology</v>
      </c>
      <c r="C261">
        <f>IF(OR('Effective close of Mar 17 2023'!C261="",'Effective close of Mar 17 2023'!C261=" ",'Effective close of Mar 17 2023'!C261=" ",'Effective close of Mar 17 2023'!C260&lt;&gt;'Effective close of Mar 17 2023'!C259),C260,'Effective close of Mar 17 2023'!C261)</f>
        <v>4520</v>
      </c>
      <c r="D261" t="str">
        <f>IF(OR('Effective close of Mar 17 2023'!D261="",'Effective close of Mar 17 2023'!D261=" ",'Effective close of Mar 17 2023'!D261=" ",'Effective close of Mar 17 2023'!D260&lt;&gt;'Effective close of Mar 17 2023'!D259),D260,'Effective close of Mar 17 2023'!D261)</f>
        <v>Technology Hardware &amp; Equipment</v>
      </c>
      <c r="E261">
        <f>IF(OR('Effective close of Mar 17 2023'!E261="",'Effective close of Mar 17 2023'!E261=" ",'Effective close of Mar 17 2023'!E261=" ",'Effective close of Mar 17 2023'!E260&lt;&gt;'Effective close of Mar 17 2023'!E259),E260,'Effective close of Mar 17 2023'!E261)</f>
        <v>452010</v>
      </c>
      <c r="F261" t="str">
        <f>IF(OR('Effective close of Mar 17 2023'!F261="",'Effective close of Mar 17 2023'!F261=" ",'Effective close of Mar 17 2023'!F261=" ",'Effective close of Mar 17 2023'!F260&lt;&gt;'Effective close of Mar 17 2023'!F259),F260,'Effective close of Mar 17 2023'!F261)</f>
        <v>Communications Equipment</v>
      </c>
      <c r="G261" t="str">
        <f>IF(OR('Effective close of Mar 17 2023'!G261="",'Effective close of Mar 17 2023'!G261=" ",'Effective close of Mar 17 2023'!G261=" "),"",'Effective close of Mar 17 2023'!G261)</f>
        <v/>
      </c>
      <c r="H261" t="str">
        <f>IF(OR('Effective close of Mar 17 2023'!H261="",'Effective close of Mar 17 2023'!H261=" ",'Effective close of Mar 17 2023'!H261=" "),"",'Effective close of Mar 17 2023'!H261)</f>
        <v>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v>
      </c>
    </row>
    <row r="262" spans="1:8" x14ac:dyDescent="0.3">
      <c r="A262">
        <f>IF(OR('Effective close of Mar 17 2023'!A262="",'Effective close of Mar 17 2023'!A262=" ",'Effective close of Mar 17 2023'!A262=" ",'Effective close of Mar 17 2023'!A261&lt;&gt;'Effective close of Mar 17 2023'!A260),A261,'Effective close of Mar 17 2023'!A262)</f>
        <v>45</v>
      </c>
      <c r="B262" t="str">
        <f>IF(OR('Effective close of Mar 17 2023'!B262="",'Effective close of Mar 17 2023'!B262=" ",'Effective close of Mar 17 2023'!B262=" ",'Effective close of Mar 17 2023'!B261&lt;&gt;'Effective close of Mar 17 2023'!B260),B261,'Effective close of Mar 17 2023'!B262)</f>
        <v>Information Technology</v>
      </c>
      <c r="C262">
        <f>IF(OR('Effective close of Mar 17 2023'!C262="",'Effective close of Mar 17 2023'!C262=" ",'Effective close of Mar 17 2023'!C262=" ",'Effective close of Mar 17 2023'!C261&lt;&gt;'Effective close of Mar 17 2023'!C260),C261,'Effective close of Mar 17 2023'!C262)</f>
        <v>4520</v>
      </c>
      <c r="D262" t="str">
        <f>IF(OR('Effective close of Mar 17 2023'!D262="",'Effective close of Mar 17 2023'!D262=" ",'Effective close of Mar 17 2023'!D262=" ",'Effective close of Mar 17 2023'!D261&lt;&gt;'Effective close of Mar 17 2023'!D260),D261,'Effective close of Mar 17 2023'!D262)</f>
        <v>Technology Hardware &amp; Equipment</v>
      </c>
      <c r="E262">
        <f>IF(OR('Effective close of Mar 17 2023'!E262="",'Effective close of Mar 17 2023'!E262=" ",'Effective close of Mar 17 2023'!E262=" ",'Effective close of Mar 17 2023'!E261&lt;&gt;'Effective close of Mar 17 2023'!E260),E261,'Effective close of Mar 17 2023'!E262)</f>
        <v>452010</v>
      </c>
      <c r="F262" t="str">
        <f>IF(OR('Effective close of Mar 17 2023'!F262="",'Effective close of Mar 17 2023'!F262=" ",'Effective close of Mar 17 2023'!F262=" ",'Effective close of Mar 17 2023'!F261&lt;&gt;'Effective close of Mar 17 2023'!F260),F261,'Effective close of Mar 17 2023'!F262)</f>
        <v>Communications Equipment</v>
      </c>
      <c r="G262">
        <f>IF(OR('Effective close of Mar 17 2023'!G262="",'Effective close of Mar 17 2023'!G262=" ",'Effective close of Mar 17 2023'!G262=" "),"",'Effective close of Mar 17 2023'!G262)</f>
        <v>45203010</v>
      </c>
      <c r="H262" t="str">
        <f>IF(OR('Effective close of Mar 17 2023'!H262="",'Effective close of Mar 17 2023'!H262=" ",'Effective close of Mar 17 2023'!H262=" "),"",'Effective close of Mar 17 2023'!H262)</f>
        <v xml:space="preserve">Electronic Equipment &amp; Instruments </v>
      </c>
    </row>
    <row r="263" spans="1:8" x14ac:dyDescent="0.3">
      <c r="A263">
        <f>IF(OR('Effective close of Mar 17 2023'!A263="",'Effective close of Mar 17 2023'!A263=" ",'Effective close of Mar 17 2023'!A263=" ",'Effective close of Mar 17 2023'!A262&lt;&gt;'Effective close of Mar 17 2023'!A261),A262,'Effective close of Mar 17 2023'!A263)</f>
        <v>45</v>
      </c>
      <c r="B263" t="str">
        <f>IF(OR('Effective close of Mar 17 2023'!B263="",'Effective close of Mar 17 2023'!B263=" ",'Effective close of Mar 17 2023'!B263=" ",'Effective close of Mar 17 2023'!B262&lt;&gt;'Effective close of Mar 17 2023'!B261),B262,'Effective close of Mar 17 2023'!B263)</f>
        <v>Information Technology</v>
      </c>
      <c r="C263">
        <f>IF(OR('Effective close of Mar 17 2023'!C263="",'Effective close of Mar 17 2023'!C263=" ",'Effective close of Mar 17 2023'!C263=" ",'Effective close of Mar 17 2023'!C262&lt;&gt;'Effective close of Mar 17 2023'!C261),C262,'Effective close of Mar 17 2023'!C263)</f>
        <v>4520</v>
      </c>
      <c r="D263" t="str">
        <f>IF(OR('Effective close of Mar 17 2023'!D263="",'Effective close of Mar 17 2023'!D263=" ",'Effective close of Mar 17 2023'!D263=" ",'Effective close of Mar 17 2023'!D262&lt;&gt;'Effective close of Mar 17 2023'!D261),D262,'Effective close of Mar 17 2023'!D263)</f>
        <v>Technology Hardware &amp; Equipment</v>
      </c>
      <c r="E263">
        <f>IF(OR('Effective close of Mar 17 2023'!E263="",'Effective close of Mar 17 2023'!E263=" ",'Effective close of Mar 17 2023'!E263=" ",'Effective close of Mar 17 2023'!E262&lt;&gt;'Effective close of Mar 17 2023'!E261),E262,'Effective close of Mar 17 2023'!E263)</f>
        <v>452010</v>
      </c>
      <c r="F263" t="str">
        <f>IF(OR('Effective close of Mar 17 2023'!F263="",'Effective close of Mar 17 2023'!F263=" ",'Effective close of Mar 17 2023'!F263=" ",'Effective close of Mar 17 2023'!F262&lt;&gt;'Effective close of Mar 17 2023'!F261),F262,'Effective close of Mar 17 2023'!F263)</f>
        <v>Communications Equipment</v>
      </c>
      <c r="G263" t="str">
        <f>IF(OR('Effective close of Mar 17 2023'!G263="",'Effective close of Mar 17 2023'!G263=" ",'Effective close of Mar 17 2023'!G263=" "),"",'Effective close of Mar 17 2023'!G263)</f>
        <v/>
      </c>
      <c r="H263" t="str">
        <f>IF(OR('Effective close of Mar 17 2023'!H263="",'Effective close of Mar 17 2023'!H263=" ",'Effective close of Mar 17 2023'!H263=" "),"",'Effective close of Mar 17 2023'!H263)</f>
        <v>Manufacturers of electronic equipment and instruments including analytical, electronic test and measurement instruments, scanner/barcode products, lasers, display screens, point-of-sales machines, and security system equipment.</v>
      </c>
    </row>
    <row r="264" spans="1:8" x14ac:dyDescent="0.3">
      <c r="A264">
        <f>IF(OR('Effective close of Mar 17 2023'!A264="",'Effective close of Mar 17 2023'!A264=" ",'Effective close of Mar 17 2023'!A264=" ",'Effective close of Mar 17 2023'!A263&lt;&gt;'Effective close of Mar 17 2023'!A262),A263,'Effective close of Mar 17 2023'!A264)</f>
        <v>45</v>
      </c>
      <c r="B264" t="str">
        <f>IF(OR('Effective close of Mar 17 2023'!B264="",'Effective close of Mar 17 2023'!B264=" ",'Effective close of Mar 17 2023'!B264=" ",'Effective close of Mar 17 2023'!B263&lt;&gt;'Effective close of Mar 17 2023'!B262),B263,'Effective close of Mar 17 2023'!B264)</f>
        <v>Information Technology</v>
      </c>
      <c r="C264">
        <f>IF(OR('Effective close of Mar 17 2023'!C264="",'Effective close of Mar 17 2023'!C264=" ",'Effective close of Mar 17 2023'!C264=" ",'Effective close of Mar 17 2023'!C263&lt;&gt;'Effective close of Mar 17 2023'!C262),C263,'Effective close of Mar 17 2023'!C264)</f>
        <v>4520</v>
      </c>
      <c r="D264" t="str">
        <f>IF(OR('Effective close of Mar 17 2023'!D264="",'Effective close of Mar 17 2023'!D264=" ",'Effective close of Mar 17 2023'!D264=" ",'Effective close of Mar 17 2023'!D263&lt;&gt;'Effective close of Mar 17 2023'!D262),D263,'Effective close of Mar 17 2023'!D264)</f>
        <v>Technology Hardware &amp; Equipment</v>
      </c>
      <c r="E264">
        <f>IF(OR('Effective close of Mar 17 2023'!E264="",'Effective close of Mar 17 2023'!E264=" ",'Effective close of Mar 17 2023'!E264=" ",'Effective close of Mar 17 2023'!E263&lt;&gt;'Effective close of Mar 17 2023'!E262),E263,'Effective close of Mar 17 2023'!E264)</f>
        <v>452010</v>
      </c>
      <c r="F264" t="str">
        <f>IF(OR('Effective close of Mar 17 2023'!F264="",'Effective close of Mar 17 2023'!F264=" ",'Effective close of Mar 17 2023'!F264=" ",'Effective close of Mar 17 2023'!F263&lt;&gt;'Effective close of Mar 17 2023'!F262),F263,'Effective close of Mar 17 2023'!F264)</f>
        <v>Communications Equipment</v>
      </c>
      <c r="G264">
        <f>IF(OR('Effective close of Mar 17 2023'!G264="",'Effective close of Mar 17 2023'!G264=" ",'Effective close of Mar 17 2023'!G264=" "),"",'Effective close of Mar 17 2023'!G264)</f>
        <v>45203015</v>
      </c>
      <c r="H264" t="str">
        <f>IF(OR('Effective close of Mar 17 2023'!H264="",'Effective close of Mar 17 2023'!H264=" ",'Effective close of Mar 17 2023'!H264=" "),"",'Effective close of Mar 17 2023'!H264)</f>
        <v>Electronic Components</v>
      </c>
    </row>
    <row r="265" spans="1:8" x14ac:dyDescent="0.3">
      <c r="A265">
        <f>IF(OR('Effective close of Mar 17 2023'!A265="",'Effective close of Mar 17 2023'!A265=" ",'Effective close of Mar 17 2023'!A265=" ",'Effective close of Mar 17 2023'!A264&lt;&gt;'Effective close of Mar 17 2023'!A263),A264,'Effective close of Mar 17 2023'!A265)</f>
        <v>45</v>
      </c>
      <c r="B265" t="str">
        <f>IF(OR('Effective close of Mar 17 2023'!B265="",'Effective close of Mar 17 2023'!B265=" ",'Effective close of Mar 17 2023'!B265=" ",'Effective close of Mar 17 2023'!B264&lt;&gt;'Effective close of Mar 17 2023'!B263),B264,'Effective close of Mar 17 2023'!B265)</f>
        <v>Information Technology</v>
      </c>
      <c r="C265">
        <f>IF(OR('Effective close of Mar 17 2023'!C265="",'Effective close of Mar 17 2023'!C265=" ",'Effective close of Mar 17 2023'!C265=" ",'Effective close of Mar 17 2023'!C264&lt;&gt;'Effective close of Mar 17 2023'!C263),C264,'Effective close of Mar 17 2023'!C265)</f>
        <v>4520</v>
      </c>
      <c r="D265" t="str">
        <f>IF(OR('Effective close of Mar 17 2023'!D265="",'Effective close of Mar 17 2023'!D265=" ",'Effective close of Mar 17 2023'!D265=" ",'Effective close of Mar 17 2023'!D264&lt;&gt;'Effective close of Mar 17 2023'!D263),D264,'Effective close of Mar 17 2023'!D265)</f>
        <v>Technology Hardware &amp; Equipment</v>
      </c>
      <c r="E265">
        <f>IF(OR('Effective close of Mar 17 2023'!E265="",'Effective close of Mar 17 2023'!E265=" ",'Effective close of Mar 17 2023'!E265=" ",'Effective close of Mar 17 2023'!E264&lt;&gt;'Effective close of Mar 17 2023'!E263),E264,'Effective close of Mar 17 2023'!E265)</f>
        <v>452010</v>
      </c>
      <c r="F265" t="str">
        <f>IF(OR('Effective close of Mar 17 2023'!F265="",'Effective close of Mar 17 2023'!F265=" ",'Effective close of Mar 17 2023'!F265=" ",'Effective close of Mar 17 2023'!F264&lt;&gt;'Effective close of Mar 17 2023'!F263),F264,'Effective close of Mar 17 2023'!F265)</f>
        <v>Communications Equipment</v>
      </c>
      <c r="G265" t="str">
        <f>IF(OR('Effective close of Mar 17 2023'!G265="",'Effective close of Mar 17 2023'!G265=" ",'Effective close of Mar 17 2023'!G265=" "),"",'Effective close of Mar 17 2023'!G265)</f>
        <v/>
      </c>
      <c r="H265" t="str">
        <f>IF(OR('Effective close of Mar 17 2023'!H265="",'Effective close of Mar 17 2023'!H265=" ",'Effective close of Mar 17 2023'!H265=" "),"",'Effective close of Mar 17 2023'!H265)</f>
        <v>Manufacturers of electronic components. Includes electronic components, connection devices, electron tubes, electronic capacitors and resistors, electronic coil, printed circuit board, transformer and other inductors, signal processing technology/components.</v>
      </c>
    </row>
    <row r="266" spans="1:8" x14ac:dyDescent="0.3">
      <c r="A266">
        <f>IF(OR('Effective close of Mar 17 2023'!A266="",'Effective close of Mar 17 2023'!A266=" ",'Effective close of Mar 17 2023'!A266=" ",'Effective close of Mar 17 2023'!A265&lt;&gt;'Effective close of Mar 17 2023'!A264),A265,'Effective close of Mar 17 2023'!A266)</f>
        <v>45</v>
      </c>
      <c r="B266" t="str">
        <f>IF(OR('Effective close of Mar 17 2023'!B266="",'Effective close of Mar 17 2023'!B266=" ",'Effective close of Mar 17 2023'!B266=" ",'Effective close of Mar 17 2023'!B265&lt;&gt;'Effective close of Mar 17 2023'!B264),B265,'Effective close of Mar 17 2023'!B266)</f>
        <v>Information Technology</v>
      </c>
      <c r="C266">
        <f>IF(OR('Effective close of Mar 17 2023'!C266="",'Effective close of Mar 17 2023'!C266=" ",'Effective close of Mar 17 2023'!C266=" ",'Effective close of Mar 17 2023'!C265&lt;&gt;'Effective close of Mar 17 2023'!C264),C265,'Effective close of Mar 17 2023'!C266)</f>
        <v>4520</v>
      </c>
      <c r="D266" t="str">
        <f>IF(OR('Effective close of Mar 17 2023'!D266="",'Effective close of Mar 17 2023'!D266=" ",'Effective close of Mar 17 2023'!D266=" ",'Effective close of Mar 17 2023'!D265&lt;&gt;'Effective close of Mar 17 2023'!D264),D265,'Effective close of Mar 17 2023'!D266)</f>
        <v>Technology Hardware &amp; Equipment</v>
      </c>
      <c r="E266">
        <f>IF(OR('Effective close of Mar 17 2023'!E266="",'Effective close of Mar 17 2023'!E266=" ",'Effective close of Mar 17 2023'!E266=" ",'Effective close of Mar 17 2023'!E265&lt;&gt;'Effective close of Mar 17 2023'!E264),E265,'Effective close of Mar 17 2023'!E266)</f>
        <v>452010</v>
      </c>
      <c r="F266" t="str">
        <f>IF(OR('Effective close of Mar 17 2023'!F266="",'Effective close of Mar 17 2023'!F266=" ",'Effective close of Mar 17 2023'!F266=" ",'Effective close of Mar 17 2023'!F265&lt;&gt;'Effective close of Mar 17 2023'!F264),F265,'Effective close of Mar 17 2023'!F266)</f>
        <v>Communications Equipment</v>
      </c>
      <c r="G266">
        <f>IF(OR('Effective close of Mar 17 2023'!G266="",'Effective close of Mar 17 2023'!G266=" ",'Effective close of Mar 17 2023'!G266=" "),"",'Effective close of Mar 17 2023'!G266)</f>
        <v>45203020</v>
      </c>
      <c r="H266" t="str">
        <f>IF(OR('Effective close of Mar 17 2023'!H266="",'Effective close of Mar 17 2023'!H266=" ",'Effective close of Mar 17 2023'!H266=" "),"",'Effective close of Mar 17 2023'!H266)</f>
        <v>Electronic Manufacturing Services</v>
      </c>
    </row>
    <row r="267" spans="1:8" x14ac:dyDescent="0.3">
      <c r="A267">
        <f>IF(OR('Effective close of Mar 17 2023'!A267="",'Effective close of Mar 17 2023'!A267=" ",'Effective close of Mar 17 2023'!A267=" ",'Effective close of Mar 17 2023'!A266&lt;&gt;'Effective close of Mar 17 2023'!A265),A266,'Effective close of Mar 17 2023'!A267)</f>
        <v>45</v>
      </c>
      <c r="B267" t="str">
        <f>IF(OR('Effective close of Mar 17 2023'!B267="",'Effective close of Mar 17 2023'!B267=" ",'Effective close of Mar 17 2023'!B267=" ",'Effective close of Mar 17 2023'!B266&lt;&gt;'Effective close of Mar 17 2023'!B265),B266,'Effective close of Mar 17 2023'!B267)</f>
        <v>Information Technology</v>
      </c>
      <c r="C267">
        <f>IF(OR('Effective close of Mar 17 2023'!C267="",'Effective close of Mar 17 2023'!C267=" ",'Effective close of Mar 17 2023'!C267=" ",'Effective close of Mar 17 2023'!C266&lt;&gt;'Effective close of Mar 17 2023'!C265),C266,'Effective close of Mar 17 2023'!C267)</f>
        <v>4520</v>
      </c>
      <c r="D267" t="str">
        <f>IF(OR('Effective close of Mar 17 2023'!D267="",'Effective close of Mar 17 2023'!D267=" ",'Effective close of Mar 17 2023'!D267=" ",'Effective close of Mar 17 2023'!D266&lt;&gt;'Effective close of Mar 17 2023'!D265),D266,'Effective close of Mar 17 2023'!D267)</f>
        <v>Technology Hardware &amp; Equipment</v>
      </c>
      <c r="E267">
        <f>IF(OR('Effective close of Mar 17 2023'!E267="",'Effective close of Mar 17 2023'!E267=" ",'Effective close of Mar 17 2023'!E267=" ",'Effective close of Mar 17 2023'!E266&lt;&gt;'Effective close of Mar 17 2023'!E265),E266,'Effective close of Mar 17 2023'!E267)</f>
        <v>452010</v>
      </c>
      <c r="F267" t="str">
        <f>IF(OR('Effective close of Mar 17 2023'!F267="",'Effective close of Mar 17 2023'!F267=" ",'Effective close of Mar 17 2023'!F267=" ",'Effective close of Mar 17 2023'!F266&lt;&gt;'Effective close of Mar 17 2023'!F265),F266,'Effective close of Mar 17 2023'!F267)</f>
        <v>Communications Equipment</v>
      </c>
      <c r="G267" t="str">
        <f>IF(OR('Effective close of Mar 17 2023'!G267="",'Effective close of Mar 17 2023'!G267=" ",'Effective close of Mar 17 2023'!G267=" "),"",'Effective close of Mar 17 2023'!G267)</f>
        <v/>
      </c>
      <c r="H267" t="str">
        <f>IF(OR('Effective close of Mar 17 2023'!H267="",'Effective close of Mar 17 2023'!H267=" ",'Effective close of Mar 17 2023'!H267=" "),"",'Effective close of Mar 17 2023'!H267)</f>
        <v>Producers of electronic equipment mainly for the OEM (Original Equipment Manufacturers) markets.</v>
      </c>
    </row>
    <row r="268" spans="1:8" x14ac:dyDescent="0.3">
      <c r="A268">
        <f>IF(OR('Effective close of Mar 17 2023'!A268="",'Effective close of Mar 17 2023'!A268=" ",'Effective close of Mar 17 2023'!A268=" ",'Effective close of Mar 17 2023'!A267&lt;&gt;'Effective close of Mar 17 2023'!A266),A267,'Effective close of Mar 17 2023'!A268)</f>
        <v>45</v>
      </c>
      <c r="B268" t="str">
        <f>IF(OR('Effective close of Mar 17 2023'!B268="",'Effective close of Mar 17 2023'!B268=" ",'Effective close of Mar 17 2023'!B268=" ",'Effective close of Mar 17 2023'!B267&lt;&gt;'Effective close of Mar 17 2023'!B266),B267,'Effective close of Mar 17 2023'!B268)</f>
        <v>Information Technology</v>
      </c>
      <c r="C268">
        <f>IF(OR('Effective close of Mar 17 2023'!C268="",'Effective close of Mar 17 2023'!C268=" ",'Effective close of Mar 17 2023'!C268=" ",'Effective close of Mar 17 2023'!C267&lt;&gt;'Effective close of Mar 17 2023'!C266),C267,'Effective close of Mar 17 2023'!C268)</f>
        <v>4520</v>
      </c>
      <c r="D268" t="str">
        <f>IF(OR('Effective close of Mar 17 2023'!D268="",'Effective close of Mar 17 2023'!D268=" ",'Effective close of Mar 17 2023'!D268=" ",'Effective close of Mar 17 2023'!D267&lt;&gt;'Effective close of Mar 17 2023'!D266),D267,'Effective close of Mar 17 2023'!D268)</f>
        <v>Technology Hardware &amp; Equipment</v>
      </c>
      <c r="E268">
        <f>IF(OR('Effective close of Mar 17 2023'!E268="",'Effective close of Mar 17 2023'!E268=" ",'Effective close of Mar 17 2023'!E268=" ",'Effective close of Mar 17 2023'!E267&lt;&gt;'Effective close of Mar 17 2023'!E266),E267,'Effective close of Mar 17 2023'!E268)</f>
        <v>452010</v>
      </c>
      <c r="F268" t="str">
        <f>IF(OR('Effective close of Mar 17 2023'!F268="",'Effective close of Mar 17 2023'!F268=" ",'Effective close of Mar 17 2023'!F268=" ",'Effective close of Mar 17 2023'!F267&lt;&gt;'Effective close of Mar 17 2023'!F266),F267,'Effective close of Mar 17 2023'!F268)</f>
        <v>Communications Equipment</v>
      </c>
      <c r="G268">
        <f>IF(OR('Effective close of Mar 17 2023'!G268="",'Effective close of Mar 17 2023'!G268=" ",'Effective close of Mar 17 2023'!G268=" "),"",'Effective close of Mar 17 2023'!G268)</f>
        <v>45203030</v>
      </c>
      <c r="H268" t="str">
        <f>IF(OR('Effective close of Mar 17 2023'!H268="",'Effective close of Mar 17 2023'!H268=" ",'Effective close of Mar 17 2023'!H268=" "),"",'Effective close of Mar 17 2023'!H268)</f>
        <v>Technology Distributors</v>
      </c>
    </row>
    <row r="269" spans="1:8" x14ac:dyDescent="0.3">
      <c r="A269">
        <f>IF(OR('Effective close of Mar 17 2023'!A269="",'Effective close of Mar 17 2023'!A269=" ",'Effective close of Mar 17 2023'!A269=" ",'Effective close of Mar 17 2023'!A268&lt;&gt;'Effective close of Mar 17 2023'!A267),A268,'Effective close of Mar 17 2023'!A269)</f>
        <v>45</v>
      </c>
      <c r="B269" t="str">
        <f>IF(OR('Effective close of Mar 17 2023'!B269="",'Effective close of Mar 17 2023'!B269=" ",'Effective close of Mar 17 2023'!B269=" ",'Effective close of Mar 17 2023'!B268&lt;&gt;'Effective close of Mar 17 2023'!B267),B268,'Effective close of Mar 17 2023'!B269)</f>
        <v>Information Technology</v>
      </c>
      <c r="C269">
        <f>IF(OR('Effective close of Mar 17 2023'!C269="",'Effective close of Mar 17 2023'!C269=" ",'Effective close of Mar 17 2023'!C269=" ",'Effective close of Mar 17 2023'!C268&lt;&gt;'Effective close of Mar 17 2023'!C267),C268,'Effective close of Mar 17 2023'!C269)</f>
        <v>4520</v>
      </c>
      <c r="D269" t="str">
        <f>IF(OR('Effective close of Mar 17 2023'!D269="",'Effective close of Mar 17 2023'!D269=" ",'Effective close of Mar 17 2023'!D269=" ",'Effective close of Mar 17 2023'!D268&lt;&gt;'Effective close of Mar 17 2023'!D267),D268,'Effective close of Mar 17 2023'!D269)</f>
        <v>Technology Hardware &amp; Equipment</v>
      </c>
      <c r="E269">
        <f>IF(OR('Effective close of Mar 17 2023'!E269="",'Effective close of Mar 17 2023'!E269=" ",'Effective close of Mar 17 2023'!E269=" ",'Effective close of Mar 17 2023'!E268&lt;&gt;'Effective close of Mar 17 2023'!E267),E268,'Effective close of Mar 17 2023'!E269)</f>
        <v>452010</v>
      </c>
      <c r="F269" t="str">
        <f>IF(OR('Effective close of Mar 17 2023'!F269="",'Effective close of Mar 17 2023'!F269=" ",'Effective close of Mar 17 2023'!F269=" ",'Effective close of Mar 17 2023'!F268&lt;&gt;'Effective close of Mar 17 2023'!F267),F268,'Effective close of Mar 17 2023'!F269)</f>
        <v>Communications Equipment</v>
      </c>
      <c r="G269" t="str">
        <f>IF(OR('Effective close of Mar 17 2023'!G269="",'Effective close of Mar 17 2023'!G269=" ",'Effective close of Mar 17 2023'!G269=" "),"",'Effective close of Mar 17 2023'!G269)</f>
        <v/>
      </c>
      <c r="H269" t="str">
        <f>IF(OR('Effective close of Mar 17 2023'!H269="",'Effective close of Mar 17 2023'!H269=" ",'Effective close of Mar 17 2023'!H269=" "),"",'Effective close of Mar 17 2023'!H269)</f>
        <v>Distributors of technology hardware and equipment. Includes distributors of communications equipment, computers &amp; peripherals, semiconductors, and electronic equipment and components.</v>
      </c>
    </row>
    <row r="270" spans="1:8" x14ac:dyDescent="0.3">
      <c r="A270">
        <f>IF(OR('Effective close of Mar 17 2023'!A270="",'Effective close of Mar 17 2023'!A270=" ",'Effective close of Mar 17 2023'!A270=" ",'Effective close of Mar 17 2023'!A269&lt;&gt;'Effective close of Mar 17 2023'!A268),A269,'Effective close of Mar 17 2023'!A270)</f>
        <v>45</v>
      </c>
      <c r="B270" t="str">
        <f>IF(OR('Effective close of Mar 17 2023'!B270="",'Effective close of Mar 17 2023'!B270=" ",'Effective close of Mar 17 2023'!B270=" ",'Effective close of Mar 17 2023'!B269&lt;&gt;'Effective close of Mar 17 2023'!B268),B269,'Effective close of Mar 17 2023'!B270)</f>
        <v>Information Technology</v>
      </c>
      <c r="C270">
        <f>IF(OR('Effective close of Mar 17 2023'!C270="",'Effective close of Mar 17 2023'!C270=" ",'Effective close of Mar 17 2023'!C270=" ",'Effective close of Mar 17 2023'!C269&lt;&gt;'Effective close of Mar 17 2023'!C268),C269,'Effective close of Mar 17 2023'!C270)</f>
        <v>4530</v>
      </c>
      <c r="D270" t="str">
        <f>IF(OR('Effective close of Mar 17 2023'!D270="",'Effective close of Mar 17 2023'!D270=" ",'Effective close of Mar 17 2023'!D270=" ",'Effective close of Mar 17 2023'!D269&lt;&gt;'Effective close of Mar 17 2023'!D268),D269,'Effective close of Mar 17 2023'!D270)</f>
        <v>Semiconductors &amp; Semiconductor Equipment</v>
      </c>
      <c r="E270">
        <f>IF(OR('Effective close of Mar 17 2023'!E270="",'Effective close of Mar 17 2023'!E270=" ",'Effective close of Mar 17 2023'!E270=" ",'Effective close of Mar 17 2023'!E269&lt;&gt;'Effective close of Mar 17 2023'!E268),E269,'Effective close of Mar 17 2023'!E270)</f>
        <v>453010</v>
      </c>
      <c r="F270" t="str">
        <f>IF(OR('Effective close of Mar 17 2023'!F270="",'Effective close of Mar 17 2023'!F270=" ",'Effective close of Mar 17 2023'!F270=" ",'Effective close of Mar 17 2023'!F269&lt;&gt;'Effective close of Mar 17 2023'!F268),F269,'Effective close of Mar 17 2023'!F270)</f>
        <v>Semiconductors &amp; Semiconductor Equipment</v>
      </c>
      <c r="G270">
        <f>IF(OR('Effective close of Mar 17 2023'!G270="",'Effective close of Mar 17 2023'!G270=" ",'Effective close of Mar 17 2023'!G270=" "),"",'Effective close of Mar 17 2023'!G270)</f>
        <v>45301010</v>
      </c>
      <c r="H270" t="str">
        <f>IF(OR('Effective close of Mar 17 2023'!H270="",'Effective close of Mar 17 2023'!H270=" ",'Effective close of Mar 17 2023'!H270=" "),"",'Effective close of Mar 17 2023'!H270)</f>
        <v>Semiconductor Materials &amp; Equipment (New Name)</v>
      </c>
    </row>
    <row r="271" spans="1:8" x14ac:dyDescent="0.3">
      <c r="A271">
        <f>IF(OR('Effective close of Mar 17 2023'!A271="",'Effective close of Mar 17 2023'!A271=" ",'Effective close of Mar 17 2023'!A271=" ",'Effective close of Mar 17 2023'!A270&lt;&gt;'Effective close of Mar 17 2023'!A269),A270,'Effective close of Mar 17 2023'!A271)</f>
        <v>45</v>
      </c>
      <c r="B271" t="str">
        <f>IF(OR('Effective close of Mar 17 2023'!B271="",'Effective close of Mar 17 2023'!B271=" ",'Effective close of Mar 17 2023'!B271=" ",'Effective close of Mar 17 2023'!B270&lt;&gt;'Effective close of Mar 17 2023'!B269),B270,'Effective close of Mar 17 2023'!B271)</f>
        <v>Information Technology</v>
      </c>
      <c r="C271">
        <f>IF(OR('Effective close of Mar 17 2023'!C271="",'Effective close of Mar 17 2023'!C271=" ",'Effective close of Mar 17 2023'!C271=" ",'Effective close of Mar 17 2023'!C270&lt;&gt;'Effective close of Mar 17 2023'!C269),C270,'Effective close of Mar 17 2023'!C271)</f>
        <v>4530</v>
      </c>
      <c r="D271" t="str">
        <f>IF(OR('Effective close of Mar 17 2023'!D271="",'Effective close of Mar 17 2023'!D271=" ",'Effective close of Mar 17 2023'!D271=" ",'Effective close of Mar 17 2023'!D270&lt;&gt;'Effective close of Mar 17 2023'!D269),D270,'Effective close of Mar 17 2023'!D271)</f>
        <v>Semiconductors &amp; Semiconductor Equipment</v>
      </c>
      <c r="E271">
        <f>IF(OR('Effective close of Mar 17 2023'!E271="",'Effective close of Mar 17 2023'!E271=" ",'Effective close of Mar 17 2023'!E271=" ",'Effective close of Mar 17 2023'!E270&lt;&gt;'Effective close of Mar 17 2023'!E269),E270,'Effective close of Mar 17 2023'!E271)</f>
        <v>453010</v>
      </c>
      <c r="F271" t="str">
        <f>IF(OR('Effective close of Mar 17 2023'!F271="",'Effective close of Mar 17 2023'!F271=" ",'Effective close of Mar 17 2023'!F271=" ",'Effective close of Mar 17 2023'!F270&lt;&gt;'Effective close of Mar 17 2023'!F269),F270,'Effective close of Mar 17 2023'!F271)</f>
        <v>Semiconductors &amp; Semiconductor Equipment</v>
      </c>
      <c r="G271" t="str">
        <f>IF(OR('Effective close of Mar 17 2023'!G271="",'Effective close of Mar 17 2023'!G271=" ",'Effective close of Mar 17 2023'!G271=" "),"",'Effective close of Mar 17 2023'!G271)</f>
        <v/>
      </c>
      <c r="H271" t="str">
        <f>IF(OR('Effective close of Mar 17 2023'!H271="",'Effective close of Mar 17 2023'!H271=" ",'Effective close of Mar 17 2023'!H271=" "),"",'Effective close of Mar 17 2023'!H271)</f>
        <v>Manufacturers of semiconductor equipment, including manufacturers of the raw material and equipment used in the solar power industry.</v>
      </c>
    </row>
    <row r="272" spans="1:8" x14ac:dyDescent="0.3">
      <c r="A272">
        <f>IF(OR('Effective close of Mar 17 2023'!A272="",'Effective close of Mar 17 2023'!A272=" ",'Effective close of Mar 17 2023'!A272=" ",'Effective close of Mar 17 2023'!A271&lt;&gt;'Effective close of Mar 17 2023'!A270),A271,'Effective close of Mar 17 2023'!A272)</f>
        <v>45</v>
      </c>
      <c r="B272" t="str">
        <f>IF(OR('Effective close of Mar 17 2023'!B272="",'Effective close of Mar 17 2023'!B272=" ",'Effective close of Mar 17 2023'!B272=" ",'Effective close of Mar 17 2023'!B271&lt;&gt;'Effective close of Mar 17 2023'!B270),B271,'Effective close of Mar 17 2023'!B272)</f>
        <v>Information Technology</v>
      </c>
      <c r="C272">
        <f>IF(OR('Effective close of Mar 17 2023'!C272="",'Effective close of Mar 17 2023'!C272=" ",'Effective close of Mar 17 2023'!C272=" ",'Effective close of Mar 17 2023'!C271&lt;&gt;'Effective close of Mar 17 2023'!C270),C271,'Effective close of Mar 17 2023'!C272)</f>
        <v>4530</v>
      </c>
      <c r="D272" t="str">
        <f>IF(OR('Effective close of Mar 17 2023'!D272="",'Effective close of Mar 17 2023'!D272=" ",'Effective close of Mar 17 2023'!D272=" ",'Effective close of Mar 17 2023'!D271&lt;&gt;'Effective close of Mar 17 2023'!D270),D271,'Effective close of Mar 17 2023'!D272)</f>
        <v>Semiconductors &amp; Semiconductor Equipment</v>
      </c>
      <c r="E272">
        <f>IF(OR('Effective close of Mar 17 2023'!E272="",'Effective close of Mar 17 2023'!E272=" ",'Effective close of Mar 17 2023'!E272=" ",'Effective close of Mar 17 2023'!E271&lt;&gt;'Effective close of Mar 17 2023'!E270),E271,'Effective close of Mar 17 2023'!E272)</f>
        <v>453010</v>
      </c>
      <c r="F272" t="str">
        <f>IF(OR('Effective close of Mar 17 2023'!F272="",'Effective close of Mar 17 2023'!F272=" ",'Effective close of Mar 17 2023'!F272=" ",'Effective close of Mar 17 2023'!F271&lt;&gt;'Effective close of Mar 17 2023'!F270),F271,'Effective close of Mar 17 2023'!F272)</f>
        <v>Semiconductors &amp; Semiconductor Equipment</v>
      </c>
      <c r="G272">
        <f>IF(OR('Effective close of Mar 17 2023'!G272="",'Effective close of Mar 17 2023'!G272=" ",'Effective close of Mar 17 2023'!G272=" "),"",'Effective close of Mar 17 2023'!G272)</f>
        <v>45301020</v>
      </c>
      <c r="H272" t="str">
        <f>IF(OR('Effective close of Mar 17 2023'!H272="",'Effective close of Mar 17 2023'!H272=" ",'Effective close of Mar 17 2023'!H272=" "),"",'Effective close of Mar 17 2023'!H272)</f>
        <v>Semiconductors</v>
      </c>
    </row>
    <row r="273" spans="1:8" x14ac:dyDescent="0.3">
      <c r="A273">
        <f>IF(OR('Effective close of Mar 17 2023'!A273="",'Effective close of Mar 17 2023'!A273=" ",'Effective close of Mar 17 2023'!A273=" ",'Effective close of Mar 17 2023'!A272&lt;&gt;'Effective close of Mar 17 2023'!A271),A272,'Effective close of Mar 17 2023'!A273)</f>
        <v>45</v>
      </c>
      <c r="B273" t="str">
        <f>IF(OR('Effective close of Mar 17 2023'!B273="",'Effective close of Mar 17 2023'!B273=" ",'Effective close of Mar 17 2023'!B273=" ",'Effective close of Mar 17 2023'!B272&lt;&gt;'Effective close of Mar 17 2023'!B271),B272,'Effective close of Mar 17 2023'!B273)</f>
        <v>Information Technology</v>
      </c>
      <c r="C273">
        <f>IF(OR('Effective close of Mar 17 2023'!C273="",'Effective close of Mar 17 2023'!C273=" ",'Effective close of Mar 17 2023'!C273=" ",'Effective close of Mar 17 2023'!C272&lt;&gt;'Effective close of Mar 17 2023'!C271),C272,'Effective close of Mar 17 2023'!C273)</f>
        <v>4530</v>
      </c>
      <c r="D273" t="str">
        <f>IF(OR('Effective close of Mar 17 2023'!D273="",'Effective close of Mar 17 2023'!D273=" ",'Effective close of Mar 17 2023'!D273=" ",'Effective close of Mar 17 2023'!D272&lt;&gt;'Effective close of Mar 17 2023'!D271),D272,'Effective close of Mar 17 2023'!D273)</f>
        <v>Semiconductors &amp; Semiconductor Equipment</v>
      </c>
      <c r="E273">
        <f>IF(OR('Effective close of Mar 17 2023'!E273="",'Effective close of Mar 17 2023'!E273=" ",'Effective close of Mar 17 2023'!E273=" ",'Effective close of Mar 17 2023'!E272&lt;&gt;'Effective close of Mar 17 2023'!E271),E272,'Effective close of Mar 17 2023'!E273)</f>
        <v>453010</v>
      </c>
      <c r="F273" t="str">
        <f>IF(OR('Effective close of Mar 17 2023'!F273="",'Effective close of Mar 17 2023'!F273=" ",'Effective close of Mar 17 2023'!F273=" ",'Effective close of Mar 17 2023'!F272&lt;&gt;'Effective close of Mar 17 2023'!F271),F272,'Effective close of Mar 17 2023'!F273)</f>
        <v>Semiconductors &amp; Semiconductor Equipment</v>
      </c>
      <c r="G273" t="str">
        <f>IF(OR('Effective close of Mar 17 2023'!G273="",'Effective close of Mar 17 2023'!G273=" ",'Effective close of Mar 17 2023'!G273=" "),"",'Effective close of Mar 17 2023'!G273)</f>
        <v/>
      </c>
      <c r="H273" t="str">
        <f>IF(OR('Effective close of Mar 17 2023'!H273="",'Effective close of Mar 17 2023'!H273=" ",'Effective close of Mar 17 2023'!H273=" "),"",'Effective close of Mar 17 2023'!H273)</f>
        <v>Manufacturers of semiconductors and related products, including manufacturers of solar modules and cells.</v>
      </c>
    </row>
    <row r="274" spans="1:8" x14ac:dyDescent="0.3">
      <c r="A274">
        <f>IF(OR('Effective close of Mar 17 2023'!A274="",'Effective close of Mar 17 2023'!A274=" ",'Effective close of Mar 17 2023'!A274=" ",'Effective close of Mar 17 2023'!A273&lt;&gt;'Effective close of Mar 17 2023'!A272),A273,'Effective close of Mar 17 2023'!A274)</f>
        <v>50</v>
      </c>
      <c r="B274" t="str">
        <f>IF(OR('Effective close of Mar 17 2023'!B274="",'Effective close of Mar 17 2023'!B274=" ",'Effective close of Mar 17 2023'!B274=" ",'Effective close of Mar 17 2023'!B273&lt;&gt;'Effective close of Mar 17 2023'!B272),B273,'Effective close of Mar 17 2023'!B274)</f>
        <v>Communication Services</v>
      </c>
      <c r="C274">
        <f>IF(OR('Effective close of Mar 17 2023'!C274="",'Effective close of Mar 17 2023'!C274=" ",'Effective close of Mar 17 2023'!C274=" ",'Effective close of Mar 17 2023'!C273&lt;&gt;'Effective close of Mar 17 2023'!C272),C273,'Effective close of Mar 17 2023'!C274)</f>
        <v>5010</v>
      </c>
      <c r="D274" t="str">
        <f>IF(OR('Effective close of Mar 17 2023'!D274="",'Effective close of Mar 17 2023'!D274=" ",'Effective close of Mar 17 2023'!D274=" ",'Effective close of Mar 17 2023'!D273&lt;&gt;'Effective close of Mar 17 2023'!D272),D273,'Effective close of Mar 17 2023'!D274)</f>
        <v>Telecommunication Services</v>
      </c>
      <c r="E274">
        <f>IF(OR('Effective close of Mar 17 2023'!E274="",'Effective close of Mar 17 2023'!E274=" ",'Effective close of Mar 17 2023'!E274=" ",'Effective close of Mar 17 2023'!E273&lt;&gt;'Effective close of Mar 17 2023'!E272),E273,'Effective close of Mar 17 2023'!E274)</f>
        <v>501010</v>
      </c>
      <c r="F274" t="str">
        <f>IF(OR('Effective close of Mar 17 2023'!F274="",'Effective close of Mar 17 2023'!F274=" ",'Effective close of Mar 17 2023'!F274=" ",'Effective close of Mar 17 2023'!F273&lt;&gt;'Effective close of Mar 17 2023'!F272),F273,'Effective close of Mar 17 2023'!F274)</f>
        <v>Diversified Telecommunication Services</v>
      </c>
      <c r="G274">
        <f>IF(OR('Effective close of Mar 17 2023'!G274="",'Effective close of Mar 17 2023'!G274=" ",'Effective close of Mar 17 2023'!G274=" "),"",'Effective close of Mar 17 2023'!G274)</f>
        <v>50101010</v>
      </c>
      <c r="H274" t="str">
        <f>IF(OR('Effective close of Mar 17 2023'!H274="",'Effective close of Mar 17 2023'!H274=" ",'Effective close of Mar 17 2023'!H274=" "),"",'Effective close of Mar 17 2023'!H274)</f>
        <v>Alternative Carriers</v>
      </c>
    </row>
    <row r="275" spans="1:8" x14ac:dyDescent="0.3">
      <c r="A275">
        <f>IF(OR('Effective close of Mar 17 2023'!A275="",'Effective close of Mar 17 2023'!A275=" ",'Effective close of Mar 17 2023'!A275=" ",'Effective close of Mar 17 2023'!A274&lt;&gt;'Effective close of Mar 17 2023'!A273),A274,'Effective close of Mar 17 2023'!A275)</f>
        <v>50</v>
      </c>
      <c r="B275" t="str">
        <f>IF(OR('Effective close of Mar 17 2023'!B275="",'Effective close of Mar 17 2023'!B275=" ",'Effective close of Mar 17 2023'!B275=" ",'Effective close of Mar 17 2023'!B274&lt;&gt;'Effective close of Mar 17 2023'!B273),B274,'Effective close of Mar 17 2023'!B275)</f>
        <v>Communication Services</v>
      </c>
      <c r="C275">
        <f>IF(OR('Effective close of Mar 17 2023'!C275="",'Effective close of Mar 17 2023'!C275=" ",'Effective close of Mar 17 2023'!C275=" ",'Effective close of Mar 17 2023'!C274&lt;&gt;'Effective close of Mar 17 2023'!C273),C274,'Effective close of Mar 17 2023'!C275)</f>
        <v>5010</v>
      </c>
      <c r="D275" t="str">
        <f>IF(OR('Effective close of Mar 17 2023'!D275="",'Effective close of Mar 17 2023'!D275=" ",'Effective close of Mar 17 2023'!D275=" ",'Effective close of Mar 17 2023'!D274&lt;&gt;'Effective close of Mar 17 2023'!D273),D274,'Effective close of Mar 17 2023'!D275)</f>
        <v>Telecommunication Services</v>
      </c>
      <c r="E275">
        <f>IF(OR('Effective close of Mar 17 2023'!E275="",'Effective close of Mar 17 2023'!E275=" ",'Effective close of Mar 17 2023'!E275=" ",'Effective close of Mar 17 2023'!E274&lt;&gt;'Effective close of Mar 17 2023'!E273),E274,'Effective close of Mar 17 2023'!E275)</f>
        <v>501010</v>
      </c>
      <c r="F275" t="str">
        <f>IF(OR('Effective close of Mar 17 2023'!F275="",'Effective close of Mar 17 2023'!F275=" ",'Effective close of Mar 17 2023'!F275=" ",'Effective close of Mar 17 2023'!F274&lt;&gt;'Effective close of Mar 17 2023'!F273),F274,'Effective close of Mar 17 2023'!F275)</f>
        <v>Diversified Telecommunication Services</v>
      </c>
      <c r="G275" t="str">
        <f>IF(OR('Effective close of Mar 17 2023'!G275="",'Effective close of Mar 17 2023'!G275=" ",'Effective close of Mar 17 2023'!G275=" "),"",'Effective close of Mar 17 2023'!G275)</f>
        <v/>
      </c>
      <c r="H275" t="str">
        <f>IF(OR('Effective close of Mar 17 2023'!H275="",'Effective close of Mar 17 2023'!H275=" ",'Effective close of Mar 17 2023'!H275=" "),"",'Effective close of Mar 17 2023'!H275)</f>
        <v>Providers of communications and high-density data transmission services primarily through a high bandwidth/fiber-optic cable network.</v>
      </c>
    </row>
    <row r="276" spans="1:8" x14ac:dyDescent="0.3">
      <c r="A276">
        <f>IF(OR('Effective close of Mar 17 2023'!A276="",'Effective close of Mar 17 2023'!A276=" ",'Effective close of Mar 17 2023'!A276=" ",'Effective close of Mar 17 2023'!A275&lt;&gt;'Effective close of Mar 17 2023'!A274),A275,'Effective close of Mar 17 2023'!A276)</f>
        <v>50</v>
      </c>
      <c r="B276" t="str">
        <f>IF(OR('Effective close of Mar 17 2023'!B276="",'Effective close of Mar 17 2023'!B276=" ",'Effective close of Mar 17 2023'!B276=" ",'Effective close of Mar 17 2023'!B275&lt;&gt;'Effective close of Mar 17 2023'!B274),B275,'Effective close of Mar 17 2023'!B276)</f>
        <v>Communication Services</v>
      </c>
      <c r="C276">
        <f>IF(OR('Effective close of Mar 17 2023'!C276="",'Effective close of Mar 17 2023'!C276=" ",'Effective close of Mar 17 2023'!C276=" ",'Effective close of Mar 17 2023'!C275&lt;&gt;'Effective close of Mar 17 2023'!C274),C275,'Effective close of Mar 17 2023'!C276)</f>
        <v>5010</v>
      </c>
      <c r="D276" t="str">
        <f>IF(OR('Effective close of Mar 17 2023'!D276="",'Effective close of Mar 17 2023'!D276=" ",'Effective close of Mar 17 2023'!D276=" ",'Effective close of Mar 17 2023'!D275&lt;&gt;'Effective close of Mar 17 2023'!D274),D275,'Effective close of Mar 17 2023'!D276)</f>
        <v>Telecommunication Services</v>
      </c>
      <c r="E276">
        <f>IF(OR('Effective close of Mar 17 2023'!E276="",'Effective close of Mar 17 2023'!E276=" ",'Effective close of Mar 17 2023'!E276=" ",'Effective close of Mar 17 2023'!E275&lt;&gt;'Effective close of Mar 17 2023'!E274),E275,'Effective close of Mar 17 2023'!E276)</f>
        <v>501010</v>
      </c>
      <c r="F276" t="str">
        <f>IF(OR('Effective close of Mar 17 2023'!F276="",'Effective close of Mar 17 2023'!F276=" ",'Effective close of Mar 17 2023'!F276=" ",'Effective close of Mar 17 2023'!F275&lt;&gt;'Effective close of Mar 17 2023'!F274),F275,'Effective close of Mar 17 2023'!F276)</f>
        <v>Diversified Telecommunication Services</v>
      </c>
      <c r="G276">
        <f>IF(OR('Effective close of Mar 17 2023'!G276="",'Effective close of Mar 17 2023'!G276=" ",'Effective close of Mar 17 2023'!G276=" "),"",'Effective close of Mar 17 2023'!G276)</f>
        <v>50101020</v>
      </c>
      <c r="H276" t="str">
        <f>IF(OR('Effective close of Mar 17 2023'!H276="",'Effective close of Mar 17 2023'!H276=" ",'Effective close of Mar 17 2023'!H276=" "),"",'Effective close of Mar 17 2023'!H276)</f>
        <v>Integrated Telecommunication Services</v>
      </c>
    </row>
    <row r="277" spans="1:8" x14ac:dyDescent="0.3">
      <c r="A277">
        <f>IF(OR('Effective close of Mar 17 2023'!A277="",'Effective close of Mar 17 2023'!A277=" ",'Effective close of Mar 17 2023'!A277=" ",'Effective close of Mar 17 2023'!A276&lt;&gt;'Effective close of Mar 17 2023'!A275),A276,'Effective close of Mar 17 2023'!A277)</f>
        <v>50</v>
      </c>
      <c r="B277" t="str">
        <f>IF(OR('Effective close of Mar 17 2023'!B277="",'Effective close of Mar 17 2023'!B277=" ",'Effective close of Mar 17 2023'!B277=" ",'Effective close of Mar 17 2023'!B276&lt;&gt;'Effective close of Mar 17 2023'!B275),B276,'Effective close of Mar 17 2023'!B277)</f>
        <v>Communication Services</v>
      </c>
      <c r="C277">
        <f>IF(OR('Effective close of Mar 17 2023'!C277="",'Effective close of Mar 17 2023'!C277=" ",'Effective close of Mar 17 2023'!C277=" ",'Effective close of Mar 17 2023'!C276&lt;&gt;'Effective close of Mar 17 2023'!C275),C276,'Effective close of Mar 17 2023'!C277)</f>
        <v>5010</v>
      </c>
      <c r="D277" t="str">
        <f>IF(OR('Effective close of Mar 17 2023'!D277="",'Effective close of Mar 17 2023'!D277=" ",'Effective close of Mar 17 2023'!D277=" ",'Effective close of Mar 17 2023'!D276&lt;&gt;'Effective close of Mar 17 2023'!D275),D276,'Effective close of Mar 17 2023'!D277)</f>
        <v>Telecommunication Services</v>
      </c>
      <c r="E277">
        <f>IF(OR('Effective close of Mar 17 2023'!E277="",'Effective close of Mar 17 2023'!E277=" ",'Effective close of Mar 17 2023'!E277=" ",'Effective close of Mar 17 2023'!E276&lt;&gt;'Effective close of Mar 17 2023'!E275),E276,'Effective close of Mar 17 2023'!E277)</f>
        <v>501010</v>
      </c>
      <c r="F277" t="str">
        <f>IF(OR('Effective close of Mar 17 2023'!F277="",'Effective close of Mar 17 2023'!F277=" ",'Effective close of Mar 17 2023'!F277=" ",'Effective close of Mar 17 2023'!F276&lt;&gt;'Effective close of Mar 17 2023'!F275),F276,'Effective close of Mar 17 2023'!F277)</f>
        <v>Diversified Telecommunication Services</v>
      </c>
      <c r="G277" t="str">
        <f>IF(OR('Effective close of Mar 17 2023'!G277="",'Effective close of Mar 17 2023'!G277=" ",'Effective close of Mar 17 2023'!G277=" "),"",'Effective close of Mar 17 2023'!G277)</f>
        <v/>
      </c>
      <c r="H277" t="str">
        <f>IF(OR('Effective close of Mar 17 2023'!H277="",'Effective close of Mar 17 2023'!H277=" ",'Effective close of Mar 17 2023'!H277=" "),"",'Effective close of Mar 17 2023'!H277)</f>
        <v>Operators of primarily fixed-line telecommunications networks and companies providing both wireless and fixed-line telecommunications services not classified elsewhere. Also includes internet service providers offering internet access to end users.</v>
      </c>
    </row>
    <row r="278" spans="1:8" x14ac:dyDescent="0.3">
      <c r="A278">
        <f>IF(OR('Effective close of Mar 17 2023'!A278="",'Effective close of Mar 17 2023'!A278=" ",'Effective close of Mar 17 2023'!A278=" ",'Effective close of Mar 17 2023'!A277&lt;&gt;'Effective close of Mar 17 2023'!A276),A277,'Effective close of Mar 17 2023'!A278)</f>
        <v>50</v>
      </c>
      <c r="B278" t="str">
        <f>IF(OR('Effective close of Mar 17 2023'!B278="",'Effective close of Mar 17 2023'!B278=" ",'Effective close of Mar 17 2023'!B278=" ",'Effective close of Mar 17 2023'!B277&lt;&gt;'Effective close of Mar 17 2023'!B276),B277,'Effective close of Mar 17 2023'!B278)</f>
        <v>Communication Services</v>
      </c>
      <c r="C278">
        <f>IF(OR('Effective close of Mar 17 2023'!C278="",'Effective close of Mar 17 2023'!C278=" ",'Effective close of Mar 17 2023'!C278=" ",'Effective close of Mar 17 2023'!C277&lt;&gt;'Effective close of Mar 17 2023'!C276),C277,'Effective close of Mar 17 2023'!C278)</f>
        <v>5010</v>
      </c>
      <c r="D278" t="str">
        <f>IF(OR('Effective close of Mar 17 2023'!D278="",'Effective close of Mar 17 2023'!D278=" ",'Effective close of Mar 17 2023'!D278=" ",'Effective close of Mar 17 2023'!D277&lt;&gt;'Effective close of Mar 17 2023'!D276),D277,'Effective close of Mar 17 2023'!D278)</f>
        <v>Telecommunication Services</v>
      </c>
      <c r="E278">
        <f>IF(OR('Effective close of Mar 17 2023'!E278="",'Effective close of Mar 17 2023'!E278=" ",'Effective close of Mar 17 2023'!E278=" ",'Effective close of Mar 17 2023'!E277&lt;&gt;'Effective close of Mar 17 2023'!E276),E277,'Effective close of Mar 17 2023'!E278)</f>
        <v>501020</v>
      </c>
      <c r="F278" t="str">
        <f>IF(OR('Effective close of Mar 17 2023'!F278="",'Effective close of Mar 17 2023'!F278=" ",'Effective close of Mar 17 2023'!F278=" ",'Effective close of Mar 17 2023'!F277&lt;&gt;'Effective close of Mar 17 2023'!F276),F277,'Effective close of Mar 17 2023'!F278)</f>
        <v>Wireless Telecommunication Services</v>
      </c>
      <c r="G278">
        <f>IF(OR('Effective close of Mar 17 2023'!G278="",'Effective close of Mar 17 2023'!G278=" ",'Effective close of Mar 17 2023'!G278=" "),"",'Effective close of Mar 17 2023'!G278)</f>
        <v>50102010</v>
      </c>
      <c r="H278" t="str">
        <f>IF(OR('Effective close of Mar 17 2023'!H278="",'Effective close of Mar 17 2023'!H278=" ",'Effective close of Mar 17 2023'!H278=" "),"",'Effective close of Mar 17 2023'!H278)</f>
        <v>Wireless Telecommunication Services</v>
      </c>
    </row>
    <row r="279" spans="1:8" x14ac:dyDescent="0.3">
      <c r="A279">
        <f>IF(OR('Effective close of Mar 17 2023'!A279="",'Effective close of Mar 17 2023'!A279=" ",'Effective close of Mar 17 2023'!A279=" ",'Effective close of Mar 17 2023'!A278&lt;&gt;'Effective close of Mar 17 2023'!A277),A278,'Effective close of Mar 17 2023'!A279)</f>
        <v>50</v>
      </c>
      <c r="B279" t="str">
        <f>IF(OR('Effective close of Mar 17 2023'!B279="",'Effective close of Mar 17 2023'!B279=" ",'Effective close of Mar 17 2023'!B279=" ",'Effective close of Mar 17 2023'!B278&lt;&gt;'Effective close of Mar 17 2023'!B277),B278,'Effective close of Mar 17 2023'!B279)</f>
        <v>Communication Services</v>
      </c>
      <c r="C279">
        <f>IF(OR('Effective close of Mar 17 2023'!C279="",'Effective close of Mar 17 2023'!C279=" ",'Effective close of Mar 17 2023'!C279=" ",'Effective close of Mar 17 2023'!C278&lt;&gt;'Effective close of Mar 17 2023'!C277),C278,'Effective close of Mar 17 2023'!C279)</f>
        <v>5010</v>
      </c>
      <c r="D279" t="str">
        <f>IF(OR('Effective close of Mar 17 2023'!D279="",'Effective close of Mar 17 2023'!D279=" ",'Effective close of Mar 17 2023'!D279=" ",'Effective close of Mar 17 2023'!D278&lt;&gt;'Effective close of Mar 17 2023'!D277),D278,'Effective close of Mar 17 2023'!D279)</f>
        <v>Telecommunication Services</v>
      </c>
      <c r="E279">
        <f>IF(OR('Effective close of Mar 17 2023'!E279="",'Effective close of Mar 17 2023'!E279=" ",'Effective close of Mar 17 2023'!E279=" ",'Effective close of Mar 17 2023'!E278&lt;&gt;'Effective close of Mar 17 2023'!E277),E278,'Effective close of Mar 17 2023'!E279)</f>
        <v>501020</v>
      </c>
      <c r="F279" t="str">
        <f>IF(OR('Effective close of Mar 17 2023'!F279="",'Effective close of Mar 17 2023'!F279=" ",'Effective close of Mar 17 2023'!F279=" ",'Effective close of Mar 17 2023'!F278&lt;&gt;'Effective close of Mar 17 2023'!F277),F278,'Effective close of Mar 17 2023'!F279)</f>
        <v>Wireless Telecommunication Services</v>
      </c>
      <c r="G279" t="str">
        <f>IF(OR('Effective close of Mar 17 2023'!G279="",'Effective close of Mar 17 2023'!G279=" ",'Effective close of Mar 17 2023'!G279=" "),"",'Effective close of Mar 17 2023'!G279)</f>
        <v/>
      </c>
      <c r="H279" t="str">
        <f>IF(OR('Effective close of Mar 17 2023'!H279="",'Effective close of Mar 17 2023'!H279=" ",'Effective close of Mar 17 2023'!H279=" "),"",'Effective close of Mar 17 2023'!H279)</f>
        <v>Providers of primarily cellular or wireless telecommunication services.</v>
      </c>
    </row>
    <row r="280" spans="1:8" x14ac:dyDescent="0.3">
      <c r="A280">
        <f>IF(OR('Effective close of Mar 17 2023'!A280="",'Effective close of Mar 17 2023'!A280=" ",'Effective close of Mar 17 2023'!A280=" ",'Effective close of Mar 17 2023'!A279&lt;&gt;'Effective close of Mar 17 2023'!A278),A279,'Effective close of Mar 17 2023'!A280)</f>
        <v>50</v>
      </c>
      <c r="B280" t="str">
        <f>IF(OR('Effective close of Mar 17 2023'!B280="",'Effective close of Mar 17 2023'!B280=" ",'Effective close of Mar 17 2023'!B280=" ",'Effective close of Mar 17 2023'!B279&lt;&gt;'Effective close of Mar 17 2023'!B278),B279,'Effective close of Mar 17 2023'!B280)</f>
        <v>Communication Services</v>
      </c>
      <c r="C280">
        <f>IF(OR('Effective close of Mar 17 2023'!C280="",'Effective close of Mar 17 2023'!C280=" ",'Effective close of Mar 17 2023'!C280=" ",'Effective close of Mar 17 2023'!C279&lt;&gt;'Effective close of Mar 17 2023'!C278),C279,'Effective close of Mar 17 2023'!C280)</f>
        <v>5020</v>
      </c>
      <c r="D280" t="str">
        <f>IF(OR('Effective close of Mar 17 2023'!D280="",'Effective close of Mar 17 2023'!D280=" ",'Effective close of Mar 17 2023'!D280=" ",'Effective close of Mar 17 2023'!D279&lt;&gt;'Effective close of Mar 17 2023'!D278),D279,'Effective close of Mar 17 2023'!D280)</f>
        <v>Media &amp; Entertainment</v>
      </c>
      <c r="E280">
        <f>IF(OR('Effective close of Mar 17 2023'!E280="",'Effective close of Mar 17 2023'!E280=" ",'Effective close of Mar 17 2023'!E280=" ",'Effective close of Mar 17 2023'!E279&lt;&gt;'Effective close of Mar 17 2023'!E278),E279,'Effective close of Mar 17 2023'!E280)</f>
        <v>501020</v>
      </c>
      <c r="F280" t="str">
        <f>IF(OR('Effective close of Mar 17 2023'!F280="",'Effective close of Mar 17 2023'!F280=" ",'Effective close of Mar 17 2023'!F280=" ",'Effective close of Mar 17 2023'!F279&lt;&gt;'Effective close of Mar 17 2023'!F278),F279,'Effective close of Mar 17 2023'!F280)</f>
        <v>Wireless Telecommunication Services</v>
      </c>
      <c r="G280">
        <f>IF(OR('Effective close of Mar 17 2023'!G280="",'Effective close of Mar 17 2023'!G280=" ",'Effective close of Mar 17 2023'!G280=" "),"",'Effective close of Mar 17 2023'!G280)</f>
        <v>50201010</v>
      </c>
      <c r="H280" t="str">
        <f>IF(OR('Effective close of Mar 17 2023'!H280="",'Effective close of Mar 17 2023'!H280=" ",'Effective close of Mar 17 2023'!H280=" "),"",'Effective close of Mar 17 2023'!H280)</f>
        <v>Advertising</v>
      </c>
    </row>
    <row r="281" spans="1:8" x14ac:dyDescent="0.3">
      <c r="A281">
        <f>IF(OR('Effective close of Mar 17 2023'!A281="",'Effective close of Mar 17 2023'!A281=" ",'Effective close of Mar 17 2023'!A281=" ",'Effective close of Mar 17 2023'!A280&lt;&gt;'Effective close of Mar 17 2023'!A279),A280,'Effective close of Mar 17 2023'!A281)</f>
        <v>50</v>
      </c>
      <c r="B281" t="str">
        <f>IF(OR('Effective close of Mar 17 2023'!B281="",'Effective close of Mar 17 2023'!B281=" ",'Effective close of Mar 17 2023'!B281=" ",'Effective close of Mar 17 2023'!B280&lt;&gt;'Effective close of Mar 17 2023'!B279),B280,'Effective close of Mar 17 2023'!B281)</f>
        <v>Communication Services</v>
      </c>
      <c r="C281">
        <f>IF(OR('Effective close of Mar 17 2023'!C281="",'Effective close of Mar 17 2023'!C281=" ",'Effective close of Mar 17 2023'!C281=" ",'Effective close of Mar 17 2023'!C280&lt;&gt;'Effective close of Mar 17 2023'!C279),C280,'Effective close of Mar 17 2023'!C281)</f>
        <v>5020</v>
      </c>
      <c r="D281" t="str">
        <f>IF(OR('Effective close of Mar 17 2023'!D281="",'Effective close of Mar 17 2023'!D281=" ",'Effective close of Mar 17 2023'!D281=" ",'Effective close of Mar 17 2023'!D280&lt;&gt;'Effective close of Mar 17 2023'!D279),D280,'Effective close of Mar 17 2023'!D281)</f>
        <v>Media &amp; Entertainment</v>
      </c>
      <c r="E281">
        <f>IF(OR('Effective close of Mar 17 2023'!E281="",'Effective close of Mar 17 2023'!E281=" ",'Effective close of Mar 17 2023'!E281=" ",'Effective close of Mar 17 2023'!E280&lt;&gt;'Effective close of Mar 17 2023'!E279),E280,'Effective close of Mar 17 2023'!E281)</f>
        <v>501020</v>
      </c>
      <c r="F281" t="str">
        <f>IF(OR('Effective close of Mar 17 2023'!F281="",'Effective close of Mar 17 2023'!F281=" ",'Effective close of Mar 17 2023'!F281=" ",'Effective close of Mar 17 2023'!F280&lt;&gt;'Effective close of Mar 17 2023'!F279),F280,'Effective close of Mar 17 2023'!F281)</f>
        <v>Wireless Telecommunication Services</v>
      </c>
      <c r="G281" t="str">
        <f>IF(OR('Effective close of Mar 17 2023'!G281="",'Effective close of Mar 17 2023'!G281=" ",'Effective close of Mar 17 2023'!G281=" "),"",'Effective close of Mar 17 2023'!G281)</f>
        <v/>
      </c>
      <c r="H281" t="str">
        <f>IF(OR('Effective close of Mar 17 2023'!H281="",'Effective close of Mar 17 2023'!H281=" ",'Effective close of Mar 17 2023'!H281=" "),"",'Effective close of Mar 17 2023'!H281)</f>
        <v>Companies providing advertising, marketing or public relations services.</v>
      </c>
    </row>
    <row r="282" spans="1:8" x14ac:dyDescent="0.3">
      <c r="A282">
        <f>IF(OR('Effective close of Mar 17 2023'!A282="",'Effective close of Mar 17 2023'!A282=" ",'Effective close of Mar 17 2023'!A282=" ",'Effective close of Mar 17 2023'!A281&lt;&gt;'Effective close of Mar 17 2023'!A280),A281,'Effective close of Mar 17 2023'!A282)</f>
        <v>50</v>
      </c>
      <c r="B282" t="str">
        <f>IF(OR('Effective close of Mar 17 2023'!B282="",'Effective close of Mar 17 2023'!B282=" ",'Effective close of Mar 17 2023'!B282=" ",'Effective close of Mar 17 2023'!B281&lt;&gt;'Effective close of Mar 17 2023'!B280),B281,'Effective close of Mar 17 2023'!B282)</f>
        <v>Communication Services</v>
      </c>
      <c r="C282">
        <f>IF(OR('Effective close of Mar 17 2023'!C282="",'Effective close of Mar 17 2023'!C282=" ",'Effective close of Mar 17 2023'!C282=" ",'Effective close of Mar 17 2023'!C281&lt;&gt;'Effective close of Mar 17 2023'!C280),C281,'Effective close of Mar 17 2023'!C282)</f>
        <v>5020</v>
      </c>
      <c r="D282" t="str">
        <f>IF(OR('Effective close of Mar 17 2023'!D282="",'Effective close of Mar 17 2023'!D282=" ",'Effective close of Mar 17 2023'!D282=" ",'Effective close of Mar 17 2023'!D281&lt;&gt;'Effective close of Mar 17 2023'!D280),D281,'Effective close of Mar 17 2023'!D282)</f>
        <v>Media &amp; Entertainment</v>
      </c>
      <c r="E282">
        <f>IF(OR('Effective close of Mar 17 2023'!E282="",'Effective close of Mar 17 2023'!E282=" ",'Effective close of Mar 17 2023'!E282=" ",'Effective close of Mar 17 2023'!E281&lt;&gt;'Effective close of Mar 17 2023'!E280),E281,'Effective close of Mar 17 2023'!E282)</f>
        <v>501020</v>
      </c>
      <c r="F282" t="str">
        <f>IF(OR('Effective close of Mar 17 2023'!F282="",'Effective close of Mar 17 2023'!F282=" ",'Effective close of Mar 17 2023'!F282=" ",'Effective close of Mar 17 2023'!F281&lt;&gt;'Effective close of Mar 17 2023'!F280),F281,'Effective close of Mar 17 2023'!F282)</f>
        <v>Wireless Telecommunication Services</v>
      </c>
      <c r="G282">
        <f>IF(OR('Effective close of Mar 17 2023'!G282="",'Effective close of Mar 17 2023'!G282=" ",'Effective close of Mar 17 2023'!G282=" "),"",'Effective close of Mar 17 2023'!G282)</f>
        <v>50201020</v>
      </c>
      <c r="H282" t="str">
        <f>IF(OR('Effective close of Mar 17 2023'!H282="",'Effective close of Mar 17 2023'!H282=" ",'Effective close of Mar 17 2023'!H282=" "),"",'Effective close of Mar 17 2023'!H282)</f>
        <v>Broadcasting</v>
      </c>
    </row>
    <row r="283" spans="1:8" x14ac:dyDescent="0.3">
      <c r="A283">
        <f>IF(OR('Effective close of Mar 17 2023'!A283="",'Effective close of Mar 17 2023'!A283=" ",'Effective close of Mar 17 2023'!A283=" ",'Effective close of Mar 17 2023'!A282&lt;&gt;'Effective close of Mar 17 2023'!A281),A282,'Effective close of Mar 17 2023'!A283)</f>
        <v>50</v>
      </c>
      <c r="B283" t="str">
        <f>IF(OR('Effective close of Mar 17 2023'!B283="",'Effective close of Mar 17 2023'!B283=" ",'Effective close of Mar 17 2023'!B283=" ",'Effective close of Mar 17 2023'!B282&lt;&gt;'Effective close of Mar 17 2023'!B281),B282,'Effective close of Mar 17 2023'!B283)</f>
        <v>Communication Services</v>
      </c>
      <c r="C283">
        <f>IF(OR('Effective close of Mar 17 2023'!C283="",'Effective close of Mar 17 2023'!C283=" ",'Effective close of Mar 17 2023'!C283=" ",'Effective close of Mar 17 2023'!C282&lt;&gt;'Effective close of Mar 17 2023'!C281),C282,'Effective close of Mar 17 2023'!C283)</f>
        <v>5020</v>
      </c>
      <c r="D283" t="str">
        <f>IF(OR('Effective close of Mar 17 2023'!D283="",'Effective close of Mar 17 2023'!D283=" ",'Effective close of Mar 17 2023'!D283=" ",'Effective close of Mar 17 2023'!D282&lt;&gt;'Effective close of Mar 17 2023'!D281),D282,'Effective close of Mar 17 2023'!D283)</f>
        <v>Media &amp; Entertainment</v>
      </c>
      <c r="E283">
        <f>IF(OR('Effective close of Mar 17 2023'!E283="",'Effective close of Mar 17 2023'!E283=" ",'Effective close of Mar 17 2023'!E283=" ",'Effective close of Mar 17 2023'!E282&lt;&gt;'Effective close of Mar 17 2023'!E281),E282,'Effective close of Mar 17 2023'!E283)</f>
        <v>501020</v>
      </c>
      <c r="F283" t="str">
        <f>IF(OR('Effective close of Mar 17 2023'!F283="",'Effective close of Mar 17 2023'!F283=" ",'Effective close of Mar 17 2023'!F283=" ",'Effective close of Mar 17 2023'!F282&lt;&gt;'Effective close of Mar 17 2023'!F281),F282,'Effective close of Mar 17 2023'!F283)</f>
        <v>Wireless Telecommunication Services</v>
      </c>
      <c r="G283" t="str">
        <f>IF(OR('Effective close of Mar 17 2023'!G283="",'Effective close of Mar 17 2023'!G283=" ",'Effective close of Mar 17 2023'!G283=" "),"",'Effective close of Mar 17 2023'!G283)</f>
        <v/>
      </c>
      <c r="H283" t="str">
        <f>IF(OR('Effective close of Mar 17 2023'!H283="",'Effective close of Mar 17 2023'!H283=" ",'Effective close of Mar 17 2023'!H283=" "),"",'Effective close of Mar 17 2023'!H283)</f>
        <v>Owners and operators of television or radio broadcasting systems, including programming. Includes radio and television broadcasting, radio networks, and radio stations.</v>
      </c>
    </row>
    <row r="284" spans="1:8" x14ac:dyDescent="0.3">
      <c r="A284">
        <f>IF(OR('Effective close of Mar 17 2023'!A284="",'Effective close of Mar 17 2023'!A284=" ",'Effective close of Mar 17 2023'!A284=" ",'Effective close of Mar 17 2023'!A283&lt;&gt;'Effective close of Mar 17 2023'!A282),A283,'Effective close of Mar 17 2023'!A284)</f>
        <v>50</v>
      </c>
      <c r="B284" t="str">
        <f>IF(OR('Effective close of Mar 17 2023'!B284="",'Effective close of Mar 17 2023'!B284=" ",'Effective close of Mar 17 2023'!B284=" ",'Effective close of Mar 17 2023'!B283&lt;&gt;'Effective close of Mar 17 2023'!B282),B283,'Effective close of Mar 17 2023'!B284)</f>
        <v>Communication Services</v>
      </c>
      <c r="C284">
        <f>IF(OR('Effective close of Mar 17 2023'!C284="",'Effective close of Mar 17 2023'!C284=" ",'Effective close of Mar 17 2023'!C284=" ",'Effective close of Mar 17 2023'!C283&lt;&gt;'Effective close of Mar 17 2023'!C282),C283,'Effective close of Mar 17 2023'!C284)</f>
        <v>5020</v>
      </c>
      <c r="D284" t="str">
        <f>IF(OR('Effective close of Mar 17 2023'!D284="",'Effective close of Mar 17 2023'!D284=" ",'Effective close of Mar 17 2023'!D284=" ",'Effective close of Mar 17 2023'!D283&lt;&gt;'Effective close of Mar 17 2023'!D282),D283,'Effective close of Mar 17 2023'!D284)</f>
        <v>Media &amp; Entertainment</v>
      </c>
      <c r="E284">
        <f>IF(OR('Effective close of Mar 17 2023'!E284="",'Effective close of Mar 17 2023'!E284=" ",'Effective close of Mar 17 2023'!E284=" ",'Effective close of Mar 17 2023'!E283&lt;&gt;'Effective close of Mar 17 2023'!E282),E283,'Effective close of Mar 17 2023'!E284)</f>
        <v>501020</v>
      </c>
      <c r="F284" t="str">
        <f>IF(OR('Effective close of Mar 17 2023'!F284="",'Effective close of Mar 17 2023'!F284=" ",'Effective close of Mar 17 2023'!F284=" ",'Effective close of Mar 17 2023'!F283&lt;&gt;'Effective close of Mar 17 2023'!F282),F283,'Effective close of Mar 17 2023'!F284)</f>
        <v>Wireless Telecommunication Services</v>
      </c>
      <c r="G284">
        <f>IF(OR('Effective close of Mar 17 2023'!G284="",'Effective close of Mar 17 2023'!G284=" ",'Effective close of Mar 17 2023'!G284=" "),"",'Effective close of Mar 17 2023'!G284)</f>
        <v>50201030</v>
      </c>
      <c r="H284" t="str">
        <f>IF(OR('Effective close of Mar 17 2023'!H284="",'Effective close of Mar 17 2023'!H284=" ",'Effective close of Mar 17 2023'!H284=" "),"",'Effective close of Mar 17 2023'!H284)</f>
        <v>Cable &amp; Satellite</v>
      </c>
    </row>
    <row r="285" spans="1:8" x14ac:dyDescent="0.3">
      <c r="A285">
        <f>IF(OR('Effective close of Mar 17 2023'!A285="",'Effective close of Mar 17 2023'!A285=" ",'Effective close of Mar 17 2023'!A285=" ",'Effective close of Mar 17 2023'!A284&lt;&gt;'Effective close of Mar 17 2023'!A283),A284,'Effective close of Mar 17 2023'!A285)</f>
        <v>50</v>
      </c>
      <c r="B285" t="str">
        <f>IF(OR('Effective close of Mar 17 2023'!B285="",'Effective close of Mar 17 2023'!B285=" ",'Effective close of Mar 17 2023'!B285=" ",'Effective close of Mar 17 2023'!B284&lt;&gt;'Effective close of Mar 17 2023'!B283),B284,'Effective close of Mar 17 2023'!B285)</f>
        <v>Communication Services</v>
      </c>
      <c r="C285">
        <f>IF(OR('Effective close of Mar 17 2023'!C285="",'Effective close of Mar 17 2023'!C285=" ",'Effective close of Mar 17 2023'!C285=" ",'Effective close of Mar 17 2023'!C284&lt;&gt;'Effective close of Mar 17 2023'!C283),C284,'Effective close of Mar 17 2023'!C285)</f>
        <v>5020</v>
      </c>
      <c r="D285" t="str">
        <f>IF(OR('Effective close of Mar 17 2023'!D285="",'Effective close of Mar 17 2023'!D285=" ",'Effective close of Mar 17 2023'!D285=" ",'Effective close of Mar 17 2023'!D284&lt;&gt;'Effective close of Mar 17 2023'!D283),D284,'Effective close of Mar 17 2023'!D285)</f>
        <v>Media &amp; Entertainment</v>
      </c>
      <c r="E285">
        <f>IF(OR('Effective close of Mar 17 2023'!E285="",'Effective close of Mar 17 2023'!E285=" ",'Effective close of Mar 17 2023'!E285=" ",'Effective close of Mar 17 2023'!E284&lt;&gt;'Effective close of Mar 17 2023'!E283),E284,'Effective close of Mar 17 2023'!E285)</f>
        <v>501020</v>
      </c>
      <c r="F285" t="str">
        <f>IF(OR('Effective close of Mar 17 2023'!F285="",'Effective close of Mar 17 2023'!F285=" ",'Effective close of Mar 17 2023'!F285=" ",'Effective close of Mar 17 2023'!F284&lt;&gt;'Effective close of Mar 17 2023'!F283),F284,'Effective close of Mar 17 2023'!F285)</f>
        <v>Wireless Telecommunication Services</v>
      </c>
      <c r="G285" t="str">
        <f>IF(OR('Effective close of Mar 17 2023'!G285="",'Effective close of Mar 17 2023'!G285=" ",'Effective close of Mar 17 2023'!G285=" "),"",'Effective close of Mar 17 2023'!G285)</f>
        <v/>
      </c>
      <c r="H285" t="str">
        <f>IF(OR('Effective close of Mar 17 2023'!H285="",'Effective close of Mar 17 2023'!H285=" ",'Effective close of Mar 17 2023'!H285=" "),"",'Effective close of Mar 17 2023'!H285)</f>
        <v>Providers of cable or satellite television services. Includes cable networks and program distribution.</v>
      </c>
    </row>
    <row r="286" spans="1:8" x14ac:dyDescent="0.3">
      <c r="A286">
        <f>IF(OR('Effective close of Mar 17 2023'!A286="",'Effective close of Mar 17 2023'!A286=" ",'Effective close of Mar 17 2023'!A286=" ",'Effective close of Mar 17 2023'!A285&lt;&gt;'Effective close of Mar 17 2023'!A284),A285,'Effective close of Mar 17 2023'!A286)</f>
        <v>50</v>
      </c>
      <c r="B286" t="str">
        <f>IF(OR('Effective close of Mar 17 2023'!B286="",'Effective close of Mar 17 2023'!B286=" ",'Effective close of Mar 17 2023'!B286=" ",'Effective close of Mar 17 2023'!B285&lt;&gt;'Effective close of Mar 17 2023'!B284),B285,'Effective close of Mar 17 2023'!B286)</f>
        <v>Communication Services</v>
      </c>
      <c r="C286">
        <f>IF(OR('Effective close of Mar 17 2023'!C286="",'Effective close of Mar 17 2023'!C286=" ",'Effective close of Mar 17 2023'!C286=" ",'Effective close of Mar 17 2023'!C285&lt;&gt;'Effective close of Mar 17 2023'!C284),C285,'Effective close of Mar 17 2023'!C286)</f>
        <v>5020</v>
      </c>
      <c r="D286" t="str">
        <f>IF(OR('Effective close of Mar 17 2023'!D286="",'Effective close of Mar 17 2023'!D286=" ",'Effective close of Mar 17 2023'!D286=" ",'Effective close of Mar 17 2023'!D285&lt;&gt;'Effective close of Mar 17 2023'!D284),D285,'Effective close of Mar 17 2023'!D286)</f>
        <v>Media &amp; Entertainment</v>
      </c>
      <c r="E286">
        <f>IF(OR('Effective close of Mar 17 2023'!E286="",'Effective close of Mar 17 2023'!E286=" ",'Effective close of Mar 17 2023'!E286=" ",'Effective close of Mar 17 2023'!E285&lt;&gt;'Effective close of Mar 17 2023'!E284),E285,'Effective close of Mar 17 2023'!E286)</f>
        <v>501020</v>
      </c>
      <c r="F286" t="str">
        <f>IF(OR('Effective close of Mar 17 2023'!F286="",'Effective close of Mar 17 2023'!F286=" ",'Effective close of Mar 17 2023'!F286=" ",'Effective close of Mar 17 2023'!F285&lt;&gt;'Effective close of Mar 17 2023'!F284),F285,'Effective close of Mar 17 2023'!F286)</f>
        <v>Wireless Telecommunication Services</v>
      </c>
      <c r="G286">
        <f>IF(OR('Effective close of Mar 17 2023'!G286="",'Effective close of Mar 17 2023'!G286=" ",'Effective close of Mar 17 2023'!G286=" "),"",'Effective close of Mar 17 2023'!G286)</f>
        <v>50201040</v>
      </c>
      <c r="H286" t="str">
        <f>IF(OR('Effective close of Mar 17 2023'!H286="",'Effective close of Mar 17 2023'!H286=" ",'Effective close of Mar 17 2023'!H286=" "),"",'Effective close of Mar 17 2023'!H286)</f>
        <v>Publishing</v>
      </c>
    </row>
    <row r="287" spans="1:8" x14ac:dyDescent="0.3">
      <c r="A287">
        <f>IF(OR('Effective close of Mar 17 2023'!A287="",'Effective close of Mar 17 2023'!A287=" ",'Effective close of Mar 17 2023'!A287=" ",'Effective close of Mar 17 2023'!A286&lt;&gt;'Effective close of Mar 17 2023'!A285),A286,'Effective close of Mar 17 2023'!A287)</f>
        <v>50</v>
      </c>
      <c r="B287" t="str">
        <f>IF(OR('Effective close of Mar 17 2023'!B287="",'Effective close of Mar 17 2023'!B287=" ",'Effective close of Mar 17 2023'!B287=" ",'Effective close of Mar 17 2023'!B286&lt;&gt;'Effective close of Mar 17 2023'!B285),B286,'Effective close of Mar 17 2023'!B287)</f>
        <v>Communication Services</v>
      </c>
      <c r="C287">
        <f>IF(OR('Effective close of Mar 17 2023'!C287="",'Effective close of Mar 17 2023'!C287=" ",'Effective close of Mar 17 2023'!C287=" ",'Effective close of Mar 17 2023'!C286&lt;&gt;'Effective close of Mar 17 2023'!C285),C286,'Effective close of Mar 17 2023'!C287)</f>
        <v>5020</v>
      </c>
      <c r="D287" t="str">
        <f>IF(OR('Effective close of Mar 17 2023'!D287="",'Effective close of Mar 17 2023'!D287=" ",'Effective close of Mar 17 2023'!D287=" ",'Effective close of Mar 17 2023'!D286&lt;&gt;'Effective close of Mar 17 2023'!D285),D286,'Effective close of Mar 17 2023'!D287)</f>
        <v>Media &amp; Entertainment</v>
      </c>
      <c r="E287">
        <f>IF(OR('Effective close of Mar 17 2023'!E287="",'Effective close of Mar 17 2023'!E287=" ",'Effective close of Mar 17 2023'!E287=" ",'Effective close of Mar 17 2023'!E286&lt;&gt;'Effective close of Mar 17 2023'!E285),E286,'Effective close of Mar 17 2023'!E287)</f>
        <v>501020</v>
      </c>
      <c r="F287" t="str">
        <f>IF(OR('Effective close of Mar 17 2023'!F287="",'Effective close of Mar 17 2023'!F287=" ",'Effective close of Mar 17 2023'!F287=" ",'Effective close of Mar 17 2023'!F286&lt;&gt;'Effective close of Mar 17 2023'!F285),F286,'Effective close of Mar 17 2023'!F287)</f>
        <v>Wireless Telecommunication Services</v>
      </c>
      <c r="G287" t="str">
        <f>IF(OR('Effective close of Mar 17 2023'!G287="",'Effective close of Mar 17 2023'!G287=" ",'Effective close of Mar 17 2023'!G287=" "),"",'Effective close of Mar 17 2023'!G287)</f>
        <v/>
      </c>
      <c r="H287" t="str">
        <f>IF(OR('Effective close of Mar 17 2023'!H287="",'Effective close of Mar 17 2023'!H287=" ",'Effective close of Mar 17 2023'!H287=" "),"",'Effective close of Mar 17 2023'!H287)</f>
        <v>Publishers of newspapers, magazines and books in print or electronic formats.</v>
      </c>
    </row>
    <row r="288" spans="1:8" x14ac:dyDescent="0.3">
      <c r="A288">
        <f>IF(OR('Effective close of Mar 17 2023'!A288="",'Effective close of Mar 17 2023'!A288=" ",'Effective close of Mar 17 2023'!A288=" ",'Effective close of Mar 17 2023'!A287&lt;&gt;'Effective close of Mar 17 2023'!A286),A287,'Effective close of Mar 17 2023'!A288)</f>
        <v>50</v>
      </c>
      <c r="B288" t="str">
        <f>IF(OR('Effective close of Mar 17 2023'!B288="",'Effective close of Mar 17 2023'!B288=" ",'Effective close of Mar 17 2023'!B288=" ",'Effective close of Mar 17 2023'!B287&lt;&gt;'Effective close of Mar 17 2023'!B286),B287,'Effective close of Mar 17 2023'!B288)</f>
        <v>Communication Services</v>
      </c>
      <c r="C288">
        <f>IF(OR('Effective close of Mar 17 2023'!C288="",'Effective close of Mar 17 2023'!C288=" ",'Effective close of Mar 17 2023'!C288=" ",'Effective close of Mar 17 2023'!C287&lt;&gt;'Effective close of Mar 17 2023'!C286),C287,'Effective close of Mar 17 2023'!C288)</f>
        <v>5020</v>
      </c>
      <c r="D288" t="str">
        <f>IF(OR('Effective close of Mar 17 2023'!D288="",'Effective close of Mar 17 2023'!D288=" ",'Effective close of Mar 17 2023'!D288=" ",'Effective close of Mar 17 2023'!D287&lt;&gt;'Effective close of Mar 17 2023'!D286),D287,'Effective close of Mar 17 2023'!D288)</f>
        <v>Media &amp; Entertainment</v>
      </c>
      <c r="E288">
        <f>IF(OR('Effective close of Mar 17 2023'!E288="",'Effective close of Mar 17 2023'!E288=" ",'Effective close of Mar 17 2023'!E288=" ",'Effective close of Mar 17 2023'!E287&lt;&gt;'Effective close of Mar 17 2023'!E286),E287,'Effective close of Mar 17 2023'!E288)</f>
        <v>502020</v>
      </c>
      <c r="F288" t="str">
        <f>IF(OR('Effective close of Mar 17 2023'!F288="",'Effective close of Mar 17 2023'!F288=" ",'Effective close of Mar 17 2023'!F288=" ",'Effective close of Mar 17 2023'!F287&lt;&gt;'Effective close of Mar 17 2023'!F286),F287,'Effective close of Mar 17 2023'!F288)</f>
        <v>Entertainment</v>
      </c>
      <c r="G288">
        <f>IF(OR('Effective close of Mar 17 2023'!G288="",'Effective close of Mar 17 2023'!G288=" ",'Effective close of Mar 17 2023'!G288=" "),"",'Effective close of Mar 17 2023'!G288)</f>
        <v>50202010</v>
      </c>
      <c r="H288" t="str">
        <f>IF(OR('Effective close of Mar 17 2023'!H288="",'Effective close of Mar 17 2023'!H288=" ",'Effective close of Mar 17 2023'!H288=" "),"",'Effective close of Mar 17 2023'!H288)</f>
        <v>Movies &amp; Entertainment</v>
      </c>
    </row>
    <row r="289" spans="1:8" x14ac:dyDescent="0.3">
      <c r="A289">
        <f>IF(OR('Effective close of Mar 17 2023'!A289="",'Effective close of Mar 17 2023'!A289=" ",'Effective close of Mar 17 2023'!A289=" ",'Effective close of Mar 17 2023'!A288&lt;&gt;'Effective close of Mar 17 2023'!A287),A288,'Effective close of Mar 17 2023'!A289)</f>
        <v>50</v>
      </c>
      <c r="B289" t="str">
        <f>IF(OR('Effective close of Mar 17 2023'!B289="",'Effective close of Mar 17 2023'!B289=" ",'Effective close of Mar 17 2023'!B289=" ",'Effective close of Mar 17 2023'!B288&lt;&gt;'Effective close of Mar 17 2023'!B287),B288,'Effective close of Mar 17 2023'!B289)</f>
        <v>Communication Services</v>
      </c>
      <c r="C289">
        <f>IF(OR('Effective close of Mar 17 2023'!C289="",'Effective close of Mar 17 2023'!C289=" ",'Effective close of Mar 17 2023'!C289=" ",'Effective close of Mar 17 2023'!C288&lt;&gt;'Effective close of Mar 17 2023'!C287),C288,'Effective close of Mar 17 2023'!C289)</f>
        <v>5020</v>
      </c>
      <c r="D289" t="str">
        <f>IF(OR('Effective close of Mar 17 2023'!D289="",'Effective close of Mar 17 2023'!D289=" ",'Effective close of Mar 17 2023'!D289=" ",'Effective close of Mar 17 2023'!D288&lt;&gt;'Effective close of Mar 17 2023'!D287),D288,'Effective close of Mar 17 2023'!D289)</f>
        <v>Media &amp; Entertainment</v>
      </c>
      <c r="E289">
        <f>IF(OR('Effective close of Mar 17 2023'!E289="",'Effective close of Mar 17 2023'!E289=" ",'Effective close of Mar 17 2023'!E289=" ",'Effective close of Mar 17 2023'!E288&lt;&gt;'Effective close of Mar 17 2023'!E287),E288,'Effective close of Mar 17 2023'!E289)</f>
        <v>502020</v>
      </c>
      <c r="F289" t="str">
        <f>IF(OR('Effective close of Mar 17 2023'!F289="",'Effective close of Mar 17 2023'!F289=" ",'Effective close of Mar 17 2023'!F289=" ",'Effective close of Mar 17 2023'!F288&lt;&gt;'Effective close of Mar 17 2023'!F287),F288,'Effective close of Mar 17 2023'!F289)</f>
        <v>Entertainment</v>
      </c>
      <c r="G289" t="str">
        <f>IF(OR('Effective close of Mar 17 2023'!G289="",'Effective close of Mar 17 2023'!G289=" ",'Effective close of Mar 17 2023'!G289=" "),"",'Effective close of Mar 17 2023'!G289)</f>
        <v/>
      </c>
      <c r="H289" t="str">
        <f>IF(OR('Effective close of Mar 17 2023'!H289="",'Effective close of Mar 17 2023'!H289=" ",'Effective close of Mar 17 2023'!H289=" "),"",'Effective close of Mar 17 2023'!H289)</f>
        <v>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v>
      </c>
    </row>
    <row r="290" spans="1:8" x14ac:dyDescent="0.3">
      <c r="A290">
        <f>IF(OR('Effective close of Mar 17 2023'!A290="",'Effective close of Mar 17 2023'!A290=" ",'Effective close of Mar 17 2023'!A290=" ",'Effective close of Mar 17 2023'!A289&lt;&gt;'Effective close of Mar 17 2023'!A288),A289,'Effective close of Mar 17 2023'!A290)</f>
        <v>50</v>
      </c>
      <c r="B290" t="str">
        <f>IF(OR('Effective close of Mar 17 2023'!B290="",'Effective close of Mar 17 2023'!B290=" ",'Effective close of Mar 17 2023'!B290=" ",'Effective close of Mar 17 2023'!B289&lt;&gt;'Effective close of Mar 17 2023'!B288),B289,'Effective close of Mar 17 2023'!B290)</f>
        <v>Communication Services</v>
      </c>
      <c r="C290">
        <f>IF(OR('Effective close of Mar 17 2023'!C290="",'Effective close of Mar 17 2023'!C290=" ",'Effective close of Mar 17 2023'!C290=" ",'Effective close of Mar 17 2023'!C289&lt;&gt;'Effective close of Mar 17 2023'!C288),C289,'Effective close of Mar 17 2023'!C290)</f>
        <v>5020</v>
      </c>
      <c r="D290" t="str">
        <f>IF(OR('Effective close of Mar 17 2023'!D290="",'Effective close of Mar 17 2023'!D290=" ",'Effective close of Mar 17 2023'!D290=" ",'Effective close of Mar 17 2023'!D289&lt;&gt;'Effective close of Mar 17 2023'!D288),D289,'Effective close of Mar 17 2023'!D290)</f>
        <v>Media &amp; Entertainment</v>
      </c>
      <c r="E290">
        <f>IF(OR('Effective close of Mar 17 2023'!E290="",'Effective close of Mar 17 2023'!E290=" ",'Effective close of Mar 17 2023'!E290=" ",'Effective close of Mar 17 2023'!E289&lt;&gt;'Effective close of Mar 17 2023'!E288),E289,'Effective close of Mar 17 2023'!E290)</f>
        <v>502020</v>
      </c>
      <c r="F290" t="str">
        <f>IF(OR('Effective close of Mar 17 2023'!F290="",'Effective close of Mar 17 2023'!F290=" ",'Effective close of Mar 17 2023'!F290=" ",'Effective close of Mar 17 2023'!F289&lt;&gt;'Effective close of Mar 17 2023'!F288),F289,'Effective close of Mar 17 2023'!F290)</f>
        <v>Entertainment</v>
      </c>
      <c r="G290">
        <f>IF(OR('Effective close of Mar 17 2023'!G290="",'Effective close of Mar 17 2023'!G290=" ",'Effective close of Mar 17 2023'!G290=" "),"",'Effective close of Mar 17 2023'!G290)</f>
        <v>50202020</v>
      </c>
      <c r="H290" t="str">
        <f>IF(OR('Effective close of Mar 17 2023'!H290="",'Effective close of Mar 17 2023'!H290=" ",'Effective close of Mar 17 2023'!H290=" "),"",'Effective close of Mar 17 2023'!H290)</f>
        <v>Interactive Home Entertainment</v>
      </c>
    </row>
    <row r="291" spans="1:8" x14ac:dyDescent="0.3">
      <c r="A291">
        <f>IF(OR('Effective close of Mar 17 2023'!A291="",'Effective close of Mar 17 2023'!A291=" ",'Effective close of Mar 17 2023'!A291=" ",'Effective close of Mar 17 2023'!A290&lt;&gt;'Effective close of Mar 17 2023'!A289),A290,'Effective close of Mar 17 2023'!A291)</f>
        <v>50</v>
      </c>
      <c r="B291" t="str">
        <f>IF(OR('Effective close of Mar 17 2023'!B291="",'Effective close of Mar 17 2023'!B291=" ",'Effective close of Mar 17 2023'!B291=" ",'Effective close of Mar 17 2023'!B290&lt;&gt;'Effective close of Mar 17 2023'!B289),B290,'Effective close of Mar 17 2023'!B291)</f>
        <v>Communication Services</v>
      </c>
      <c r="C291">
        <f>IF(OR('Effective close of Mar 17 2023'!C291="",'Effective close of Mar 17 2023'!C291=" ",'Effective close of Mar 17 2023'!C291=" ",'Effective close of Mar 17 2023'!C290&lt;&gt;'Effective close of Mar 17 2023'!C289),C290,'Effective close of Mar 17 2023'!C291)</f>
        <v>5020</v>
      </c>
      <c r="D291" t="str">
        <f>IF(OR('Effective close of Mar 17 2023'!D291="",'Effective close of Mar 17 2023'!D291=" ",'Effective close of Mar 17 2023'!D291=" ",'Effective close of Mar 17 2023'!D290&lt;&gt;'Effective close of Mar 17 2023'!D289),D290,'Effective close of Mar 17 2023'!D291)</f>
        <v>Media &amp; Entertainment</v>
      </c>
      <c r="E291">
        <f>IF(OR('Effective close of Mar 17 2023'!E291="",'Effective close of Mar 17 2023'!E291=" ",'Effective close of Mar 17 2023'!E291=" ",'Effective close of Mar 17 2023'!E290&lt;&gt;'Effective close of Mar 17 2023'!E289),E290,'Effective close of Mar 17 2023'!E291)</f>
        <v>502020</v>
      </c>
      <c r="F291" t="str">
        <f>IF(OR('Effective close of Mar 17 2023'!F291="",'Effective close of Mar 17 2023'!F291=" ",'Effective close of Mar 17 2023'!F291=" ",'Effective close of Mar 17 2023'!F290&lt;&gt;'Effective close of Mar 17 2023'!F289),F290,'Effective close of Mar 17 2023'!F291)</f>
        <v>Entertainment</v>
      </c>
      <c r="G291" t="str">
        <f>IF(OR('Effective close of Mar 17 2023'!G291="",'Effective close of Mar 17 2023'!G291=" ",'Effective close of Mar 17 2023'!G291=" "),"",'Effective close of Mar 17 2023'!G291)</f>
        <v/>
      </c>
      <c r="H291" t="str">
        <f>IF(OR('Effective close of Mar 17 2023'!H291="",'Effective close of Mar 17 2023'!H291=" ",'Effective close of Mar 17 2023'!H291=" "),"",'Effective close of Mar 17 2023'!H291)</f>
        <v>Producers of interactive gaming products, including mobile gaming applications. Also includes educational software used primarily in the home. Excludes online gambling companies classified in the Casinos &amp; Gaming Sub-Industry.</v>
      </c>
    </row>
    <row r="292" spans="1:8" x14ac:dyDescent="0.3">
      <c r="A292">
        <f>IF(OR('Effective close of Mar 17 2023'!A292="",'Effective close of Mar 17 2023'!A292=" ",'Effective close of Mar 17 2023'!A292=" ",'Effective close of Mar 17 2023'!A291&lt;&gt;'Effective close of Mar 17 2023'!A290),A291,'Effective close of Mar 17 2023'!A292)</f>
        <v>50</v>
      </c>
      <c r="B292" t="str">
        <f>IF(OR('Effective close of Mar 17 2023'!B292="",'Effective close of Mar 17 2023'!B292=" ",'Effective close of Mar 17 2023'!B292=" ",'Effective close of Mar 17 2023'!B291&lt;&gt;'Effective close of Mar 17 2023'!B290),B291,'Effective close of Mar 17 2023'!B292)</f>
        <v>Communication Services</v>
      </c>
      <c r="C292">
        <f>IF(OR('Effective close of Mar 17 2023'!C292="",'Effective close of Mar 17 2023'!C292=" ",'Effective close of Mar 17 2023'!C292=" ",'Effective close of Mar 17 2023'!C291&lt;&gt;'Effective close of Mar 17 2023'!C290),C291,'Effective close of Mar 17 2023'!C292)</f>
        <v>5020</v>
      </c>
      <c r="D292" t="str">
        <f>IF(OR('Effective close of Mar 17 2023'!D292="",'Effective close of Mar 17 2023'!D292=" ",'Effective close of Mar 17 2023'!D292=" ",'Effective close of Mar 17 2023'!D291&lt;&gt;'Effective close of Mar 17 2023'!D290),D291,'Effective close of Mar 17 2023'!D292)</f>
        <v>Media &amp; Entertainment</v>
      </c>
      <c r="E292">
        <f>IF(OR('Effective close of Mar 17 2023'!E292="",'Effective close of Mar 17 2023'!E292=" ",'Effective close of Mar 17 2023'!E292=" ",'Effective close of Mar 17 2023'!E291&lt;&gt;'Effective close of Mar 17 2023'!E290),E291,'Effective close of Mar 17 2023'!E292)</f>
        <v>502030</v>
      </c>
      <c r="F292" t="str">
        <f>IF(OR('Effective close of Mar 17 2023'!F292="",'Effective close of Mar 17 2023'!F292=" ",'Effective close of Mar 17 2023'!F292=" ",'Effective close of Mar 17 2023'!F291&lt;&gt;'Effective close of Mar 17 2023'!F290),F291,'Effective close of Mar 17 2023'!F292)</f>
        <v>Interactive Media &amp; Services</v>
      </c>
      <c r="G292">
        <f>IF(OR('Effective close of Mar 17 2023'!G292="",'Effective close of Mar 17 2023'!G292=" ",'Effective close of Mar 17 2023'!G292=" "),"",'Effective close of Mar 17 2023'!G292)</f>
        <v>50203010</v>
      </c>
      <c r="H292" t="str">
        <f>IF(OR('Effective close of Mar 17 2023'!H292="",'Effective close of Mar 17 2023'!H292=" ",'Effective close of Mar 17 2023'!H292=" "),"",'Effective close of Mar 17 2023'!H292)</f>
        <v>Interactive Media &amp; Services</v>
      </c>
    </row>
    <row r="293" spans="1:8" x14ac:dyDescent="0.3">
      <c r="A293">
        <f>IF(OR('Effective close of Mar 17 2023'!A293="",'Effective close of Mar 17 2023'!A293=" ",'Effective close of Mar 17 2023'!A293=" ",'Effective close of Mar 17 2023'!A292&lt;&gt;'Effective close of Mar 17 2023'!A291),A292,'Effective close of Mar 17 2023'!A293)</f>
        <v>50</v>
      </c>
      <c r="B293" t="str">
        <f>IF(OR('Effective close of Mar 17 2023'!B293="",'Effective close of Mar 17 2023'!B293=" ",'Effective close of Mar 17 2023'!B293=" ",'Effective close of Mar 17 2023'!B292&lt;&gt;'Effective close of Mar 17 2023'!B291),B292,'Effective close of Mar 17 2023'!B293)</f>
        <v>Communication Services</v>
      </c>
      <c r="C293">
        <f>IF(OR('Effective close of Mar 17 2023'!C293="",'Effective close of Mar 17 2023'!C293=" ",'Effective close of Mar 17 2023'!C293=" ",'Effective close of Mar 17 2023'!C292&lt;&gt;'Effective close of Mar 17 2023'!C291),C292,'Effective close of Mar 17 2023'!C293)</f>
        <v>5020</v>
      </c>
      <c r="D293" t="str">
        <f>IF(OR('Effective close of Mar 17 2023'!D293="",'Effective close of Mar 17 2023'!D293=" ",'Effective close of Mar 17 2023'!D293=" ",'Effective close of Mar 17 2023'!D292&lt;&gt;'Effective close of Mar 17 2023'!D291),D292,'Effective close of Mar 17 2023'!D293)</f>
        <v>Media &amp; Entertainment</v>
      </c>
      <c r="E293">
        <f>IF(OR('Effective close of Mar 17 2023'!E293="",'Effective close of Mar 17 2023'!E293=" ",'Effective close of Mar 17 2023'!E293=" ",'Effective close of Mar 17 2023'!E292&lt;&gt;'Effective close of Mar 17 2023'!E291),E292,'Effective close of Mar 17 2023'!E293)</f>
        <v>502030</v>
      </c>
      <c r="F293" t="str">
        <f>IF(OR('Effective close of Mar 17 2023'!F293="",'Effective close of Mar 17 2023'!F293=" ",'Effective close of Mar 17 2023'!F293=" ",'Effective close of Mar 17 2023'!F292&lt;&gt;'Effective close of Mar 17 2023'!F291),F292,'Effective close of Mar 17 2023'!F293)</f>
        <v>Interactive Media &amp; Services</v>
      </c>
      <c r="G293" t="str">
        <f>IF(OR('Effective close of Mar 17 2023'!G293="",'Effective close of Mar 17 2023'!G293=" ",'Effective close of Mar 17 2023'!G293=" "),"",'Effective close of Mar 17 2023'!G293)</f>
        <v/>
      </c>
      <c r="H293" t="str">
        <f>IF(OR('Effective close of Mar 17 2023'!H293="",'Effective close of Mar 17 2023'!H293=" ",'Effective close of Mar 17 2023'!H293=" "),"",'Effective close of Mar 17 2023'!H293)</f>
        <v>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v>
      </c>
    </row>
    <row r="294" spans="1:8" x14ac:dyDescent="0.3">
      <c r="A294">
        <f>IF(OR('Effective close of Mar 17 2023'!A294="",'Effective close of Mar 17 2023'!A294=" ",'Effective close of Mar 17 2023'!A294=" ",'Effective close of Mar 17 2023'!A293&lt;&gt;'Effective close of Mar 17 2023'!A292),A293,'Effective close of Mar 17 2023'!A294)</f>
        <v>55</v>
      </c>
      <c r="B294" t="str">
        <f>IF(OR('Effective close of Mar 17 2023'!B294="",'Effective close of Mar 17 2023'!B294=" ",'Effective close of Mar 17 2023'!B294=" ",'Effective close of Mar 17 2023'!B293&lt;&gt;'Effective close of Mar 17 2023'!B292),B293,'Effective close of Mar 17 2023'!B294)</f>
        <v>Utilities</v>
      </c>
      <c r="C294">
        <f>IF(OR('Effective close of Mar 17 2023'!C294="",'Effective close of Mar 17 2023'!C294=" ",'Effective close of Mar 17 2023'!C294=" ",'Effective close of Mar 17 2023'!C293&lt;&gt;'Effective close of Mar 17 2023'!C292),C293,'Effective close of Mar 17 2023'!C294)</f>
        <v>5510</v>
      </c>
      <c r="D294" t="str">
        <f>IF(OR('Effective close of Mar 17 2023'!D294="",'Effective close of Mar 17 2023'!D294=" ",'Effective close of Mar 17 2023'!D294=" ",'Effective close of Mar 17 2023'!D293&lt;&gt;'Effective close of Mar 17 2023'!D292),D293,'Effective close of Mar 17 2023'!D294)</f>
        <v>Utilities</v>
      </c>
      <c r="E294">
        <f>IF(OR('Effective close of Mar 17 2023'!E294="",'Effective close of Mar 17 2023'!E294=" ",'Effective close of Mar 17 2023'!E294=" ",'Effective close of Mar 17 2023'!E293&lt;&gt;'Effective close of Mar 17 2023'!E292),E293,'Effective close of Mar 17 2023'!E294)</f>
        <v>502030</v>
      </c>
      <c r="F294" t="str">
        <f>IF(OR('Effective close of Mar 17 2023'!F294="",'Effective close of Mar 17 2023'!F294=" ",'Effective close of Mar 17 2023'!F294=" ",'Effective close of Mar 17 2023'!F293&lt;&gt;'Effective close of Mar 17 2023'!F292),F293,'Effective close of Mar 17 2023'!F294)</f>
        <v>Interactive Media &amp; Services</v>
      </c>
      <c r="G294">
        <f>IF(OR('Effective close of Mar 17 2023'!G294="",'Effective close of Mar 17 2023'!G294=" ",'Effective close of Mar 17 2023'!G294=" "),"",'Effective close of Mar 17 2023'!G294)</f>
        <v>55101010</v>
      </c>
      <c r="H294" t="str">
        <f>IF(OR('Effective close of Mar 17 2023'!H294="",'Effective close of Mar 17 2023'!H294=" ",'Effective close of Mar 17 2023'!H294=" "),"",'Effective close of Mar 17 2023'!H294)</f>
        <v>Electric Utilities</v>
      </c>
    </row>
    <row r="295" spans="1:8" x14ac:dyDescent="0.3">
      <c r="A295">
        <f>IF(OR('Effective close of Mar 17 2023'!A295="",'Effective close of Mar 17 2023'!A295=" ",'Effective close of Mar 17 2023'!A295=" ",'Effective close of Mar 17 2023'!A294&lt;&gt;'Effective close of Mar 17 2023'!A293),A294,'Effective close of Mar 17 2023'!A295)</f>
        <v>55</v>
      </c>
      <c r="B295" t="str">
        <f>IF(OR('Effective close of Mar 17 2023'!B295="",'Effective close of Mar 17 2023'!B295=" ",'Effective close of Mar 17 2023'!B295=" ",'Effective close of Mar 17 2023'!B294&lt;&gt;'Effective close of Mar 17 2023'!B293),B294,'Effective close of Mar 17 2023'!B295)</f>
        <v>Utilities</v>
      </c>
      <c r="C295">
        <f>IF(OR('Effective close of Mar 17 2023'!C295="",'Effective close of Mar 17 2023'!C295=" ",'Effective close of Mar 17 2023'!C295=" ",'Effective close of Mar 17 2023'!C294&lt;&gt;'Effective close of Mar 17 2023'!C293),C294,'Effective close of Mar 17 2023'!C295)</f>
        <v>5510</v>
      </c>
      <c r="D295" t="str">
        <f>IF(OR('Effective close of Mar 17 2023'!D295="",'Effective close of Mar 17 2023'!D295=" ",'Effective close of Mar 17 2023'!D295=" ",'Effective close of Mar 17 2023'!D294&lt;&gt;'Effective close of Mar 17 2023'!D293),D294,'Effective close of Mar 17 2023'!D295)</f>
        <v>Utilities</v>
      </c>
      <c r="E295">
        <f>IF(OR('Effective close of Mar 17 2023'!E295="",'Effective close of Mar 17 2023'!E295=" ",'Effective close of Mar 17 2023'!E295=" ",'Effective close of Mar 17 2023'!E294&lt;&gt;'Effective close of Mar 17 2023'!E293),E294,'Effective close of Mar 17 2023'!E295)</f>
        <v>502030</v>
      </c>
      <c r="F295" t="str">
        <f>IF(OR('Effective close of Mar 17 2023'!F295="",'Effective close of Mar 17 2023'!F295=" ",'Effective close of Mar 17 2023'!F295=" ",'Effective close of Mar 17 2023'!F294&lt;&gt;'Effective close of Mar 17 2023'!F293),F294,'Effective close of Mar 17 2023'!F295)</f>
        <v>Interactive Media &amp; Services</v>
      </c>
      <c r="G295" t="str">
        <f>IF(OR('Effective close of Mar 17 2023'!G295="",'Effective close of Mar 17 2023'!G295=" ",'Effective close of Mar 17 2023'!G295=" "),"",'Effective close of Mar 17 2023'!G295)</f>
        <v/>
      </c>
      <c r="H295" t="str">
        <f>IF(OR('Effective close of Mar 17 2023'!H295="",'Effective close of Mar 17 2023'!H295=" ",'Effective close of Mar 17 2023'!H295=" "),"",'Effective close of Mar 17 2023'!H295)</f>
        <v>Companies that produce or distribute electricity. Includes both nuclear and non-nuclear facilities.</v>
      </c>
    </row>
    <row r="296" spans="1:8" x14ac:dyDescent="0.3">
      <c r="A296">
        <f>IF(OR('Effective close of Mar 17 2023'!A296="",'Effective close of Mar 17 2023'!A296=" ",'Effective close of Mar 17 2023'!A296=" ",'Effective close of Mar 17 2023'!A295&lt;&gt;'Effective close of Mar 17 2023'!A294),A295,'Effective close of Mar 17 2023'!A296)</f>
        <v>55</v>
      </c>
      <c r="B296" t="str">
        <f>IF(OR('Effective close of Mar 17 2023'!B296="",'Effective close of Mar 17 2023'!B296=" ",'Effective close of Mar 17 2023'!B296=" ",'Effective close of Mar 17 2023'!B295&lt;&gt;'Effective close of Mar 17 2023'!B294),B295,'Effective close of Mar 17 2023'!B296)</f>
        <v>Utilities</v>
      </c>
      <c r="C296">
        <f>IF(OR('Effective close of Mar 17 2023'!C296="",'Effective close of Mar 17 2023'!C296=" ",'Effective close of Mar 17 2023'!C296=" ",'Effective close of Mar 17 2023'!C295&lt;&gt;'Effective close of Mar 17 2023'!C294),C295,'Effective close of Mar 17 2023'!C296)</f>
        <v>5510</v>
      </c>
      <c r="D296" t="str">
        <f>IF(OR('Effective close of Mar 17 2023'!D296="",'Effective close of Mar 17 2023'!D296=" ",'Effective close of Mar 17 2023'!D296=" ",'Effective close of Mar 17 2023'!D295&lt;&gt;'Effective close of Mar 17 2023'!D294),D295,'Effective close of Mar 17 2023'!D296)</f>
        <v>Utilities</v>
      </c>
      <c r="E296">
        <f>IF(OR('Effective close of Mar 17 2023'!E296="",'Effective close of Mar 17 2023'!E296=" ",'Effective close of Mar 17 2023'!E296=" ",'Effective close of Mar 17 2023'!E295&lt;&gt;'Effective close of Mar 17 2023'!E294),E295,'Effective close of Mar 17 2023'!E296)</f>
        <v>502030</v>
      </c>
      <c r="F296" t="str">
        <f>IF(OR('Effective close of Mar 17 2023'!F296="",'Effective close of Mar 17 2023'!F296=" ",'Effective close of Mar 17 2023'!F296=" ",'Effective close of Mar 17 2023'!F295&lt;&gt;'Effective close of Mar 17 2023'!F294),F295,'Effective close of Mar 17 2023'!F296)</f>
        <v>Interactive Media &amp; Services</v>
      </c>
      <c r="G296">
        <f>IF(OR('Effective close of Mar 17 2023'!G296="",'Effective close of Mar 17 2023'!G296=" ",'Effective close of Mar 17 2023'!G296=" "),"",'Effective close of Mar 17 2023'!G296)</f>
        <v>55102010</v>
      </c>
      <c r="H296" t="str">
        <f>IF(OR('Effective close of Mar 17 2023'!H296="",'Effective close of Mar 17 2023'!H296=" ",'Effective close of Mar 17 2023'!H296=" "),"",'Effective close of Mar 17 2023'!H296)</f>
        <v>Gas Utilities</v>
      </c>
    </row>
    <row r="297" spans="1:8" x14ac:dyDescent="0.3">
      <c r="A297">
        <f>IF(OR('Effective close of Mar 17 2023'!A297="",'Effective close of Mar 17 2023'!A297=" ",'Effective close of Mar 17 2023'!A297=" ",'Effective close of Mar 17 2023'!A296&lt;&gt;'Effective close of Mar 17 2023'!A295),A296,'Effective close of Mar 17 2023'!A297)</f>
        <v>55</v>
      </c>
      <c r="B297" t="str">
        <f>IF(OR('Effective close of Mar 17 2023'!B297="",'Effective close of Mar 17 2023'!B297=" ",'Effective close of Mar 17 2023'!B297=" ",'Effective close of Mar 17 2023'!B296&lt;&gt;'Effective close of Mar 17 2023'!B295),B296,'Effective close of Mar 17 2023'!B297)</f>
        <v>Utilities</v>
      </c>
      <c r="C297">
        <f>IF(OR('Effective close of Mar 17 2023'!C297="",'Effective close of Mar 17 2023'!C297=" ",'Effective close of Mar 17 2023'!C297=" ",'Effective close of Mar 17 2023'!C296&lt;&gt;'Effective close of Mar 17 2023'!C295),C296,'Effective close of Mar 17 2023'!C297)</f>
        <v>5510</v>
      </c>
      <c r="D297" t="str">
        <f>IF(OR('Effective close of Mar 17 2023'!D297="",'Effective close of Mar 17 2023'!D297=" ",'Effective close of Mar 17 2023'!D297=" ",'Effective close of Mar 17 2023'!D296&lt;&gt;'Effective close of Mar 17 2023'!D295),D296,'Effective close of Mar 17 2023'!D297)</f>
        <v>Utilities</v>
      </c>
      <c r="E297">
        <f>IF(OR('Effective close of Mar 17 2023'!E297="",'Effective close of Mar 17 2023'!E297=" ",'Effective close of Mar 17 2023'!E297=" ",'Effective close of Mar 17 2023'!E296&lt;&gt;'Effective close of Mar 17 2023'!E295),E296,'Effective close of Mar 17 2023'!E297)</f>
        <v>502030</v>
      </c>
      <c r="F297" t="str">
        <f>IF(OR('Effective close of Mar 17 2023'!F297="",'Effective close of Mar 17 2023'!F297=" ",'Effective close of Mar 17 2023'!F297=" ",'Effective close of Mar 17 2023'!F296&lt;&gt;'Effective close of Mar 17 2023'!F295),F296,'Effective close of Mar 17 2023'!F297)</f>
        <v>Interactive Media &amp; Services</v>
      </c>
      <c r="G297" t="str">
        <f>IF(OR('Effective close of Mar 17 2023'!G297="",'Effective close of Mar 17 2023'!G297=" ",'Effective close of Mar 17 2023'!G297=" "),"",'Effective close of Mar 17 2023'!G297)</f>
        <v/>
      </c>
      <c r="H297" t="str">
        <f>IF(OR('Effective close of Mar 17 2023'!H297="",'Effective close of Mar 17 2023'!H297=" ",'Effective close of Mar 17 2023'!H297=" "),"",'Effective close of Mar 17 2023'!H297)</f>
        <v>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v>
      </c>
    </row>
    <row r="298" spans="1:8" x14ac:dyDescent="0.3">
      <c r="A298">
        <f>IF(OR('Effective close of Mar 17 2023'!A298="",'Effective close of Mar 17 2023'!A298=" ",'Effective close of Mar 17 2023'!A298=" ",'Effective close of Mar 17 2023'!A297&lt;&gt;'Effective close of Mar 17 2023'!A296),A297,'Effective close of Mar 17 2023'!A298)</f>
        <v>55</v>
      </c>
      <c r="B298" t="str">
        <f>IF(OR('Effective close of Mar 17 2023'!B298="",'Effective close of Mar 17 2023'!B298=" ",'Effective close of Mar 17 2023'!B298=" ",'Effective close of Mar 17 2023'!B297&lt;&gt;'Effective close of Mar 17 2023'!B296),B297,'Effective close of Mar 17 2023'!B298)</f>
        <v>Utilities</v>
      </c>
      <c r="C298">
        <f>IF(OR('Effective close of Mar 17 2023'!C298="",'Effective close of Mar 17 2023'!C298=" ",'Effective close of Mar 17 2023'!C298=" ",'Effective close of Mar 17 2023'!C297&lt;&gt;'Effective close of Mar 17 2023'!C296),C297,'Effective close of Mar 17 2023'!C298)</f>
        <v>5510</v>
      </c>
      <c r="D298" t="str">
        <f>IF(OR('Effective close of Mar 17 2023'!D298="",'Effective close of Mar 17 2023'!D298=" ",'Effective close of Mar 17 2023'!D298=" ",'Effective close of Mar 17 2023'!D297&lt;&gt;'Effective close of Mar 17 2023'!D296),D297,'Effective close of Mar 17 2023'!D298)</f>
        <v>Utilities</v>
      </c>
      <c r="E298">
        <f>IF(OR('Effective close of Mar 17 2023'!E298="",'Effective close of Mar 17 2023'!E298=" ",'Effective close of Mar 17 2023'!E298=" ",'Effective close of Mar 17 2023'!E297&lt;&gt;'Effective close of Mar 17 2023'!E296),E297,'Effective close of Mar 17 2023'!E298)</f>
        <v>502030</v>
      </c>
      <c r="F298" t="str">
        <f>IF(OR('Effective close of Mar 17 2023'!F298="",'Effective close of Mar 17 2023'!F298=" ",'Effective close of Mar 17 2023'!F298=" ",'Effective close of Mar 17 2023'!F297&lt;&gt;'Effective close of Mar 17 2023'!F296),F297,'Effective close of Mar 17 2023'!F298)</f>
        <v>Interactive Media &amp; Services</v>
      </c>
      <c r="G298">
        <f>IF(OR('Effective close of Mar 17 2023'!G298="",'Effective close of Mar 17 2023'!G298=" ",'Effective close of Mar 17 2023'!G298=" "),"",'Effective close of Mar 17 2023'!G298)</f>
        <v>55103010</v>
      </c>
      <c r="H298" t="str">
        <f>IF(OR('Effective close of Mar 17 2023'!H298="",'Effective close of Mar 17 2023'!H298=" ",'Effective close of Mar 17 2023'!H298=" "),"",'Effective close of Mar 17 2023'!H298)</f>
        <v>Multi-Utilities</v>
      </c>
    </row>
    <row r="299" spans="1:8" x14ac:dyDescent="0.3">
      <c r="A299">
        <f>IF(OR('Effective close of Mar 17 2023'!A299="",'Effective close of Mar 17 2023'!A299=" ",'Effective close of Mar 17 2023'!A299=" ",'Effective close of Mar 17 2023'!A298&lt;&gt;'Effective close of Mar 17 2023'!A297),A298,'Effective close of Mar 17 2023'!A299)</f>
        <v>55</v>
      </c>
      <c r="B299" t="str">
        <f>IF(OR('Effective close of Mar 17 2023'!B299="",'Effective close of Mar 17 2023'!B299=" ",'Effective close of Mar 17 2023'!B299=" ",'Effective close of Mar 17 2023'!B298&lt;&gt;'Effective close of Mar 17 2023'!B297),B298,'Effective close of Mar 17 2023'!B299)</f>
        <v>Utilities</v>
      </c>
      <c r="C299">
        <f>IF(OR('Effective close of Mar 17 2023'!C299="",'Effective close of Mar 17 2023'!C299=" ",'Effective close of Mar 17 2023'!C299=" ",'Effective close of Mar 17 2023'!C298&lt;&gt;'Effective close of Mar 17 2023'!C297),C298,'Effective close of Mar 17 2023'!C299)</f>
        <v>5510</v>
      </c>
      <c r="D299" t="str">
        <f>IF(OR('Effective close of Mar 17 2023'!D299="",'Effective close of Mar 17 2023'!D299=" ",'Effective close of Mar 17 2023'!D299=" ",'Effective close of Mar 17 2023'!D298&lt;&gt;'Effective close of Mar 17 2023'!D297),D298,'Effective close of Mar 17 2023'!D299)</f>
        <v>Utilities</v>
      </c>
      <c r="E299">
        <f>IF(OR('Effective close of Mar 17 2023'!E299="",'Effective close of Mar 17 2023'!E299=" ",'Effective close of Mar 17 2023'!E299=" ",'Effective close of Mar 17 2023'!E298&lt;&gt;'Effective close of Mar 17 2023'!E297),E298,'Effective close of Mar 17 2023'!E299)</f>
        <v>502030</v>
      </c>
      <c r="F299" t="str">
        <f>IF(OR('Effective close of Mar 17 2023'!F299="",'Effective close of Mar 17 2023'!F299=" ",'Effective close of Mar 17 2023'!F299=" ",'Effective close of Mar 17 2023'!F298&lt;&gt;'Effective close of Mar 17 2023'!F297),F298,'Effective close of Mar 17 2023'!F299)</f>
        <v>Interactive Media &amp; Services</v>
      </c>
      <c r="G299" t="str">
        <f>IF(OR('Effective close of Mar 17 2023'!G299="",'Effective close of Mar 17 2023'!G299=" ",'Effective close of Mar 17 2023'!G299=" "),"",'Effective close of Mar 17 2023'!G299)</f>
        <v/>
      </c>
      <c r="H299" t="str">
        <f>IF(OR('Effective close of Mar 17 2023'!H299="",'Effective close of Mar 17 2023'!H299=" ",'Effective close of Mar 17 2023'!H299=" "),"",'Effective close of Mar 17 2023'!H299)</f>
        <v>Utility companies with significantly diversified activities in addition to core Electric Utility, Gas Utility and/or Water Utility operations.</v>
      </c>
    </row>
    <row r="300" spans="1:8" x14ac:dyDescent="0.3">
      <c r="A300">
        <f>IF(OR('Effective close of Mar 17 2023'!A300="",'Effective close of Mar 17 2023'!A300=" ",'Effective close of Mar 17 2023'!A300=" ",'Effective close of Mar 17 2023'!A299&lt;&gt;'Effective close of Mar 17 2023'!A298),A299,'Effective close of Mar 17 2023'!A300)</f>
        <v>55</v>
      </c>
      <c r="B300" t="str">
        <f>IF(OR('Effective close of Mar 17 2023'!B300="",'Effective close of Mar 17 2023'!B300=" ",'Effective close of Mar 17 2023'!B300=" ",'Effective close of Mar 17 2023'!B299&lt;&gt;'Effective close of Mar 17 2023'!B298),B299,'Effective close of Mar 17 2023'!B300)</f>
        <v>Utilities</v>
      </c>
      <c r="C300">
        <f>IF(OR('Effective close of Mar 17 2023'!C300="",'Effective close of Mar 17 2023'!C300=" ",'Effective close of Mar 17 2023'!C300=" ",'Effective close of Mar 17 2023'!C299&lt;&gt;'Effective close of Mar 17 2023'!C298),C299,'Effective close of Mar 17 2023'!C300)</f>
        <v>5510</v>
      </c>
      <c r="D300" t="str">
        <f>IF(OR('Effective close of Mar 17 2023'!D300="",'Effective close of Mar 17 2023'!D300=" ",'Effective close of Mar 17 2023'!D300=" ",'Effective close of Mar 17 2023'!D299&lt;&gt;'Effective close of Mar 17 2023'!D298),D299,'Effective close of Mar 17 2023'!D300)</f>
        <v>Utilities</v>
      </c>
      <c r="E300">
        <f>IF(OR('Effective close of Mar 17 2023'!E300="",'Effective close of Mar 17 2023'!E300=" ",'Effective close of Mar 17 2023'!E300=" ",'Effective close of Mar 17 2023'!E299&lt;&gt;'Effective close of Mar 17 2023'!E298),E299,'Effective close of Mar 17 2023'!E300)</f>
        <v>502030</v>
      </c>
      <c r="F300" t="str">
        <f>IF(OR('Effective close of Mar 17 2023'!F300="",'Effective close of Mar 17 2023'!F300=" ",'Effective close of Mar 17 2023'!F300=" ",'Effective close of Mar 17 2023'!F299&lt;&gt;'Effective close of Mar 17 2023'!F298),F299,'Effective close of Mar 17 2023'!F300)</f>
        <v>Interactive Media &amp; Services</v>
      </c>
      <c r="G300">
        <f>IF(OR('Effective close of Mar 17 2023'!G300="",'Effective close of Mar 17 2023'!G300=" ",'Effective close of Mar 17 2023'!G300=" "),"",'Effective close of Mar 17 2023'!G300)</f>
        <v>55104010</v>
      </c>
      <c r="H300" t="str">
        <f>IF(OR('Effective close of Mar 17 2023'!H300="",'Effective close of Mar 17 2023'!H300=" ",'Effective close of Mar 17 2023'!H300=" "),"",'Effective close of Mar 17 2023'!H300)</f>
        <v>Water Utilities</v>
      </c>
    </row>
    <row r="301" spans="1:8" x14ac:dyDescent="0.3">
      <c r="A301">
        <f>IF(OR('Effective close of Mar 17 2023'!A301="",'Effective close of Mar 17 2023'!A301=" ",'Effective close of Mar 17 2023'!A301=" ",'Effective close of Mar 17 2023'!A300&lt;&gt;'Effective close of Mar 17 2023'!A299),A300,'Effective close of Mar 17 2023'!A301)</f>
        <v>55</v>
      </c>
      <c r="B301" t="str">
        <f>IF(OR('Effective close of Mar 17 2023'!B301="",'Effective close of Mar 17 2023'!B301=" ",'Effective close of Mar 17 2023'!B301=" ",'Effective close of Mar 17 2023'!B300&lt;&gt;'Effective close of Mar 17 2023'!B299),B300,'Effective close of Mar 17 2023'!B301)</f>
        <v>Utilities</v>
      </c>
      <c r="C301">
        <f>IF(OR('Effective close of Mar 17 2023'!C301="",'Effective close of Mar 17 2023'!C301=" ",'Effective close of Mar 17 2023'!C301=" ",'Effective close of Mar 17 2023'!C300&lt;&gt;'Effective close of Mar 17 2023'!C299),C300,'Effective close of Mar 17 2023'!C301)</f>
        <v>5510</v>
      </c>
      <c r="D301" t="str">
        <f>IF(OR('Effective close of Mar 17 2023'!D301="",'Effective close of Mar 17 2023'!D301=" ",'Effective close of Mar 17 2023'!D301=" ",'Effective close of Mar 17 2023'!D300&lt;&gt;'Effective close of Mar 17 2023'!D299),D300,'Effective close of Mar 17 2023'!D301)</f>
        <v>Utilities</v>
      </c>
      <c r="E301">
        <f>IF(OR('Effective close of Mar 17 2023'!E301="",'Effective close of Mar 17 2023'!E301=" ",'Effective close of Mar 17 2023'!E301=" ",'Effective close of Mar 17 2023'!E300&lt;&gt;'Effective close of Mar 17 2023'!E299),E300,'Effective close of Mar 17 2023'!E301)</f>
        <v>502030</v>
      </c>
      <c r="F301" t="str">
        <f>IF(OR('Effective close of Mar 17 2023'!F301="",'Effective close of Mar 17 2023'!F301=" ",'Effective close of Mar 17 2023'!F301=" ",'Effective close of Mar 17 2023'!F300&lt;&gt;'Effective close of Mar 17 2023'!F299),F300,'Effective close of Mar 17 2023'!F301)</f>
        <v>Interactive Media &amp; Services</v>
      </c>
      <c r="G301" t="str">
        <f>IF(OR('Effective close of Mar 17 2023'!G301="",'Effective close of Mar 17 2023'!G301=" ",'Effective close of Mar 17 2023'!G301=" "),"",'Effective close of Mar 17 2023'!G301)</f>
        <v/>
      </c>
      <c r="H301" t="str">
        <f>IF(OR('Effective close of Mar 17 2023'!H301="",'Effective close of Mar 17 2023'!H301=" ",'Effective close of Mar 17 2023'!H301=" "),"",'Effective close of Mar 17 2023'!H301)</f>
        <v>Companies that purchase and redistribute water to the end-consumer. Includes large-scale water treatment systems.</v>
      </c>
    </row>
    <row r="302" spans="1:8" x14ac:dyDescent="0.3">
      <c r="A302">
        <f>IF(OR('Effective close of Mar 17 2023'!A302="",'Effective close of Mar 17 2023'!A302=" ",'Effective close of Mar 17 2023'!A302=" ",'Effective close of Mar 17 2023'!A301&lt;&gt;'Effective close of Mar 17 2023'!A300),A301,'Effective close of Mar 17 2023'!A302)</f>
        <v>55</v>
      </c>
      <c r="B302" t="str">
        <f>IF(OR('Effective close of Mar 17 2023'!B302="",'Effective close of Mar 17 2023'!B302=" ",'Effective close of Mar 17 2023'!B302=" ",'Effective close of Mar 17 2023'!B301&lt;&gt;'Effective close of Mar 17 2023'!B300),B301,'Effective close of Mar 17 2023'!B302)</f>
        <v>Utilities</v>
      </c>
      <c r="C302">
        <f>IF(OR('Effective close of Mar 17 2023'!C302="",'Effective close of Mar 17 2023'!C302=" ",'Effective close of Mar 17 2023'!C302=" ",'Effective close of Mar 17 2023'!C301&lt;&gt;'Effective close of Mar 17 2023'!C300),C301,'Effective close of Mar 17 2023'!C302)</f>
        <v>5510</v>
      </c>
      <c r="D302" t="str">
        <f>IF(OR('Effective close of Mar 17 2023'!D302="",'Effective close of Mar 17 2023'!D302=" ",'Effective close of Mar 17 2023'!D302=" ",'Effective close of Mar 17 2023'!D301&lt;&gt;'Effective close of Mar 17 2023'!D300),D301,'Effective close of Mar 17 2023'!D302)</f>
        <v>Utilities</v>
      </c>
      <c r="E302">
        <f>IF(OR('Effective close of Mar 17 2023'!E302="",'Effective close of Mar 17 2023'!E302=" ",'Effective close of Mar 17 2023'!E302=" ",'Effective close of Mar 17 2023'!E301&lt;&gt;'Effective close of Mar 17 2023'!E300),E301,'Effective close of Mar 17 2023'!E302)</f>
        <v>502030</v>
      </c>
      <c r="F302" t="str">
        <f>IF(OR('Effective close of Mar 17 2023'!F302="",'Effective close of Mar 17 2023'!F302=" ",'Effective close of Mar 17 2023'!F302=" ",'Effective close of Mar 17 2023'!F301&lt;&gt;'Effective close of Mar 17 2023'!F300),F301,'Effective close of Mar 17 2023'!F302)</f>
        <v>Interactive Media &amp; Services</v>
      </c>
      <c r="G302">
        <f>IF(OR('Effective close of Mar 17 2023'!G302="",'Effective close of Mar 17 2023'!G302=" ",'Effective close of Mar 17 2023'!G302=" "),"",'Effective close of Mar 17 2023'!G302)</f>
        <v>55105010</v>
      </c>
      <c r="H302" t="str">
        <f>IF(OR('Effective close of Mar 17 2023'!H302="",'Effective close of Mar 17 2023'!H302=" ",'Effective close of Mar 17 2023'!H302=" "),"",'Effective close of Mar 17 2023'!H302)</f>
        <v>Independent Power Producers &amp; Energy Traders</v>
      </c>
    </row>
    <row r="303" spans="1:8" x14ac:dyDescent="0.3">
      <c r="A303">
        <f>IF(OR('Effective close of Mar 17 2023'!A303="",'Effective close of Mar 17 2023'!A303=" ",'Effective close of Mar 17 2023'!A303=" ",'Effective close of Mar 17 2023'!A302&lt;&gt;'Effective close of Mar 17 2023'!A301),A302,'Effective close of Mar 17 2023'!A303)</f>
        <v>55</v>
      </c>
      <c r="B303" t="str">
        <f>IF(OR('Effective close of Mar 17 2023'!B303="",'Effective close of Mar 17 2023'!B303=" ",'Effective close of Mar 17 2023'!B303=" ",'Effective close of Mar 17 2023'!B302&lt;&gt;'Effective close of Mar 17 2023'!B301),B302,'Effective close of Mar 17 2023'!B303)</f>
        <v>Utilities</v>
      </c>
      <c r="C303">
        <f>IF(OR('Effective close of Mar 17 2023'!C303="",'Effective close of Mar 17 2023'!C303=" ",'Effective close of Mar 17 2023'!C303=" ",'Effective close of Mar 17 2023'!C302&lt;&gt;'Effective close of Mar 17 2023'!C301),C302,'Effective close of Mar 17 2023'!C303)</f>
        <v>5510</v>
      </c>
      <c r="D303" t="str">
        <f>IF(OR('Effective close of Mar 17 2023'!D303="",'Effective close of Mar 17 2023'!D303=" ",'Effective close of Mar 17 2023'!D303=" ",'Effective close of Mar 17 2023'!D302&lt;&gt;'Effective close of Mar 17 2023'!D301),D302,'Effective close of Mar 17 2023'!D303)</f>
        <v>Utilities</v>
      </c>
      <c r="E303">
        <f>IF(OR('Effective close of Mar 17 2023'!E303="",'Effective close of Mar 17 2023'!E303=" ",'Effective close of Mar 17 2023'!E303=" ",'Effective close of Mar 17 2023'!E302&lt;&gt;'Effective close of Mar 17 2023'!E301),E302,'Effective close of Mar 17 2023'!E303)</f>
        <v>502030</v>
      </c>
      <c r="F303" t="str">
        <f>IF(OR('Effective close of Mar 17 2023'!F303="",'Effective close of Mar 17 2023'!F303=" ",'Effective close of Mar 17 2023'!F303=" ",'Effective close of Mar 17 2023'!F302&lt;&gt;'Effective close of Mar 17 2023'!F301),F302,'Effective close of Mar 17 2023'!F303)</f>
        <v>Interactive Media &amp; Services</v>
      </c>
      <c r="G303" t="str">
        <f>IF(OR('Effective close of Mar 17 2023'!G303="",'Effective close of Mar 17 2023'!G303=" ",'Effective close of Mar 17 2023'!G303=" "),"",'Effective close of Mar 17 2023'!G303)</f>
        <v/>
      </c>
      <c r="H303" t="str">
        <f>IF(OR('Effective close of Mar 17 2023'!H303="",'Effective close of Mar 17 2023'!H303=" ",'Effective close of Mar 17 2023'!H303=" "),"",'Effective close of Mar 17 2023'!H303)</f>
        <v>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v>
      </c>
    </row>
    <row r="304" spans="1:8" x14ac:dyDescent="0.3">
      <c r="A304">
        <f>IF(OR('Effective close of Mar 17 2023'!A304="",'Effective close of Mar 17 2023'!A304=" ",'Effective close of Mar 17 2023'!A304=" ",'Effective close of Mar 17 2023'!A303&lt;&gt;'Effective close of Mar 17 2023'!A302),A303,'Effective close of Mar 17 2023'!A304)</f>
        <v>55</v>
      </c>
      <c r="B304" t="str">
        <f>IF(OR('Effective close of Mar 17 2023'!B304="",'Effective close of Mar 17 2023'!B304=" ",'Effective close of Mar 17 2023'!B304=" ",'Effective close of Mar 17 2023'!B303&lt;&gt;'Effective close of Mar 17 2023'!B302),B303,'Effective close of Mar 17 2023'!B304)</f>
        <v>Utilities</v>
      </c>
      <c r="C304">
        <f>IF(OR('Effective close of Mar 17 2023'!C304="",'Effective close of Mar 17 2023'!C304=" ",'Effective close of Mar 17 2023'!C304=" ",'Effective close of Mar 17 2023'!C303&lt;&gt;'Effective close of Mar 17 2023'!C302),C303,'Effective close of Mar 17 2023'!C304)</f>
        <v>5510</v>
      </c>
      <c r="D304" t="str">
        <f>IF(OR('Effective close of Mar 17 2023'!D304="",'Effective close of Mar 17 2023'!D304=" ",'Effective close of Mar 17 2023'!D304=" ",'Effective close of Mar 17 2023'!D303&lt;&gt;'Effective close of Mar 17 2023'!D302),D303,'Effective close of Mar 17 2023'!D304)</f>
        <v>Utilities</v>
      </c>
      <c r="E304">
        <f>IF(OR('Effective close of Mar 17 2023'!E304="",'Effective close of Mar 17 2023'!E304=" ",'Effective close of Mar 17 2023'!E304=" ",'Effective close of Mar 17 2023'!E303&lt;&gt;'Effective close of Mar 17 2023'!E302),E303,'Effective close of Mar 17 2023'!E304)</f>
        <v>502030</v>
      </c>
      <c r="F304" t="str">
        <f>IF(OR('Effective close of Mar 17 2023'!F304="",'Effective close of Mar 17 2023'!F304=" ",'Effective close of Mar 17 2023'!F304=" ",'Effective close of Mar 17 2023'!F303&lt;&gt;'Effective close of Mar 17 2023'!F302),F303,'Effective close of Mar 17 2023'!F304)</f>
        <v>Interactive Media &amp; Services</v>
      </c>
      <c r="G304">
        <f>IF(OR('Effective close of Mar 17 2023'!G304="",'Effective close of Mar 17 2023'!G304=" ",'Effective close of Mar 17 2023'!G304=" "),"",'Effective close of Mar 17 2023'!G304)</f>
        <v>55105020</v>
      </c>
      <c r="H304" t="str">
        <f>IF(OR('Effective close of Mar 17 2023'!H304="",'Effective close of Mar 17 2023'!H304=" ",'Effective close of Mar 17 2023'!H304=" "),"",'Effective close of Mar 17 2023'!H304)</f>
        <v xml:space="preserve">Renewable Electricity </v>
      </c>
    </row>
    <row r="305" spans="1:8" x14ac:dyDescent="0.3">
      <c r="A305">
        <f>IF(OR('Effective close of Mar 17 2023'!A305="",'Effective close of Mar 17 2023'!A305=" ",'Effective close of Mar 17 2023'!A305=" ",'Effective close of Mar 17 2023'!A304&lt;&gt;'Effective close of Mar 17 2023'!A303),A304,'Effective close of Mar 17 2023'!A305)</f>
        <v>55</v>
      </c>
      <c r="B305" t="str">
        <f>IF(OR('Effective close of Mar 17 2023'!B305="",'Effective close of Mar 17 2023'!B305=" ",'Effective close of Mar 17 2023'!B305=" ",'Effective close of Mar 17 2023'!B304&lt;&gt;'Effective close of Mar 17 2023'!B303),B304,'Effective close of Mar 17 2023'!B305)</f>
        <v>Utilities</v>
      </c>
      <c r="C305">
        <f>IF(OR('Effective close of Mar 17 2023'!C305="",'Effective close of Mar 17 2023'!C305=" ",'Effective close of Mar 17 2023'!C305=" ",'Effective close of Mar 17 2023'!C304&lt;&gt;'Effective close of Mar 17 2023'!C303),C304,'Effective close of Mar 17 2023'!C305)</f>
        <v>5510</v>
      </c>
      <c r="D305" t="str">
        <f>IF(OR('Effective close of Mar 17 2023'!D305="",'Effective close of Mar 17 2023'!D305=" ",'Effective close of Mar 17 2023'!D305=" ",'Effective close of Mar 17 2023'!D304&lt;&gt;'Effective close of Mar 17 2023'!D303),D304,'Effective close of Mar 17 2023'!D305)</f>
        <v>Utilities</v>
      </c>
      <c r="E305">
        <f>IF(OR('Effective close of Mar 17 2023'!E305="",'Effective close of Mar 17 2023'!E305=" ",'Effective close of Mar 17 2023'!E305=" ",'Effective close of Mar 17 2023'!E304&lt;&gt;'Effective close of Mar 17 2023'!E303),E304,'Effective close of Mar 17 2023'!E305)</f>
        <v>502030</v>
      </c>
      <c r="F305" t="str">
        <f>IF(OR('Effective close of Mar 17 2023'!F305="",'Effective close of Mar 17 2023'!F305=" ",'Effective close of Mar 17 2023'!F305=" ",'Effective close of Mar 17 2023'!F304&lt;&gt;'Effective close of Mar 17 2023'!F303),F304,'Effective close of Mar 17 2023'!F305)</f>
        <v>Interactive Media &amp; Services</v>
      </c>
      <c r="G305" t="str">
        <f>IF(OR('Effective close of Mar 17 2023'!G305="",'Effective close of Mar 17 2023'!G305=" ",'Effective close of Mar 17 2023'!G305=" "),"",'Effective close of Mar 17 2023'!G305)</f>
        <v/>
      </c>
      <c r="H305" t="str">
        <f>IF(OR('Effective close of Mar 17 2023'!H305="",'Effective close of Mar 17 2023'!H305=" ",'Effective close of Mar 17 2023'!H305=" "),"",'Effective close of Mar 17 2023'!H305)</f>
        <v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v>
      </c>
    </row>
    <row r="306" spans="1:8" x14ac:dyDescent="0.3">
      <c r="A306">
        <f>IF(OR('Effective close of Mar 17 2023'!A306="",'Effective close of Mar 17 2023'!A306=" ",'Effective close of Mar 17 2023'!A306=" ",'Effective close of Mar 17 2023'!A305&lt;&gt;'Effective close of Mar 17 2023'!A304),A305,'Effective close of Mar 17 2023'!A306)</f>
        <v>60</v>
      </c>
      <c r="B306" t="str">
        <f>IF(OR('Effective close of Mar 17 2023'!B306="",'Effective close of Mar 17 2023'!B306=" ",'Effective close of Mar 17 2023'!B306=" ",'Effective close of Mar 17 2023'!B305&lt;&gt;'Effective close of Mar 17 2023'!B304),B305,'Effective close of Mar 17 2023'!B306)</f>
        <v>Real Estate</v>
      </c>
      <c r="C306">
        <f>IF(OR('Effective close of Mar 17 2023'!C306="",'Effective close of Mar 17 2023'!C306=" ",'Effective close of Mar 17 2023'!C306=" ",'Effective close of Mar 17 2023'!C305&lt;&gt;'Effective close of Mar 17 2023'!C304),C305,'Effective close of Mar 17 2023'!C306)</f>
        <v>6010</v>
      </c>
      <c r="D306" t="str">
        <f>IF(OR('Effective close of Mar 17 2023'!D306="",'Effective close of Mar 17 2023'!D306=" ",'Effective close of Mar 17 2023'!D306=" ",'Effective close of Mar 17 2023'!D305&lt;&gt;'Effective close of Mar 17 2023'!D304),D305,'Effective close of Mar 17 2023'!D306)</f>
        <v>Equity Real Estate Investment Trusts (REITs) (New Name)</v>
      </c>
      <c r="E306">
        <f>IF(OR('Effective close of Mar 17 2023'!E306="",'Effective close of Mar 17 2023'!E306=" ",'Effective close of Mar 17 2023'!E306=" ",'Effective close of Mar 17 2023'!E305&lt;&gt;'Effective close of Mar 17 2023'!E304),E305,'Effective close of Mar 17 2023'!E306)</f>
        <v>601010</v>
      </c>
      <c r="F306" t="str">
        <f>IF(OR('Effective close of Mar 17 2023'!F306="",'Effective close of Mar 17 2023'!F306=" ",'Effective close of Mar 17 2023'!F306=" ",'Effective close of Mar 17 2023'!F305&lt;&gt;'Effective close of Mar 17 2023'!F304),F305,'Effective close of Mar 17 2023'!F306)</f>
        <v>Diversified REITs (New Name)</v>
      </c>
      <c r="G306">
        <f>IF(OR('Effective close of Mar 17 2023'!G306="",'Effective close of Mar 17 2023'!G306=" ",'Effective close of Mar 17 2023'!G306=" "),"",'Effective close of Mar 17 2023'!G306)</f>
        <v>60101010</v>
      </c>
      <c r="H306" t="str">
        <f>IF(OR('Effective close of Mar 17 2023'!H306="",'Effective close of Mar 17 2023'!H306=" ",'Effective close of Mar 17 2023'!H306=" "),"",'Effective close of Mar 17 2023'!H306)</f>
        <v>Diversified REITs</v>
      </c>
    </row>
    <row r="307" spans="1:8" x14ac:dyDescent="0.3">
      <c r="A307">
        <f>IF(OR('Effective close of Mar 17 2023'!A307="",'Effective close of Mar 17 2023'!A307=" ",'Effective close of Mar 17 2023'!A307=" ",'Effective close of Mar 17 2023'!A306&lt;&gt;'Effective close of Mar 17 2023'!A305),A306,'Effective close of Mar 17 2023'!A307)</f>
        <v>60</v>
      </c>
      <c r="B307" t="str">
        <f>IF(OR('Effective close of Mar 17 2023'!B307="",'Effective close of Mar 17 2023'!B307=" ",'Effective close of Mar 17 2023'!B307=" ",'Effective close of Mar 17 2023'!B306&lt;&gt;'Effective close of Mar 17 2023'!B305),B306,'Effective close of Mar 17 2023'!B307)</f>
        <v>Real Estate</v>
      </c>
      <c r="C307">
        <f>IF(OR('Effective close of Mar 17 2023'!C307="",'Effective close of Mar 17 2023'!C307=" ",'Effective close of Mar 17 2023'!C307=" ",'Effective close of Mar 17 2023'!C306&lt;&gt;'Effective close of Mar 17 2023'!C305),C306,'Effective close of Mar 17 2023'!C307)</f>
        <v>6010</v>
      </c>
      <c r="D307" t="str">
        <f>IF(OR('Effective close of Mar 17 2023'!D307="",'Effective close of Mar 17 2023'!D307=" ",'Effective close of Mar 17 2023'!D307=" ",'Effective close of Mar 17 2023'!D306&lt;&gt;'Effective close of Mar 17 2023'!D305),D306,'Effective close of Mar 17 2023'!D307)</f>
        <v>Equity Real Estate Investment Trusts (REITs) (New Name)</v>
      </c>
      <c r="E307">
        <f>IF(OR('Effective close of Mar 17 2023'!E307="",'Effective close of Mar 17 2023'!E307=" ",'Effective close of Mar 17 2023'!E307=" ",'Effective close of Mar 17 2023'!E306&lt;&gt;'Effective close of Mar 17 2023'!E305),E306,'Effective close of Mar 17 2023'!E307)</f>
        <v>601010</v>
      </c>
      <c r="F307" t="str">
        <f>IF(OR('Effective close of Mar 17 2023'!F307="",'Effective close of Mar 17 2023'!F307=" ",'Effective close of Mar 17 2023'!F307=" ",'Effective close of Mar 17 2023'!F306&lt;&gt;'Effective close of Mar 17 2023'!F305),F306,'Effective close of Mar 17 2023'!F307)</f>
        <v>Diversified REITs (New Name)</v>
      </c>
      <c r="G307" t="str">
        <f>IF(OR('Effective close of Mar 17 2023'!G307="",'Effective close of Mar 17 2023'!G307=" ",'Effective close of Mar 17 2023'!G307=" "),"",'Effective close of Mar 17 2023'!G307)</f>
        <v/>
      </c>
      <c r="H307" t="str">
        <f>IF(OR('Effective close of Mar 17 2023'!H307="",'Effective close of Mar 17 2023'!H307=" ",'Effective close of Mar 17 2023'!H307=" "),"",'Effective close of Mar 17 2023'!H307)</f>
        <v>A company or Trust with significantly diversified operations across two or more property types.</v>
      </c>
    </row>
    <row r="308" spans="1:8" x14ac:dyDescent="0.3">
      <c r="A308">
        <f>IF(OR('Effective close of Mar 17 2023'!A308="",'Effective close of Mar 17 2023'!A308=" ",'Effective close of Mar 17 2023'!A308=" ",'Effective close of Mar 17 2023'!A307&lt;&gt;'Effective close of Mar 17 2023'!A306),A307,'Effective close of Mar 17 2023'!A308)</f>
        <v>60</v>
      </c>
      <c r="B308" t="str">
        <f>IF(OR('Effective close of Mar 17 2023'!B308="",'Effective close of Mar 17 2023'!B308=" ",'Effective close of Mar 17 2023'!B308=" ",'Effective close of Mar 17 2023'!B307&lt;&gt;'Effective close of Mar 17 2023'!B306),B307,'Effective close of Mar 17 2023'!B308)</f>
        <v>Real Estate</v>
      </c>
      <c r="C308">
        <f>IF(OR('Effective close of Mar 17 2023'!C308="",'Effective close of Mar 17 2023'!C308=" ",'Effective close of Mar 17 2023'!C308=" ",'Effective close of Mar 17 2023'!C307&lt;&gt;'Effective close of Mar 17 2023'!C306),C307,'Effective close of Mar 17 2023'!C308)</f>
        <v>6010</v>
      </c>
      <c r="D308" t="str">
        <f>IF(OR('Effective close of Mar 17 2023'!D308="",'Effective close of Mar 17 2023'!D308=" ",'Effective close of Mar 17 2023'!D308=" ",'Effective close of Mar 17 2023'!D307&lt;&gt;'Effective close of Mar 17 2023'!D306),D307,'Effective close of Mar 17 2023'!D308)</f>
        <v>Equity Real Estate Investment Trusts (REITs) (New Name)</v>
      </c>
      <c r="E308">
        <f>IF(OR('Effective close of Mar 17 2023'!E308="",'Effective close of Mar 17 2023'!E308=" ",'Effective close of Mar 17 2023'!E308=" ",'Effective close of Mar 17 2023'!E307&lt;&gt;'Effective close of Mar 17 2023'!E306),E307,'Effective close of Mar 17 2023'!E308)</f>
        <v>601010</v>
      </c>
      <c r="F308" t="str">
        <f>IF(OR('Effective close of Mar 17 2023'!F308="",'Effective close of Mar 17 2023'!F308=" ",'Effective close of Mar 17 2023'!F308=" ",'Effective close of Mar 17 2023'!F307&lt;&gt;'Effective close of Mar 17 2023'!F306),F307,'Effective close of Mar 17 2023'!F308)</f>
        <v>Diversified REITs (New Name)</v>
      </c>
      <c r="G308">
        <f>IF(OR('Effective close of Mar 17 2023'!G308="",'Effective close of Mar 17 2023'!G308=" ",'Effective close of Mar 17 2023'!G308=" "),"",'Effective close of Mar 17 2023'!G308)</f>
        <v>60102510</v>
      </c>
      <c r="H308" t="str">
        <f>IF(OR('Effective close of Mar 17 2023'!H308="",'Effective close of Mar 17 2023'!H308=" ",'Effective close of Mar 17 2023'!H308=" "),"",'Effective close of Mar 17 2023'!H308)</f>
        <v>Industrial REITs (New Code)</v>
      </c>
    </row>
    <row r="309" spans="1:8" x14ac:dyDescent="0.3">
      <c r="A309">
        <f>IF(OR('Effective close of Mar 17 2023'!A309="",'Effective close of Mar 17 2023'!A309=" ",'Effective close of Mar 17 2023'!A309=" ",'Effective close of Mar 17 2023'!A308&lt;&gt;'Effective close of Mar 17 2023'!A307),A308,'Effective close of Mar 17 2023'!A309)</f>
        <v>60</v>
      </c>
      <c r="B309" t="str">
        <f>IF(OR('Effective close of Mar 17 2023'!B309="",'Effective close of Mar 17 2023'!B309=" ",'Effective close of Mar 17 2023'!B309=" ",'Effective close of Mar 17 2023'!B308&lt;&gt;'Effective close of Mar 17 2023'!B307),B308,'Effective close of Mar 17 2023'!B309)</f>
        <v>Real Estate</v>
      </c>
      <c r="C309">
        <f>IF(OR('Effective close of Mar 17 2023'!C309="",'Effective close of Mar 17 2023'!C309=" ",'Effective close of Mar 17 2023'!C309=" ",'Effective close of Mar 17 2023'!C308&lt;&gt;'Effective close of Mar 17 2023'!C307),C308,'Effective close of Mar 17 2023'!C309)</f>
        <v>6010</v>
      </c>
      <c r="D309" t="str">
        <f>IF(OR('Effective close of Mar 17 2023'!D309="",'Effective close of Mar 17 2023'!D309=" ",'Effective close of Mar 17 2023'!D309=" ",'Effective close of Mar 17 2023'!D308&lt;&gt;'Effective close of Mar 17 2023'!D307),D308,'Effective close of Mar 17 2023'!D309)</f>
        <v>Equity Real Estate Investment Trusts (REITs) (New Name)</v>
      </c>
      <c r="E309">
        <f>IF(OR('Effective close of Mar 17 2023'!E309="",'Effective close of Mar 17 2023'!E309=" ",'Effective close of Mar 17 2023'!E309=" ",'Effective close of Mar 17 2023'!E308&lt;&gt;'Effective close of Mar 17 2023'!E307),E308,'Effective close of Mar 17 2023'!E309)</f>
        <v>601010</v>
      </c>
      <c r="F309" t="str">
        <f>IF(OR('Effective close of Mar 17 2023'!F309="",'Effective close of Mar 17 2023'!F309=" ",'Effective close of Mar 17 2023'!F309=" ",'Effective close of Mar 17 2023'!F308&lt;&gt;'Effective close of Mar 17 2023'!F307),F308,'Effective close of Mar 17 2023'!F309)</f>
        <v>Diversified REITs (New Name)</v>
      </c>
      <c r="G309" t="str">
        <f>IF(OR('Effective close of Mar 17 2023'!G309="",'Effective close of Mar 17 2023'!G309=" ",'Effective close of Mar 17 2023'!G309=" "),"",'Effective close of Mar 17 2023'!G309)</f>
        <v/>
      </c>
      <c r="H309" t="str">
        <f>IF(OR('Effective close of Mar 17 2023'!H309="",'Effective close of Mar 17 2023'!H309=" ",'Effective close of Mar 17 2023'!H309=" "),"",'Effective close of Mar 17 2023'!H309)</f>
        <v>Companies or Trusts engaged in the acquisition, development, ownership, leasing, management and operation of industrial properties. Includes companies operating industrial warehouses and distribution properties.</v>
      </c>
    </row>
    <row r="310" spans="1:8" x14ac:dyDescent="0.3">
      <c r="A310">
        <f>IF(OR('Effective close of Mar 17 2023'!A310="",'Effective close of Mar 17 2023'!A310=" ",'Effective close of Mar 17 2023'!A310=" ",'Effective close of Mar 17 2023'!A309&lt;&gt;'Effective close of Mar 17 2023'!A308),A309,'Effective close of Mar 17 2023'!A310)</f>
        <v>60</v>
      </c>
      <c r="B310" t="str">
        <f>IF(OR('Effective close of Mar 17 2023'!B310="",'Effective close of Mar 17 2023'!B310=" ",'Effective close of Mar 17 2023'!B310=" ",'Effective close of Mar 17 2023'!B309&lt;&gt;'Effective close of Mar 17 2023'!B308),B309,'Effective close of Mar 17 2023'!B310)</f>
        <v>Real Estate</v>
      </c>
      <c r="C310">
        <f>IF(OR('Effective close of Mar 17 2023'!C310="",'Effective close of Mar 17 2023'!C310=" ",'Effective close of Mar 17 2023'!C310=" ",'Effective close of Mar 17 2023'!C309&lt;&gt;'Effective close of Mar 17 2023'!C308),C309,'Effective close of Mar 17 2023'!C310)</f>
        <v>6010</v>
      </c>
      <c r="D310" t="str">
        <f>IF(OR('Effective close of Mar 17 2023'!D310="",'Effective close of Mar 17 2023'!D310=" ",'Effective close of Mar 17 2023'!D310=" ",'Effective close of Mar 17 2023'!D309&lt;&gt;'Effective close of Mar 17 2023'!D308),D309,'Effective close of Mar 17 2023'!D310)</f>
        <v>Equity Real Estate Investment Trusts (REITs) (New Name)</v>
      </c>
      <c r="E310">
        <f>IF(OR('Effective close of Mar 17 2023'!E310="",'Effective close of Mar 17 2023'!E310=" ",'Effective close of Mar 17 2023'!E310=" ",'Effective close of Mar 17 2023'!E309&lt;&gt;'Effective close of Mar 17 2023'!E308),E309,'Effective close of Mar 17 2023'!E310)</f>
        <v>601010</v>
      </c>
      <c r="F310" t="str">
        <f>IF(OR('Effective close of Mar 17 2023'!F310="",'Effective close of Mar 17 2023'!F310=" ",'Effective close of Mar 17 2023'!F310=" ",'Effective close of Mar 17 2023'!F309&lt;&gt;'Effective close of Mar 17 2023'!F308),F309,'Effective close of Mar 17 2023'!F310)</f>
        <v>Diversified REITs (New Name)</v>
      </c>
      <c r="G310">
        <f>IF(OR('Effective close of Mar 17 2023'!G310="",'Effective close of Mar 17 2023'!G310=" ",'Effective close of Mar 17 2023'!G310=" "),"",'Effective close of Mar 17 2023'!G310)</f>
        <v>60103010</v>
      </c>
      <c r="H310" t="str">
        <f>IF(OR('Effective close of Mar 17 2023'!H310="",'Effective close of Mar 17 2023'!H310=" ",'Effective close of Mar 17 2023'!H310=" "),"",'Effective close of Mar 17 2023'!H310)</f>
        <v>Hotel &amp; Resort REITs (New Code)</v>
      </c>
    </row>
    <row r="311" spans="1:8" x14ac:dyDescent="0.3">
      <c r="A311">
        <f>IF(OR('Effective close of Mar 17 2023'!A311="",'Effective close of Mar 17 2023'!A311=" ",'Effective close of Mar 17 2023'!A311=" ",'Effective close of Mar 17 2023'!A310&lt;&gt;'Effective close of Mar 17 2023'!A309),A310,'Effective close of Mar 17 2023'!A311)</f>
        <v>60</v>
      </c>
      <c r="B311" t="str">
        <f>IF(OR('Effective close of Mar 17 2023'!B311="",'Effective close of Mar 17 2023'!B311=" ",'Effective close of Mar 17 2023'!B311=" ",'Effective close of Mar 17 2023'!B310&lt;&gt;'Effective close of Mar 17 2023'!B309),B310,'Effective close of Mar 17 2023'!B311)</f>
        <v>Real Estate</v>
      </c>
      <c r="C311">
        <f>IF(OR('Effective close of Mar 17 2023'!C311="",'Effective close of Mar 17 2023'!C311=" ",'Effective close of Mar 17 2023'!C311=" ",'Effective close of Mar 17 2023'!C310&lt;&gt;'Effective close of Mar 17 2023'!C309),C310,'Effective close of Mar 17 2023'!C311)</f>
        <v>6010</v>
      </c>
      <c r="D311" t="str">
        <f>IF(OR('Effective close of Mar 17 2023'!D311="",'Effective close of Mar 17 2023'!D311=" ",'Effective close of Mar 17 2023'!D311=" ",'Effective close of Mar 17 2023'!D310&lt;&gt;'Effective close of Mar 17 2023'!D309),D310,'Effective close of Mar 17 2023'!D311)</f>
        <v>Equity Real Estate Investment Trusts (REITs) (New Name)</v>
      </c>
      <c r="E311">
        <f>IF(OR('Effective close of Mar 17 2023'!E311="",'Effective close of Mar 17 2023'!E311=" ",'Effective close of Mar 17 2023'!E311=" ",'Effective close of Mar 17 2023'!E310&lt;&gt;'Effective close of Mar 17 2023'!E309),E310,'Effective close of Mar 17 2023'!E311)</f>
        <v>601010</v>
      </c>
      <c r="F311" t="str">
        <f>IF(OR('Effective close of Mar 17 2023'!F311="",'Effective close of Mar 17 2023'!F311=" ",'Effective close of Mar 17 2023'!F311=" ",'Effective close of Mar 17 2023'!F310&lt;&gt;'Effective close of Mar 17 2023'!F309),F310,'Effective close of Mar 17 2023'!F311)</f>
        <v>Diversified REITs (New Name)</v>
      </c>
      <c r="G311" t="str">
        <f>IF(OR('Effective close of Mar 17 2023'!G311="",'Effective close of Mar 17 2023'!G311=" ",'Effective close of Mar 17 2023'!G311=" "),"",'Effective close of Mar 17 2023'!G311)</f>
        <v/>
      </c>
      <c r="H311" t="str">
        <f>IF(OR('Effective close of Mar 17 2023'!H311="",'Effective close of Mar 17 2023'!H311=" ",'Effective close of Mar 17 2023'!H311=" "),"",'Effective close of Mar 17 2023'!H311)</f>
        <v xml:space="preserve">Companies or Trusts engaged in the acquisition, development, ownership, leasing, management and operation of hotel and resort properties. </v>
      </c>
    </row>
    <row r="312" spans="1:8" x14ac:dyDescent="0.3">
      <c r="A312">
        <f>IF(OR('Effective close of Mar 17 2023'!A312="",'Effective close of Mar 17 2023'!A312=" ",'Effective close of Mar 17 2023'!A312=" ",'Effective close of Mar 17 2023'!A311&lt;&gt;'Effective close of Mar 17 2023'!A310),A311,'Effective close of Mar 17 2023'!A312)</f>
        <v>60</v>
      </c>
      <c r="B312" t="str">
        <f>IF(OR('Effective close of Mar 17 2023'!B312="",'Effective close of Mar 17 2023'!B312=" ",'Effective close of Mar 17 2023'!B312=" ",'Effective close of Mar 17 2023'!B311&lt;&gt;'Effective close of Mar 17 2023'!B310),B311,'Effective close of Mar 17 2023'!B312)</f>
        <v>Real Estate</v>
      </c>
      <c r="C312">
        <f>IF(OR('Effective close of Mar 17 2023'!C312="",'Effective close of Mar 17 2023'!C312=" ",'Effective close of Mar 17 2023'!C312=" ",'Effective close of Mar 17 2023'!C311&lt;&gt;'Effective close of Mar 17 2023'!C310),C311,'Effective close of Mar 17 2023'!C312)</f>
        <v>6010</v>
      </c>
      <c r="D312" t="str">
        <f>IF(OR('Effective close of Mar 17 2023'!D312="",'Effective close of Mar 17 2023'!D312=" ",'Effective close of Mar 17 2023'!D312=" ",'Effective close of Mar 17 2023'!D311&lt;&gt;'Effective close of Mar 17 2023'!D310),D311,'Effective close of Mar 17 2023'!D312)</f>
        <v>Equity Real Estate Investment Trusts (REITs) (New Name)</v>
      </c>
      <c r="E312">
        <f>IF(OR('Effective close of Mar 17 2023'!E312="",'Effective close of Mar 17 2023'!E312=" ",'Effective close of Mar 17 2023'!E312=" ",'Effective close of Mar 17 2023'!E311&lt;&gt;'Effective close of Mar 17 2023'!E310),E311,'Effective close of Mar 17 2023'!E312)</f>
        <v>601010</v>
      </c>
      <c r="F312" t="str">
        <f>IF(OR('Effective close of Mar 17 2023'!F312="",'Effective close of Mar 17 2023'!F312=" ",'Effective close of Mar 17 2023'!F312=" ",'Effective close of Mar 17 2023'!F311&lt;&gt;'Effective close of Mar 17 2023'!F310),F311,'Effective close of Mar 17 2023'!F312)</f>
        <v>Diversified REITs (New Name)</v>
      </c>
      <c r="G312">
        <f>IF(OR('Effective close of Mar 17 2023'!G312="",'Effective close of Mar 17 2023'!G312=" ",'Effective close of Mar 17 2023'!G312=" "),"",'Effective close of Mar 17 2023'!G312)</f>
        <v>60104010</v>
      </c>
      <c r="H312" t="str">
        <f>IF(OR('Effective close of Mar 17 2023'!H312="",'Effective close of Mar 17 2023'!H312=" ",'Effective close of Mar 17 2023'!H312=" "),"",'Effective close of Mar 17 2023'!H312)</f>
        <v>Office REITs (New Code)</v>
      </c>
    </row>
    <row r="313" spans="1:8" x14ac:dyDescent="0.3">
      <c r="A313">
        <f>IF(OR('Effective close of Mar 17 2023'!A313="",'Effective close of Mar 17 2023'!A313=" ",'Effective close of Mar 17 2023'!A313=" ",'Effective close of Mar 17 2023'!A312&lt;&gt;'Effective close of Mar 17 2023'!A311),A312,'Effective close of Mar 17 2023'!A313)</f>
        <v>60</v>
      </c>
      <c r="B313" t="str">
        <f>IF(OR('Effective close of Mar 17 2023'!B313="",'Effective close of Mar 17 2023'!B313=" ",'Effective close of Mar 17 2023'!B313=" ",'Effective close of Mar 17 2023'!B312&lt;&gt;'Effective close of Mar 17 2023'!B311),B312,'Effective close of Mar 17 2023'!B313)</f>
        <v>Real Estate</v>
      </c>
      <c r="C313">
        <f>IF(OR('Effective close of Mar 17 2023'!C313="",'Effective close of Mar 17 2023'!C313=" ",'Effective close of Mar 17 2023'!C313=" ",'Effective close of Mar 17 2023'!C312&lt;&gt;'Effective close of Mar 17 2023'!C311),C312,'Effective close of Mar 17 2023'!C313)</f>
        <v>6010</v>
      </c>
      <c r="D313" t="str">
        <f>IF(OR('Effective close of Mar 17 2023'!D313="",'Effective close of Mar 17 2023'!D313=" ",'Effective close of Mar 17 2023'!D313=" ",'Effective close of Mar 17 2023'!D312&lt;&gt;'Effective close of Mar 17 2023'!D311),D312,'Effective close of Mar 17 2023'!D313)</f>
        <v>Equity Real Estate Investment Trusts (REITs) (New Name)</v>
      </c>
      <c r="E313">
        <f>IF(OR('Effective close of Mar 17 2023'!E313="",'Effective close of Mar 17 2023'!E313=" ",'Effective close of Mar 17 2023'!E313=" ",'Effective close of Mar 17 2023'!E312&lt;&gt;'Effective close of Mar 17 2023'!E311),E312,'Effective close of Mar 17 2023'!E313)</f>
        <v>601010</v>
      </c>
      <c r="F313" t="str">
        <f>IF(OR('Effective close of Mar 17 2023'!F313="",'Effective close of Mar 17 2023'!F313=" ",'Effective close of Mar 17 2023'!F313=" ",'Effective close of Mar 17 2023'!F312&lt;&gt;'Effective close of Mar 17 2023'!F311),F312,'Effective close of Mar 17 2023'!F313)</f>
        <v>Diversified REITs (New Name)</v>
      </c>
      <c r="G313" t="str">
        <f>IF(OR('Effective close of Mar 17 2023'!G313="",'Effective close of Mar 17 2023'!G313=" ",'Effective close of Mar 17 2023'!G313=" "),"",'Effective close of Mar 17 2023'!G313)</f>
        <v/>
      </c>
      <c r="H313" t="str">
        <f>IF(OR('Effective close of Mar 17 2023'!H313="",'Effective close of Mar 17 2023'!H313=" ",'Effective close of Mar 17 2023'!H313=" "),"",'Effective close of Mar 17 2023'!H313)</f>
        <v>Companies or Trusts engaged in the acquisition, development, ownership, leasing, management and operation of office properties.</v>
      </c>
    </row>
    <row r="314" spans="1:8" x14ac:dyDescent="0.3">
      <c r="A314">
        <f>IF(OR('Effective close of Mar 17 2023'!A314="",'Effective close of Mar 17 2023'!A314=" ",'Effective close of Mar 17 2023'!A314=" ",'Effective close of Mar 17 2023'!A313&lt;&gt;'Effective close of Mar 17 2023'!A312),A313,'Effective close of Mar 17 2023'!A314)</f>
        <v>60</v>
      </c>
      <c r="B314" t="str">
        <f>IF(OR('Effective close of Mar 17 2023'!B314="",'Effective close of Mar 17 2023'!B314=" ",'Effective close of Mar 17 2023'!B314=" ",'Effective close of Mar 17 2023'!B313&lt;&gt;'Effective close of Mar 17 2023'!B312),B313,'Effective close of Mar 17 2023'!B314)</f>
        <v>Real Estate</v>
      </c>
      <c r="C314">
        <f>IF(OR('Effective close of Mar 17 2023'!C314="",'Effective close of Mar 17 2023'!C314=" ",'Effective close of Mar 17 2023'!C314=" ",'Effective close of Mar 17 2023'!C313&lt;&gt;'Effective close of Mar 17 2023'!C312),C313,'Effective close of Mar 17 2023'!C314)</f>
        <v>6010</v>
      </c>
      <c r="D314" t="str">
        <f>IF(OR('Effective close of Mar 17 2023'!D314="",'Effective close of Mar 17 2023'!D314=" ",'Effective close of Mar 17 2023'!D314=" ",'Effective close of Mar 17 2023'!D313&lt;&gt;'Effective close of Mar 17 2023'!D312),D313,'Effective close of Mar 17 2023'!D314)</f>
        <v>Equity Real Estate Investment Trusts (REITs) (New Name)</v>
      </c>
      <c r="E314">
        <f>IF(OR('Effective close of Mar 17 2023'!E314="",'Effective close of Mar 17 2023'!E314=" ",'Effective close of Mar 17 2023'!E314=" ",'Effective close of Mar 17 2023'!E313&lt;&gt;'Effective close of Mar 17 2023'!E312),E313,'Effective close of Mar 17 2023'!E314)</f>
        <v>601010</v>
      </c>
      <c r="F314" t="str">
        <f>IF(OR('Effective close of Mar 17 2023'!F314="",'Effective close of Mar 17 2023'!F314=" ",'Effective close of Mar 17 2023'!F314=" ",'Effective close of Mar 17 2023'!F313&lt;&gt;'Effective close of Mar 17 2023'!F312),F313,'Effective close of Mar 17 2023'!F314)</f>
        <v>Diversified REITs (New Name)</v>
      </c>
      <c r="G314">
        <f>IF(OR('Effective close of Mar 17 2023'!G314="",'Effective close of Mar 17 2023'!G314=" ",'Effective close of Mar 17 2023'!G314=" "),"",'Effective close of Mar 17 2023'!G314)</f>
        <v>60105010</v>
      </c>
      <c r="H314" t="str">
        <f>IF(OR('Effective close of Mar 17 2023'!H314="",'Effective close of Mar 17 2023'!H314=" ",'Effective close of Mar 17 2023'!H314=" "),"",'Effective close of Mar 17 2023'!H314)</f>
        <v>Health Care REITs (New Code)</v>
      </c>
    </row>
    <row r="315" spans="1:8" x14ac:dyDescent="0.3">
      <c r="A315">
        <f>IF(OR('Effective close of Mar 17 2023'!A315="",'Effective close of Mar 17 2023'!A315=" ",'Effective close of Mar 17 2023'!A315=" ",'Effective close of Mar 17 2023'!A314&lt;&gt;'Effective close of Mar 17 2023'!A313),A314,'Effective close of Mar 17 2023'!A315)</f>
        <v>60</v>
      </c>
      <c r="B315" t="str">
        <f>IF(OR('Effective close of Mar 17 2023'!B315="",'Effective close of Mar 17 2023'!B315=" ",'Effective close of Mar 17 2023'!B315=" ",'Effective close of Mar 17 2023'!B314&lt;&gt;'Effective close of Mar 17 2023'!B313),B314,'Effective close of Mar 17 2023'!B315)</f>
        <v>Real Estate</v>
      </c>
      <c r="C315">
        <f>IF(OR('Effective close of Mar 17 2023'!C315="",'Effective close of Mar 17 2023'!C315=" ",'Effective close of Mar 17 2023'!C315=" ",'Effective close of Mar 17 2023'!C314&lt;&gt;'Effective close of Mar 17 2023'!C313),C314,'Effective close of Mar 17 2023'!C315)</f>
        <v>6010</v>
      </c>
      <c r="D315" t="str">
        <f>IF(OR('Effective close of Mar 17 2023'!D315="",'Effective close of Mar 17 2023'!D315=" ",'Effective close of Mar 17 2023'!D315=" ",'Effective close of Mar 17 2023'!D314&lt;&gt;'Effective close of Mar 17 2023'!D313),D314,'Effective close of Mar 17 2023'!D315)</f>
        <v>Equity Real Estate Investment Trusts (REITs) (New Name)</v>
      </c>
      <c r="E315">
        <f>IF(OR('Effective close of Mar 17 2023'!E315="",'Effective close of Mar 17 2023'!E315=" ",'Effective close of Mar 17 2023'!E315=" ",'Effective close of Mar 17 2023'!E314&lt;&gt;'Effective close of Mar 17 2023'!E313),E314,'Effective close of Mar 17 2023'!E315)</f>
        <v>601010</v>
      </c>
      <c r="F315" t="str">
        <f>IF(OR('Effective close of Mar 17 2023'!F315="",'Effective close of Mar 17 2023'!F315=" ",'Effective close of Mar 17 2023'!F315=" ",'Effective close of Mar 17 2023'!F314&lt;&gt;'Effective close of Mar 17 2023'!F313),F314,'Effective close of Mar 17 2023'!F315)</f>
        <v>Diversified REITs (New Name)</v>
      </c>
      <c r="G315" t="str">
        <f>IF(OR('Effective close of Mar 17 2023'!G315="",'Effective close of Mar 17 2023'!G315=" ",'Effective close of Mar 17 2023'!G315=" "),"",'Effective close of Mar 17 2023'!G315)</f>
        <v/>
      </c>
      <c r="H315" t="str">
        <f>IF(OR('Effective close of Mar 17 2023'!H315="",'Effective close of Mar 17 2023'!H315=" ",'Effective close of Mar 17 2023'!H315=" "),"",'Effective close of Mar 17 2023'!H315)</f>
        <v>Companies or Trusts engaged in the acquisition, development, ownership, leasing, management and operation of properties serving the health care industry, including hospitals, nursing homes, and assisted living properties.</v>
      </c>
    </row>
    <row r="316" spans="1:8" x14ac:dyDescent="0.3">
      <c r="A316">
        <f>IF(OR('Effective close of Mar 17 2023'!A316="",'Effective close of Mar 17 2023'!A316=" ",'Effective close of Mar 17 2023'!A316=" ",'Effective close of Mar 17 2023'!A315&lt;&gt;'Effective close of Mar 17 2023'!A314),A315,'Effective close of Mar 17 2023'!A316)</f>
        <v>60</v>
      </c>
      <c r="B316" t="str">
        <f>IF(OR('Effective close of Mar 17 2023'!B316="",'Effective close of Mar 17 2023'!B316=" ",'Effective close of Mar 17 2023'!B316=" ",'Effective close of Mar 17 2023'!B315&lt;&gt;'Effective close of Mar 17 2023'!B314),B315,'Effective close of Mar 17 2023'!B316)</f>
        <v>Real Estate</v>
      </c>
      <c r="C316">
        <f>IF(OR('Effective close of Mar 17 2023'!C316="",'Effective close of Mar 17 2023'!C316=" ",'Effective close of Mar 17 2023'!C316=" ",'Effective close of Mar 17 2023'!C315&lt;&gt;'Effective close of Mar 17 2023'!C314),C315,'Effective close of Mar 17 2023'!C316)</f>
        <v>6010</v>
      </c>
      <c r="D316" t="str">
        <f>IF(OR('Effective close of Mar 17 2023'!D316="",'Effective close of Mar 17 2023'!D316=" ",'Effective close of Mar 17 2023'!D316=" ",'Effective close of Mar 17 2023'!D315&lt;&gt;'Effective close of Mar 17 2023'!D314),D315,'Effective close of Mar 17 2023'!D316)</f>
        <v>Equity Real Estate Investment Trusts (REITs) (New Name)</v>
      </c>
      <c r="E316">
        <f>IF(OR('Effective close of Mar 17 2023'!E316="",'Effective close of Mar 17 2023'!E316=" ",'Effective close of Mar 17 2023'!E316=" ",'Effective close of Mar 17 2023'!E315&lt;&gt;'Effective close of Mar 17 2023'!E314),E315,'Effective close of Mar 17 2023'!E316)</f>
        <v>601010</v>
      </c>
      <c r="F316" t="str">
        <f>IF(OR('Effective close of Mar 17 2023'!F316="",'Effective close of Mar 17 2023'!F316=" ",'Effective close of Mar 17 2023'!F316=" ",'Effective close of Mar 17 2023'!F315&lt;&gt;'Effective close of Mar 17 2023'!F314),F315,'Effective close of Mar 17 2023'!F316)</f>
        <v>Diversified REITs (New Name)</v>
      </c>
      <c r="G316">
        <f>IF(OR('Effective close of Mar 17 2023'!G316="",'Effective close of Mar 17 2023'!G316=" ",'Effective close of Mar 17 2023'!G316=" "),"",'Effective close of Mar 17 2023'!G316)</f>
        <v>60101060</v>
      </c>
      <c r="H316" t="str">
        <f>IF(OR('Effective close of Mar 17 2023'!H316="",'Effective close of Mar 17 2023'!H316=" ",'Effective close of Mar 17 2023'!H316=" "),"",'Effective close of Mar 17 2023'!H316)</f>
        <v>Residential REITs (Discontinued)</v>
      </c>
    </row>
    <row r="317" spans="1:8" x14ac:dyDescent="0.3">
      <c r="A317">
        <f>IF(OR('Effective close of Mar 17 2023'!A317="",'Effective close of Mar 17 2023'!A317=" ",'Effective close of Mar 17 2023'!A317=" ",'Effective close of Mar 17 2023'!A316&lt;&gt;'Effective close of Mar 17 2023'!A315),A316,'Effective close of Mar 17 2023'!A317)</f>
        <v>60</v>
      </c>
      <c r="B317" t="str">
        <f>IF(OR('Effective close of Mar 17 2023'!B317="",'Effective close of Mar 17 2023'!B317=" ",'Effective close of Mar 17 2023'!B317=" ",'Effective close of Mar 17 2023'!B316&lt;&gt;'Effective close of Mar 17 2023'!B315),B316,'Effective close of Mar 17 2023'!B317)</f>
        <v>Real Estate</v>
      </c>
      <c r="C317">
        <f>IF(OR('Effective close of Mar 17 2023'!C317="",'Effective close of Mar 17 2023'!C317=" ",'Effective close of Mar 17 2023'!C317=" ",'Effective close of Mar 17 2023'!C316&lt;&gt;'Effective close of Mar 17 2023'!C315),C316,'Effective close of Mar 17 2023'!C317)</f>
        <v>6010</v>
      </c>
      <c r="D317" t="str">
        <f>IF(OR('Effective close of Mar 17 2023'!D317="",'Effective close of Mar 17 2023'!D317=" ",'Effective close of Mar 17 2023'!D317=" ",'Effective close of Mar 17 2023'!D316&lt;&gt;'Effective close of Mar 17 2023'!D315),D316,'Effective close of Mar 17 2023'!D317)</f>
        <v>Equity Real Estate Investment Trusts (REITs) (New Name)</v>
      </c>
      <c r="E317">
        <f>IF(OR('Effective close of Mar 17 2023'!E317="",'Effective close of Mar 17 2023'!E317=" ",'Effective close of Mar 17 2023'!E317=" ",'Effective close of Mar 17 2023'!E316&lt;&gt;'Effective close of Mar 17 2023'!E315),E316,'Effective close of Mar 17 2023'!E317)</f>
        <v>601010</v>
      </c>
      <c r="F317" t="str">
        <f>IF(OR('Effective close of Mar 17 2023'!F317="",'Effective close of Mar 17 2023'!F317=" ",'Effective close of Mar 17 2023'!F317=" ",'Effective close of Mar 17 2023'!F316&lt;&gt;'Effective close of Mar 17 2023'!F315),F316,'Effective close of Mar 17 2023'!F317)</f>
        <v>Diversified REITs (New Name)</v>
      </c>
      <c r="G317" t="str">
        <f>IF(OR('Effective close of Mar 17 2023'!G317="",'Effective close of Mar 17 2023'!G317=" ",'Effective close of Mar 17 2023'!G317=" "),"",'Effective close of Mar 17 2023'!G317)</f>
        <v/>
      </c>
      <c r="H317" t="str">
        <f>IF(OR('Effective close of Mar 17 2023'!H317="",'Effective close of Mar 17 2023'!H317=" ",'Effective close of Mar 17 2023'!H317=" "),"",'Effective close of Mar 17 2023'!H317)</f>
        <v>Companies or Trusts engaged in the acquisition, development, ownership, leasing, management and operation of residential properties including multifamily homes, apartments, manufactured homes and student housing properties</v>
      </c>
    </row>
    <row r="318" spans="1:8" x14ac:dyDescent="0.3">
      <c r="A318">
        <f>IF(OR('Effective close of Mar 17 2023'!A318="",'Effective close of Mar 17 2023'!A318=" ",'Effective close of Mar 17 2023'!A318=" ",'Effective close of Mar 17 2023'!A317&lt;&gt;'Effective close of Mar 17 2023'!A316),A317,'Effective close of Mar 17 2023'!A318)</f>
        <v>60</v>
      </c>
      <c r="B318" t="str">
        <f>IF(OR('Effective close of Mar 17 2023'!B318="",'Effective close of Mar 17 2023'!B318=" ",'Effective close of Mar 17 2023'!B318=" ",'Effective close of Mar 17 2023'!B317&lt;&gt;'Effective close of Mar 17 2023'!B316),B317,'Effective close of Mar 17 2023'!B318)</f>
        <v>Real Estate</v>
      </c>
      <c r="C318">
        <f>IF(OR('Effective close of Mar 17 2023'!C318="",'Effective close of Mar 17 2023'!C318=" ",'Effective close of Mar 17 2023'!C318=" ",'Effective close of Mar 17 2023'!C317&lt;&gt;'Effective close of Mar 17 2023'!C316),C317,'Effective close of Mar 17 2023'!C318)</f>
        <v>6010</v>
      </c>
      <c r="D318" t="str">
        <f>IF(OR('Effective close of Mar 17 2023'!D318="",'Effective close of Mar 17 2023'!D318=" ",'Effective close of Mar 17 2023'!D318=" ",'Effective close of Mar 17 2023'!D317&lt;&gt;'Effective close of Mar 17 2023'!D316),D317,'Effective close of Mar 17 2023'!D318)</f>
        <v>Equity Real Estate Investment Trusts (REITs) (New Name)</v>
      </c>
      <c r="E318">
        <f>IF(OR('Effective close of Mar 17 2023'!E318="",'Effective close of Mar 17 2023'!E318=" ",'Effective close of Mar 17 2023'!E318=" ",'Effective close of Mar 17 2023'!E317&lt;&gt;'Effective close of Mar 17 2023'!E316),E317,'Effective close of Mar 17 2023'!E318)</f>
        <v>601060</v>
      </c>
      <c r="F318" t="str">
        <f>IF(OR('Effective close of Mar 17 2023'!F318="",'Effective close of Mar 17 2023'!F318=" ",'Effective close of Mar 17 2023'!F318=" ",'Effective close of Mar 17 2023'!F317&lt;&gt;'Effective close of Mar 17 2023'!F316),F317,'Effective close of Mar 17 2023'!F318)</f>
        <v>Residential REITs (New)</v>
      </c>
      <c r="G318">
        <f>IF(OR('Effective close of Mar 17 2023'!G318="",'Effective close of Mar 17 2023'!G318=" ",'Effective close of Mar 17 2023'!G318=" "),"",'Effective close of Mar 17 2023'!G318)</f>
        <v>60106010</v>
      </c>
      <c r="H318" t="str">
        <f>IF(OR('Effective close of Mar 17 2023'!H318="",'Effective close of Mar 17 2023'!H318=" ",'Effective close of Mar 17 2023'!H318=" "),"",'Effective close of Mar 17 2023'!H318)</f>
        <v>Multi-Family Residential REITs (New)</v>
      </c>
    </row>
    <row r="319" spans="1:8" x14ac:dyDescent="0.3">
      <c r="A319">
        <f>IF(OR('Effective close of Mar 17 2023'!A319="",'Effective close of Mar 17 2023'!A319=" ",'Effective close of Mar 17 2023'!A319=" ",'Effective close of Mar 17 2023'!A318&lt;&gt;'Effective close of Mar 17 2023'!A317),A318,'Effective close of Mar 17 2023'!A319)</f>
        <v>60</v>
      </c>
      <c r="B319" t="str">
        <f>IF(OR('Effective close of Mar 17 2023'!B319="",'Effective close of Mar 17 2023'!B319=" ",'Effective close of Mar 17 2023'!B319=" ",'Effective close of Mar 17 2023'!B318&lt;&gt;'Effective close of Mar 17 2023'!B317),B318,'Effective close of Mar 17 2023'!B319)</f>
        <v>Real Estate</v>
      </c>
      <c r="C319">
        <f>IF(OR('Effective close of Mar 17 2023'!C319="",'Effective close of Mar 17 2023'!C319=" ",'Effective close of Mar 17 2023'!C319=" ",'Effective close of Mar 17 2023'!C318&lt;&gt;'Effective close of Mar 17 2023'!C317),C318,'Effective close of Mar 17 2023'!C319)</f>
        <v>6010</v>
      </c>
      <c r="D319" t="str">
        <f>IF(OR('Effective close of Mar 17 2023'!D319="",'Effective close of Mar 17 2023'!D319=" ",'Effective close of Mar 17 2023'!D319=" ",'Effective close of Mar 17 2023'!D318&lt;&gt;'Effective close of Mar 17 2023'!D317),D318,'Effective close of Mar 17 2023'!D319)</f>
        <v>Equity Real Estate Investment Trusts (REITs) (New Name)</v>
      </c>
      <c r="E319">
        <f>IF(OR('Effective close of Mar 17 2023'!E319="",'Effective close of Mar 17 2023'!E319=" ",'Effective close of Mar 17 2023'!E319=" ",'Effective close of Mar 17 2023'!E318&lt;&gt;'Effective close of Mar 17 2023'!E317),E318,'Effective close of Mar 17 2023'!E319)</f>
        <v>601060</v>
      </c>
      <c r="F319" t="str">
        <f>IF(OR('Effective close of Mar 17 2023'!F319="",'Effective close of Mar 17 2023'!F319=" ",'Effective close of Mar 17 2023'!F319=" ",'Effective close of Mar 17 2023'!F318&lt;&gt;'Effective close of Mar 17 2023'!F317),F318,'Effective close of Mar 17 2023'!F319)</f>
        <v>Residential REITs (New)</v>
      </c>
      <c r="G319" t="str">
        <f>IF(OR('Effective close of Mar 17 2023'!G319="",'Effective close of Mar 17 2023'!G319=" ",'Effective close of Mar 17 2023'!G319=" "),"",'Effective close of Mar 17 2023'!G319)</f>
        <v/>
      </c>
      <c r="H319" t="str">
        <f>IF(OR('Effective close of Mar 17 2023'!H319="",'Effective close of Mar 17 2023'!H319=" ",'Effective close of Mar 17 2023'!H319=" "),"",'Effective close of Mar 17 2023'!H319)</f>
        <v>Companies or Trusts engaged in the acquisition, development, ownership, leasing, management and operation of apartments and other multi-family housing including student housing.</v>
      </c>
    </row>
    <row r="320" spans="1:8" x14ac:dyDescent="0.3">
      <c r="A320">
        <f>IF(OR('Effective close of Mar 17 2023'!A320="",'Effective close of Mar 17 2023'!A320=" ",'Effective close of Mar 17 2023'!A320=" ",'Effective close of Mar 17 2023'!A319&lt;&gt;'Effective close of Mar 17 2023'!A318),A319,'Effective close of Mar 17 2023'!A320)</f>
        <v>60</v>
      </c>
      <c r="B320" t="str">
        <f>IF(OR('Effective close of Mar 17 2023'!B320="",'Effective close of Mar 17 2023'!B320=" ",'Effective close of Mar 17 2023'!B320=" ",'Effective close of Mar 17 2023'!B319&lt;&gt;'Effective close of Mar 17 2023'!B318),B319,'Effective close of Mar 17 2023'!B320)</f>
        <v>Real Estate</v>
      </c>
      <c r="C320">
        <f>IF(OR('Effective close of Mar 17 2023'!C320="",'Effective close of Mar 17 2023'!C320=" ",'Effective close of Mar 17 2023'!C320=" ",'Effective close of Mar 17 2023'!C319&lt;&gt;'Effective close of Mar 17 2023'!C318),C319,'Effective close of Mar 17 2023'!C320)</f>
        <v>6010</v>
      </c>
      <c r="D320" t="str">
        <f>IF(OR('Effective close of Mar 17 2023'!D320="",'Effective close of Mar 17 2023'!D320=" ",'Effective close of Mar 17 2023'!D320=" ",'Effective close of Mar 17 2023'!D319&lt;&gt;'Effective close of Mar 17 2023'!D318),D319,'Effective close of Mar 17 2023'!D320)</f>
        <v>Equity Real Estate Investment Trusts (REITs) (New Name)</v>
      </c>
      <c r="E320">
        <f>IF(OR('Effective close of Mar 17 2023'!E320="",'Effective close of Mar 17 2023'!E320=" ",'Effective close of Mar 17 2023'!E320=" ",'Effective close of Mar 17 2023'!E319&lt;&gt;'Effective close of Mar 17 2023'!E318),E319,'Effective close of Mar 17 2023'!E320)</f>
        <v>601060</v>
      </c>
      <c r="F320" t="str">
        <f>IF(OR('Effective close of Mar 17 2023'!F320="",'Effective close of Mar 17 2023'!F320=" ",'Effective close of Mar 17 2023'!F320=" ",'Effective close of Mar 17 2023'!F319&lt;&gt;'Effective close of Mar 17 2023'!F318),F319,'Effective close of Mar 17 2023'!F320)</f>
        <v>Residential REITs (New)</v>
      </c>
      <c r="G320">
        <f>IF(OR('Effective close of Mar 17 2023'!G320="",'Effective close of Mar 17 2023'!G320=" ",'Effective close of Mar 17 2023'!G320=" "),"",'Effective close of Mar 17 2023'!G320)</f>
        <v>60106020</v>
      </c>
      <c r="H320" t="str">
        <f>IF(OR('Effective close of Mar 17 2023'!H320="",'Effective close of Mar 17 2023'!H320=" ",'Effective close of Mar 17 2023'!H320=" "),"",'Effective close of Mar 17 2023'!H320)</f>
        <v>Single-Family Residential REITs (New)</v>
      </c>
    </row>
    <row r="321" spans="1:8" x14ac:dyDescent="0.3">
      <c r="A321">
        <f>IF(OR('Effective close of Mar 17 2023'!A321="",'Effective close of Mar 17 2023'!A321=" ",'Effective close of Mar 17 2023'!A321=" ",'Effective close of Mar 17 2023'!A320&lt;&gt;'Effective close of Mar 17 2023'!A319),A320,'Effective close of Mar 17 2023'!A321)</f>
        <v>60</v>
      </c>
      <c r="B321" t="str">
        <f>IF(OR('Effective close of Mar 17 2023'!B321="",'Effective close of Mar 17 2023'!B321=" ",'Effective close of Mar 17 2023'!B321=" ",'Effective close of Mar 17 2023'!B320&lt;&gt;'Effective close of Mar 17 2023'!B319),B320,'Effective close of Mar 17 2023'!B321)</f>
        <v>Real Estate</v>
      </c>
      <c r="C321">
        <f>IF(OR('Effective close of Mar 17 2023'!C321="",'Effective close of Mar 17 2023'!C321=" ",'Effective close of Mar 17 2023'!C321=" ",'Effective close of Mar 17 2023'!C320&lt;&gt;'Effective close of Mar 17 2023'!C319),C320,'Effective close of Mar 17 2023'!C321)</f>
        <v>6010</v>
      </c>
      <c r="D321" t="str">
        <f>IF(OR('Effective close of Mar 17 2023'!D321="",'Effective close of Mar 17 2023'!D321=" ",'Effective close of Mar 17 2023'!D321=" ",'Effective close of Mar 17 2023'!D320&lt;&gt;'Effective close of Mar 17 2023'!D319),D320,'Effective close of Mar 17 2023'!D321)</f>
        <v>Equity Real Estate Investment Trusts (REITs) (New Name)</v>
      </c>
      <c r="E321">
        <f>IF(OR('Effective close of Mar 17 2023'!E321="",'Effective close of Mar 17 2023'!E321=" ",'Effective close of Mar 17 2023'!E321=" ",'Effective close of Mar 17 2023'!E320&lt;&gt;'Effective close of Mar 17 2023'!E319),E320,'Effective close of Mar 17 2023'!E321)</f>
        <v>601060</v>
      </c>
      <c r="F321" t="str">
        <f>IF(OR('Effective close of Mar 17 2023'!F321="",'Effective close of Mar 17 2023'!F321=" ",'Effective close of Mar 17 2023'!F321=" ",'Effective close of Mar 17 2023'!F320&lt;&gt;'Effective close of Mar 17 2023'!F319),F320,'Effective close of Mar 17 2023'!F321)</f>
        <v>Residential REITs (New)</v>
      </c>
      <c r="G321" t="str">
        <f>IF(OR('Effective close of Mar 17 2023'!G321="",'Effective close of Mar 17 2023'!G321=" ",'Effective close of Mar 17 2023'!G321=" "),"",'Effective close of Mar 17 2023'!G321)</f>
        <v/>
      </c>
      <c r="H321" t="str">
        <f>IF(OR('Effective close of Mar 17 2023'!H321="",'Effective close of Mar 17 2023'!H321=" ",'Effective close of Mar 17 2023'!H321=" "),"",'Effective close of Mar 17 2023'!H321)</f>
        <v>Companies or Trusts engaged in the acquisition, development, ownership, leasing, management and operation of single-family residential housing including manufactured homes.</v>
      </c>
    </row>
    <row r="322" spans="1:8" x14ac:dyDescent="0.3">
      <c r="A322">
        <f>IF(OR('Effective close of Mar 17 2023'!A322="",'Effective close of Mar 17 2023'!A322=" ",'Effective close of Mar 17 2023'!A322=" ",'Effective close of Mar 17 2023'!A321&lt;&gt;'Effective close of Mar 17 2023'!A320),A321,'Effective close of Mar 17 2023'!A322)</f>
        <v>60</v>
      </c>
      <c r="B322" t="str">
        <f>IF(OR('Effective close of Mar 17 2023'!B322="",'Effective close of Mar 17 2023'!B322=" ",'Effective close of Mar 17 2023'!B322=" ",'Effective close of Mar 17 2023'!B321&lt;&gt;'Effective close of Mar 17 2023'!B320),B321,'Effective close of Mar 17 2023'!B322)</f>
        <v>Real Estate</v>
      </c>
      <c r="C322">
        <f>IF(OR('Effective close of Mar 17 2023'!C322="",'Effective close of Mar 17 2023'!C322=" ",'Effective close of Mar 17 2023'!C322=" ",'Effective close of Mar 17 2023'!C321&lt;&gt;'Effective close of Mar 17 2023'!C320),C321,'Effective close of Mar 17 2023'!C322)</f>
        <v>6010</v>
      </c>
      <c r="D322" t="str">
        <f>IF(OR('Effective close of Mar 17 2023'!D322="",'Effective close of Mar 17 2023'!D322=" ",'Effective close of Mar 17 2023'!D322=" ",'Effective close of Mar 17 2023'!D321&lt;&gt;'Effective close of Mar 17 2023'!D320),D321,'Effective close of Mar 17 2023'!D322)</f>
        <v>Equity Real Estate Investment Trusts (REITs) (New Name)</v>
      </c>
      <c r="E322">
        <f>IF(OR('Effective close of Mar 17 2023'!E322="",'Effective close of Mar 17 2023'!E322=" ",'Effective close of Mar 17 2023'!E322=" ",'Effective close of Mar 17 2023'!E321&lt;&gt;'Effective close of Mar 17 2023'!E320),E321,'Effective close of Mar 17 2023'!E322)</f>
        <v>601070</v>
      </c>
      <c r="F322" t="str">
        <f>IF(OR('Effective close of Mar 17 2023'!F322="",'Effective close of Mar 17 2023'!F322=" ",'Effective close of Mar 17 2023'!F322=" ",'Effective close of Mar 17 2023'!F321&lt;&gt;'Effective close of Mar 17 2023'!F320),F321,'Effective close of Mar 17 2023'!F322)</f>
        <v>Retail REITs (New)</v>
      </c>
      <c r="G322">
        <f>IF(OR('Effective close of Mar 17 2023'!G322="",'Effective close of Mar 17 2023'!G322=" ",'Effective close of Mar 17 2023'!G322=" "),"",'Effective close of Mar 17 2023'!G322)</f>
        <v>60107010</v>
      </c>
      <c r="H322" t="str">
        <f>IF(OR('Effective close of Mar 17 2023'!H322="",'Effective close of Mar 17 2023'!H322=" ",'Effective close of Mar 17 2023'!H322=" "),"",'Effective close of Mar 17 2023'!H322)</f>
        <v>Retail REITs (New Code)</v>
      </c>
    </row>
    <row r="323" spans="1:8" x14ac:dyDescent="0.3">
      <c r="A323">
        <f>IF(OR('Effective close of Mar 17 2023'!A323="",'Effective close of Mar 17 2023'!A323=" ",'Effective close of Mar 17 2023'!A323=" ",'Effective close of Mar 17 2023'!A322&lt;&gt;'Effective close of Mar 17 2023'!A321),A322,'Effective close of Mar 17 2023'!A323)</f>
        <v>60</v>
      </c>
      <c r="B323" t="str">
        <f>IF(OR('Effective close of Mar 17 2023'!B323="",'Effective close of Mar 17 2023'!B323=" ",'Effective close of Mar 17 2023'!B323=" ",'Effective close of Mar 17 2023'!B322&lt;&gt;'Effective close of Mar 17 2023'!B321),B322,'Effective close of Mar 17 2023'!B323)</f>
        <v>Real Estate</v>
      </c>
      <c r="C323">
        <f>IF(OR('Effective close of Mar 17 2023'!C323="",'Effective close of Mar 17 2023'!C323=" ",'Effective close of Mar 17 2023'!C323=" ",'Effective close of Mar 17 2023'!C322&lt;&gt;'Effective close of Mar 17 2023'!C321),C322,'Effective close of Mar 17 2023'!C323)</f>
        <v>6010</v>
      </c>
      <c r="D323" t="str">
        <f>IF(OR('Effective close of Mar 17 2023'!D323="",'Effective close of Mar 17 2023'!D323=" ",'Effective close of Mar 17 2023'!D323=" ",'Effective close of Mar 17 2023'!D322&lt;&gt;'Effective close of Mar 17 2023'!D321),D322,'Effective close of Mar 17 2023'!D323)</f>
        <v>Equity Real Estate Investment Trusts (REITs) (New Name)</v>
      </c>
      <c r="E323">
        <f>IF(OR('Effective close of Mar 17 2023'!E323="",'Effective close of Mar 17 2023'!E323=" ",'Effective close of Mar 17 2023'!E323=" ",'Effective close of Mar 17 2023'!E322&lt;&gt;'Effective close of Mar 17 2023'!E321),E322,'Effective close of Mar 17 2023'!E323)</f>
        <v>601070</v>
      </c>
      <c r="F323" t="str">
        <f>IF(OR('Effective close of Mar 17 2023'!F323="",'Effective close of Mar 17 2023'!F323=" ",'Effective close of Mar 17 2023'!F323=" ",'Effective close of Mar 17 2023'!F322&lt;&gt;'Effective close of Mar 17 2023'!F321),F322,'Effective close of Mar 17 2023'!F323)</f>
        <v>Retail REITs (New)</v>
      </c>
      <c r="G323" t="str">
        <f>IF(OR('Effective close of Mar 17 2023'!G323="",'Effective close of Mar 17 2023'!G323=" ",'Effective close of Mar 17 2023'!G323=" "),"",'Effective close of Mar 17 2023'!G323)</f>
        <v/>
      </c>
      <c r="H323" t="str">
        <f>IF(OR('Effective close of Mar 17 2023'!H323="",'Effective close of Mar 17 2023'!H323=" ",'Effective close of Mar 17 2023'!H323=" "),"",'Effective close of Mar 17 2023'!H323)</f>
        <v>Companies or Trusts engaged in the acquisition, development, ownership, leasing, management and operation of shopping malls, outlet malls, neighborhood and community shopping centers.</v>
      </c>
    </row>
    <row r="324" spans="1:8" x14ac:dyDescent="0.3">
      <c r="A324">
        <f>IF(OR('Effective close of Mar 17 2023'!A324="",'Effective close of Mar 17 2023'!A324=" ",'Effective close of Mar 17 2023'!A324=" ",'Effective close of Mar 17 2023'!A323&lt;&gt;'Effective close of Mar 17 2023'!A322),A323,'Effective close of Mar 17 2023'!A324)</f>
        <v>60</v>
      </c>
      <c r="B324" t="str">
        <f>IF(OR('Effective close of Mar 17 2023'!B324="",'Effective close of Mar 17 2023'!B324=" ",'Effective close of Mar 17 2023'!B324=" ",'Effective close of Mar 17 2023'!B323&lt;&gt;'Effective close of Mar 17 2023'!B322),B323,'Effective close of Mar 17 2023'!B324)</f>
        <v>Real Estate</v>
      </c>
      <c r="C324">
        <f>IF(OR('Effective close of Mar 17 2023'!C324="",'Effective close of Mar 17 2023'!C324=" ",'Effective close of Mar 17 2023'!C324=" ",'Effective close of Mar 17 2023'!C323&lt;&gt;'Effective close of Mar 17 2023'!C322),C323,'Effective close of Mar 17 2023'!C324)</f>
        <v>6010</v>
      </c>
      <c r="D324" t="str">
        <f>IF(OR('Effective close of Mar 17 2023'!D324="",'Effective close of Mar 17 2023'!D324=" ",'Effective close of Mar 17 2023'!D324=" ",'Effective close of Mar 17 2023'!D323&lt;&gt;'Effective close of Mar 17 2023'!D322),D323,'Effective close of Mar 17 2023'!D324)</f>
        <v>Equity Real Estate Investment Trusts (REITs) (New Name)</v>
      </c>
      <c r="E324">
        <f>IF(OR('Effective close of Mar 17 2023'!E324="",'Effective close of Mar 17 2023'!E324=" ",'Effective close of Mar 17 2023'!E324=" ",'Effective close of Mar 17 2023'!E323&lt;&gt;'Effective close of Mar 17 2023'!E322),E323,'Effective close of Mar 17 2023'!E324)</f>
        <v>601070</v>
      </c>
      <c r="F324" t="str">
        <f>IF(OR('Effective close of Mar 17 2023'!F324="",'Effective close of Mar 17 2023'!F324=" ",'Effective close of Mar 17 2023'!F324=" ",'Effective close of Mar 17 2023'!F323&lt;&gt;'Effective close of Mar 17 2023'!F322),F323,'Effective close of Mar 17 2023'!F324)</f>
        <v>Retail REITs (New)</v>
      </c>
      <c r="G324">
        <f>IF(OR('Effective close of Mar 17 2023'!G324="",'Effective close of Mar 17 2023'!G324=" ",'Effective close of Mar 17 2023'!G324=" "),"",'Effective close of Mar 17 2023'!G324)</f>
        <v>60108010</v>
      </c>
      <c r="H324" t="str">
        <f>IF(OR('Effective close of Mar 17 2023'!H324="",'Effective close of Mar 17 2023'!H324=" ",'Effective close of Mar 17 2023'!H324=" "),"",'Effective close of Mar 17 2023'!H324)</f>
        <v>Other Specialized REITs (New Name/ New Code/Definition Update)</v>
      </c>
    </row>
    <row r="325" spans="1:8" x14ac:dyDescent="0.3">
      <c r="A325">
        <f>IF(OR('Effective close of Mar 17 2023'!A325="",'Effective close of Mar 17 2023'!A325=" ",'Effective close of Mar 17 2023'!A325=" ",'Effective close of Mar 17 2023'!A324&lt;&gt;'Effective close of Mar 17 2023'!A323),A324,'Effective close of Mar 17 2023'!A325)</f>
        <v>60</v>
      </c>
      <c r="B325" t="str">
        <f>IF(OR('Effective close of Mar 17 2023'!B325="",'Effective close of Mar 17 2023'!B325=" ",'Effective close of Mar 17 2023'!B325=" ",'Effective close of Mar 17 2023'!B324&lt;&gt;'Effective close of Mar 17 2023'!B323),B324,'Effective close of Mar 17 2023'!B325)</f>
        <v>Real Estate</v>
      </c>
      <c r="C325">
        <f>IF(OR('Effective close of Mar 17 2023'!C325="",'Effective close of Mar 17 2023'!C325=" ",'Effective close of Mar 17 2023'!C325=" ",'Effective close of Mar 17 2023'!C324&lt;&gt;'Effective close of Mar 17 2023'!C323),C324,'Effective close of Mar 17 2023'!C325)</f>
        <v>6010</v>
      </c>
      <c r="D325" t="str">
        <f>IF(OR('Effective close of Mar 17 2023'!D325="",'Effective close of Mar 17 2023'!D325=" ",'Effective close of Mar 17 2023'!D325=" ",'Effective close of Mar 17 2023'!D324&lt;&gt;'Effective close of Mar 17 2023'!D323),D324,'Effective close of Mar 17 2023'!D325)</f>
        <v>Equity Real Estate Investment Trusts (REITs) (New Name)</v>
      </c>
      <c r="E325">
        <f>IF(OR('Effective close of Mar 17 2023'!E325="",'Effective close of Mar 17 2023'!E325=" ",'Effective close of Mar 17 2023'!E325=" ",'Effective close of Mar 17 2023'!E324&lt;&gt;'Effective close of Mar 17 2023'!E323),E324,'Effective close of Mar 17 2023'!E325)</f>
        <v>601070</v>
      </c>
      <c r="F325" t="str">
        <f>IF(OR('Effective close of Mar 17 2023'!F325="",'Effective close of Mar 17 2023'!F325=" ",'Effective close of Mar 17 2023'!F325=" ",'Effective close of Mar 17 2023'!F324&lt;&gt;'Effective close of Mar 17 2023'!F323),F324,'Effective close of Mar 17 2023'!F325)</f>
        <v>Retail REITs (New)</v>
      </c>
      <c r="G325" t="str">
        <f>IF(OR('Effective close of Mar 17 2023'!G325="",'Effective close of Mar 17 2023'!G325=" ",'Effective close of Mar 17 2023'!G325=" "),"",'Effective close of Mar 17 2023'!G325)</f>
        <v/>
      </c>
      <c r="H325" t="str">
        <f>IF(OR('Effective close of Mar 17 2023'!H325="",'Effective close of Mar 17 2023'!H325=" ",'Effective close of Mar 17 2023'!H325=" "),"",'Effective close of Mar 17 2023'!H325)</f>
        <v>Companies or Trusts engaged in the acquisition, development, ownership, leasing, management and operation of properties not classified elsewhere. This Sub-Industry includes REITs that manage and own properties such as natural gas and crude oil pipelines, gas stations, fiber optic cables, prisons, automobile parking, and automobile dealerships.</v>
      </c>
    </row>
    <row r="326" spans="1:8" x14ac:dyDescent="0.3">
      <c r="A326">
        <f>IF(OR('Effective close of Mar 17 2023'!A326="",'Effective close of Mar 17 2023'!A326=" ",'Effective close of Mar 17 2023'!A326=" ",'Effective close of Mar 17 2023'!A325&lt;&gt;'Effective close of Mar 17 2023'!A324),A325,'Effective close of Mar 17 2023'!A326)</f>
        <v>60</v>
      </c>
      <c r="B326" t="str">
        <f>IF(OR('Effective close of Mar 17 2023'!B326="",'Effective close of Mar 17 2023'!B326=" ",'Effective close of Mar 17 2023'!B326=" ",'Effective close of Mar 17 2023'!B325&lt;&gt;'Effective close of Mar 17 2023'!B324),B325,'Effective close of Mar 17 2023'!B326)</f>
        <v>Real Estate</v>
      </c>
      <c r="C326">
        <f>IF(OR('Effective close of Mar 17 2023'!C326="",'Effective close of Mar 17 2023'!C326=" ",'Effective close of Mar 17 2023'!C326=" ",'Effective close of Mar 17 2023'!C325&lt;&gt;'Effective close of Mar 17 2023'!C324),C325,'Effective close of Mar 17 2023'!C326)</f>
        <v>6010</v>
      </c>
      <c r="D326" t="str">
        <f>IF(OR('Effective close of Mar 17 2023'!D326="",'Effective close of Mar 17 2023'!D326=" ",'Effective close of Mar 17 2023'!D326=" ",'Effective close of Mar 17 2023'!D325&lt;&gt;'Effective close of Mar 17 2023'!D324),D325,'Effective close of Mar 17 2023'!D326)</f>
        <v>Equity Real Estate Investment Trusts (REITs) (New Name)</v>
      </c>
      <c r="E326">
        <f>IF(OR('Effective close of Mar 17 2023'!E326="",'Effective close of Mar 17 2023'!E326=" ",'Effective close of Mar 17 2023'!E326=" ",'Effective close of Mar 17 2023'!E325&lt;&gt;'Effective close of Mar 17 2023'!E324),E325,'Effective close of Mar 17 2023'!E326)</f>
        <v>601070</v>
      </c>
      <c r="F326" t="str">
        <f>IF(OR('Effective close of Mar 17 2023'!F326="",'Effective close of Mar 17 2023'!F326=" ",'Effective close of Mar 17 2023'!F326=" ",'Effective close of Mar 17 2023'!F325&lt;&gt;'Effective close of Mar 17 2023'!F324),F325,'Effective close of Mar 17 2023'!F326)</f>
        <v>Retail REITs (New)</v>
      </c>
      <c r="G326">
        <f>IF(OR('Effective close of Mar 17 2023'!G326="",'Effective close of Mar 17 2023'!G326=" ",'Effective close of Mar 17 2023'!G326=" "),"",'Effective close of Mar 17 2023'!G326)</f>
        <v>60108020</v>
      </c>
      <c r="H326" t="str">
        <f>IF(OR('Effective close of Mar 17 2023'!H326="",'Effective close of Mar 17 2023'!H326=" ",'Effective close of Mar 17 2023'!H326=" "),"",'Effective close of Mar 17 2023'!H326)</f>
        <v>Self-Storage REITs (New)</v>
      </c>
    </row>
    <row r="327" spans="1:8" x14ac:dyDescent="0.3">
      <c r="A327">
        <f>IF(OR('Effective close of Mar 17 2023'!A327="",'Effective close of Mar 17 2023'!A327=" ",'Effective close of Mar 17 2023'!A327=" ",'Effective close of Mar 17 2023'!A326&lt;&gt;'Effective close of Mar 17 2023'!A325),A326,'Effective close of Mar 17 2023'!A327)</f>
        <v>60</v>
      </c>
      <c r="B327" t="str">
        <f>IF(OR('Effective close of Mar 17 2023'!B327="",'Effective close of Mar 17 2023'!B327=" ",'Effective close of Mar 17 2023'!B327=" ",'Effective close of Mar 17 2023'!B326&lt;&gt;'Effective close of Mar 17 2023'!B325),B326,'Effective close of Mar 17 2023'!B327)</f>
        <v>Real Estate</v>
      </c>
      <c r="C327">
        <f>IF(OR('Effective close of Mar 17 2023'!C327="",'Effective close of Mar 17 2023'!C327=" ",'Effective close of Mar 17 2023'!C327=" ",'Effective close of Mar 17 2023'!C326&lt;&gt;'Effective close of Mar 17 2023'!C325),C326,'Effective close of Mar 17 2023'!C327)</f>
        <v>6010</v>
      </c>
      <c r="D327" t="str">
        <f>IF(OR('Effective close of Mar 17 2023'!D327="",'Effective close of Mar 17 2023'!D327=" ",'Effective close of Mar 17 2023'!D327=" ",'Effective close of Mar 17 2023'!D326&lt;&gt;'Effective close of Mar 17 2023'!D325),D326,'Effective close of Mar 17 2023'!D327)</f>
        <v>Equity Real Estate Investment Trusts (REITs) (New Name)</v>
      </c>
      <c r="E327">
        <f>IF(OR('Effective close of Mar 17 2023'!E327="",'Effective close of Mar 17 2023'!E327=" ",'Effective close of Mar 17 2023'!E327=" ",'Effective close of Mar 17 2023'!E326&lt;&gt;'Effective close of Mar 17 2023'!E325),E326,'Effective close of Mar 17 2023'!E327)</f>
        <v>601070</v>
      </c>
      <c r="F327" t="str">
        <f>IF(OR('Effective close of Mar 17 2023'!F327="",'Effective close of Mar 17 2023'!F327=" ",'Effective close of Mar 17 2023'!F327=" ",'Effective close of Mar 17 2023'!F326&lt;&gt;'Effective close of Mar 17 2023'!F325),F326,'Effective close of Mar 17 2023'!F327)</f>
        <v>Retail REITs (New)</v>
      </c>
      <c r="G327" t="str">
        <f>IF(OR('Effective close of Mar 17 2023'!G327="",'Effective close of Mar 17 2023'!G327=" ",'Effective close of Mar 17 2023'!G327=" "),"",'Effective close of Mar 17 2023'!G327)</f>
        <v/>
      </c>
      <c r="H327" t="str">
        <f>IF(OR('Effective close of Mar 17 2023'!H327="",'Effective close of Mar 17 2023'!H327=" ",'Effective close of Mar 17 2023'!H327=" "),"",'Effective close of Mar 17 2023'!H327)</f>
        <v>Companies or Trusts engaged in the acquisition, development, ownership, leasing, management and operation of self-storage properties.</v>
      </c>
    </row>
    <row r="328" spans="1:8" x14ac:dyDescent="0.3">
      <c r="A328">
        <f>IF(OR('Effective close of Mar 17 2023'!A328="",'Effective close of Mar 17 2023'!A328=" ",'Effective close of Mar 17 2023'!A328=" ",'Effective close of Mar 17 2023'!A327&lt;&gt;'Effective close of Mar 17 2023'!A326),A327,'Effective close of Mar 17 2023'!A328)</f>
        <v>60</v>
      </c>
      <c r="B328" t="str">
        <f>IF(OR('Effective close of Mar 17 2023'!B328="",'Effective close of Mar 17 2023'!B328=" ",'Effective close of Mar 17 2023'!B328=" ",'Effective close of Mar 17 2023'!B327&lt;&gt;'Effective close of Mar 17 2023'!B326),B327,'Effective close of Mar 17 2023'!B328)</f>
        <v>Real Estate</v>
      </c>
      <c r="C328">
        <f>IF(OR('Effective close of Mar 17 2023'!C328="",'Effective close of Mar 17 2023'!C328=" ",'Effective close of Mar 17 2023'!C328=" ",'Effective close of Mar 17 2023'!C327&lt;&gt;'Effective close of Mar 17 2023'!C326),C327,'Effective close of Mar 17 2023'!C328)</f>
        <v>6010</v>
      </c>
      <c r="D328" t="str">
        <f>IF(OR('Effective close of Mar 17 2023'!D328="",'Effective close of Mar 17 2023'!D328=" ",'Effective close of Mar 17 2023'!D328=" ",'Effective close of Mar 17 2023'!D327&lt;&gt;'Effective close of Mar 17 2023'!D326),D327,'Effective close of Mar 17 2023'!D328)</f>
        <v>Equity Real Estate Investment Trusts (REITs) (New Name)</v>
      </c>
      <c r="E328">
        <f>IF(OR('Effective close of Mar 17 2023'!E328="",'Effective close of Mar 17 2023'!E328=" ",'Effective close of Mar 17 2023'!E328=" ",'Effective close of Mar 17 2023'!E327&lt;&gt;'Effective close of Mar 17 2023'!E326),E327,'Effective close of Mar 17 2023'!E328)</f>
        <v>601070</v>
      </c>
      <c r="F328" t="str">
        <f>IF(OR('Effective close of Mar 17 2023'!F328="",'Effective close of Mar 17 2023'!F328=" ",'Effective close of Mar 17 2023'!F328=" ",'Effective close of Mar 17 2023'!F327&lt;&gt;'Effective close of Mar 17 2023'!F326),F327,'Effective close of Mar 17 2023'!F328)</f>
        <v>Retail REITs (New)</v>
      </c>
      <c r="G328">
        <f>IF(OR('Effective close of Mar 17 2023'!G328="",'Effective close of Mar 17 2023'!G328=" ",'Effective close of Mar 17 2023'!G328=" "),"",'Effective close of Mar 17 2023'!G328)</f>
        <v>60108030</v>
      </c>
      <c r="H328" t="str">
        <f>IF(OR('Effective close of Mar 17 2023'!H328="",'Effective close of Mar 17 2023'!H328=" ",'Effective close of Mar 17 2023'!H328=" "),"",'Effective close of Mar 17 2023'!H328)</f>
        <v>Telecom Tower REITs (New)</v>
      </c>
    </row>
    <row r="329" spans="1:8" x14ac:dyDescent="0.3">
      <c r="A329">
        <f>IF(OR('Effective close of Mar 17 2023'!A329="",'Effective close of Mar 17 2023'!A329=" ",'Effective close of Mar 17 2023'!A329=" ",'Effective close of Mar 17 2023'!A328&lt;&gt;'Effective close of Mar 17 2023'!A327),A328,'Effective close of Mar 17 2023'!A329)</f>
        <v>60</v>
      </c>
      <c r="B329" t="str">
        <f>IF(OR('Effective close of Mar 17 2023'!B329="",'Effective close of Mar 17 2023'!B329=" ",'Effective close of Mar 17 2023'!B329=" ",'Effective close of Mar 17 2023'!B328&lt;&gt;'Effective close of Mar 17 2023'!B327),B328,'Effective close of Mar 17 2023'!B329)</f>
        <v>Real Estate</v>
      </c>
      <c r="C329">
        <f>IF(OR('Effective close of Mar 17 2023'!C329="",'Effective close of Mar 17 2023'!C329=" ",'Effective close of Mar 17 2023'!C329=" ",'Effective close of Mar 17 2023'!C328&lt;&gt;'Effective close of Mar 17 2023'!C327),C328,'Effective close of Mar 17 2023'!C329)</f>
        <v>6010</v>
      </c>
      <c r="D329" t="str">
        <f>IF(OR('Effective close of Mar 17 2023'!D329="",'Effective close of Mar 17 2023'!D329=" ",'Effective close of Mar 17 2023'!D329=" ",'Effective close of Mar 17 2023'!D328&lt;&gt;'Effective close of Mar 17 2023'!D327),D328,'Effective close of Mar 17 2023'!D329)</f>
        <v>Equity Real Estate Investment Trusts (REITs) (New Name)</v>
      </c>
      <c r="E329">
        <f>IF(OR('Effective close of Mar 17 2023'!E329="",'Effective close of Mar 17 2023'!E329=" ",'Effective close of Mar 17 2023'!E329=" ",'Effective close of Mar 17 2023'!E328&lt;&gt;'Effective close of Mar 17 2023'!E327),E328,'Effective close of Mar 17 2023'!E329)</f>
        <v>601070</v>
      </c>
      <c r="F329" t="str">
        <f>IF(OR('Effective close of Mar 17 2023'!F329="",'Effective close of Mar 17 2023'!F329=" ",'Effective close of Mar 17 2023'!F329=" ",'Effective close of Mar 17 2023'!F328&lt;&gt;'Effective close of Mar 17 2023'!F327),F328,'Effective close of Mar 17 2023'!F329)</f>
        <v>Retail REITs (New)</v>
      </c>
      <c r="G329" t="str">
        <f>IF(OR('Effective close of Mar 17 2023'!G329="",'Effective close of Mar 17 2023'!G329=" ",'Effective close of Mar 17 2023'!G329=" "),"",'Effective close of Mar 17 2023'!G329)</f>
        <v/>
      </c>
      <c r="H329" t="str">
        <f>IF(OR('Effective close of Mar 17 2023'!H329="",'Effective close of Mar 17 2023'!H329=" ",'Effective close of Mar 17 2023'!H329=" "),"",'Effective close of Mar 17 2023'!H329)</f>
        <v>Companies or Trusts engaged in the acquisition, development, ownership, leasing, management and operation of telecom towers and related structures that support wireless telecommunications.</v>
      </c>
    </row>
    <row r="330" spans="1:8" x14ac:dyDescent="0.3">
      <c r="A330">
        <f>IF(OR('Effective close of Mar 17 2023'!A330="",'Effective close of Mar 17 2023'!A330=" ",'Effective close of Mar 17 2023'!A330=" ",'Effective close of Mar 17 2023'!A329&lt;&gt;'Effective close of Mar 17 2023'!A328),A329,'Effective close of Mar 17 2023'!A330)</f>
        <v>60</v>
      </c>
      <c r="B330" t="str">
        <f>IF(OR('Effective close of Mar 17 2023'!B330="",'Effective close of Mar 17 2023'!B330=" ",'Effective close of Mar 17 2023'!B330=" ",'Effective close of Mar 17 2023'!B329&lt;&gt;'Effective close of Mar 17 2023'!B328),B329,'Effective close of Mar 17 2023'!B330)</f>
        <v>Real Estate</v>
      </c>
      <c r="C330">
        <f>IF(OR('Effective close of Mar 17 2023'!C330="",'Effective close of Mar 17 2023'!C330=" ",'Effective close of Mar 17 2023'!C330=" ",'Effective close of Mar 17 2023'!C329&lt;&gt;'Effective close of Mar 17 2023'!C328),C329,'Effective close of Mar 17 2023'!C330)</f>
        <v>6010</v>
      </c>
      <c r="D330" t="str">
        <f>IF(OR('Effective close of Mar 17 2023'!D330="",'Effective close of Mar 17 2023'!D330=" ",'Effective close of Mar 17 2023'!D330=" ",'Effective close of Mar 17 2023'!D329&lt;&gt;'Effective close of Mar 17 2023'!D328),D329,'Effective close of Mar 17 2023'!D330)</f>
        <v>Equity Real Estate Investment Trusts (REITs) (New Name)</v>
      </c>
      <c r="E330">
        <f>IF(OR('Effective close of Mar 17 2023'!E330="",'Effective close of Mar 17 2023'!E330=" ",'Effective close of Mar 17 2023'!E330=" ",'Effective close of Mar 17 2023'!E329&lt;&gt;'Effective close of Mar 17 2023'!E328),E329,'Effective close of Mar 17 2023'!E330)</f>
        <v>601070</v>
      </c>
      <c r="F330" t="str">
        <f>IF(OR('Effective close of Mar 17 2023'!F330="",'Effective close of Mar 17 2023'!F330=" ",'Effective close of Mar 17 2023'!F330=" ",'Effective close of Mar 17 2023'!F329&lt;&gt;'Effective close of Mar 17 2023'!F328),F329,'Effective close of Mar 17 2023'!F330)</f>
        <v>Retail REITs (New)</v>
      </c>
      <c r="G330">
        <f>IF(OR('Effective close of Mar 17 2023'!G330="",'Effective close of Mar 17 2023'!G330=" ",'Effective close of Mar 17 2023'!G330=" "),"",'Effective close of Mar 17 2023'!G330)</f>
        <v>60108040</v>
      </c>
      <c r="H330" t="str">
        <f>IF(OR('Effective close of Mar 17 2023'!H330="",'Effective close of Mar 17 2023'!H330=" ",'Effective close of Mar 17 2023'!H330=" "),"",'Effective close of Mar 17 2023'!H330)</f>
        <v>Timber REITs (New)</v>
      </c>
    </row>
    <row r="331" spans="1:8" x14ac:dyDescent="0.3">
      <c r="A331">
        <f>IF(OR('Effective close of Mar 17 2023'!A331="",'Effective close of Mar 17 2023'!A331=" ",'Effective close of Mar 17 2023'!A331=" ",'Effective close of Mar 17 2023'!A330&lt;&gt;'Effective close of Mar 17 2023'!A329),A330,'Effective close of Mar 17 2023'!A331)</f>
        <v>60</v>
      </c>
      <c r="B331" t="str">
        <f>IF(OR('Effective close of Mar 17 2023'!B331="",'Effective close of Mar 17 2023'!B331=" ",'Effective close of Mar 17 2023'!B331=" ",'Effective close of Mar 17 2023'!B330&lt;&gt;'Effective close of Mar 17 2023'!B329),B330,'Effective close of Mar 17 2023'!B331)</f>
        <v>Real Estate</v>
      </c>
      <c r="C331">
        <f>IF(OR('Effective close of Mar 17 2023'!C331="",'Effective close of Mar 17 2023'!C331=" ",'Effective close of Mar 17 2023'!C331=" ",'Effective close of Mar 17 2023'!C330&lt;&gt;'Effective close of Mar 17 2023'!C329),C330,'Effective close of Mar 17 2023'!C331)</f>
        <v>6010</v>
      </c>
      <c r="D331" t="str">
        <f>IF(OR('Effective close of Mar 17 2023'!D331="",'Effective close of Mar 17 2023'!D331=" ",'Effective close of Mar 17 2023'!D331=" ",'Effective close of Mar 17 2023'!D330&lt;&gt;'Effective close of Mar 17 2023'!D329),D330,'Effective close of Mar 17 2023'!D331)</f>
        <v>Equity Real Estate Investment Trusts (REITs) (New Name)</v>
      </c>
      <c r="E331">
        <f>IF(OR('Effective close of Mar 17 2023'!E331="",'Effective close of Mar 17 2023'!E331=" ",'Effective close of Mar 17 2023'!E331=" ",'Effective close of Mar 17 2023'!E330&lt;&gt;'Effective close of Mar 17 2023'!E329),E330,'Effective close of Mar 17 2023'!E331)</f>
        <v>601070</v>
      </c>
      <c r="F331" t="str">
        <f>IF(OR('Effective close of Mar 17 2023'!F331="",'Effective close of Mar 17 2023'!F331=" ",'Effective close of Mar 17 2023'!F331=" ",'Effective close of Mar 17 2023'!F330&lt;&gt;'Effective close of Mar 17 2023'!F329),F330,'Effective close of Mar 17 2023'!F331)</f>
        <v>Retail REITs (New)</v>
      </c>
      <c r="G331" t="str">
        <f>IF(OR('Effective close of Mar 17 2023'!G331="",'Effective close of Mar 17 2023'!G331=" ",'Effective close of Mar 17 2023'!G331=" "),"",'Effective close of Mar 17 2023'!G331)</f>
        <v/>
      </c>
      <c r="H331" t="str">
        <f>IF(OR('Effective close of Mar 17 2023'!H331="",'Effective close of Mar 17 2023'!H331=" ",'Effective close of Mar 17 2023'!H331=" "),"",'Effective close of Mar 17 2023'!H331)</f>
        <v>Companies or Trusts engaged in the acquisition, development, ownership, leasing, management and operation of timberland and timber-related properties.</v>
      </c>
    </row>
    <row r="332" spans="1:8" x14ac:dyDescent="0.3">
      <c r="A332">
        <f>IF(OR('Effective close of Mar 17 2023'!A332="",'Effective close of Mar 17 2023'!A332=" ",'Effective close of Mar 17 2023'!A332=" ",'Effective close of Mar 17 2023'!A331&lt;&gt;'Effective close of Mar 17 2023'!A330),A331,'Effective close of Mar 17 2023'!A332)</f>
        <v>60</v>
      </c>
      <c r="B332" t="str">
        <f>IF(OR('Effective close of Mar 17 2023'!B332="",'Effective close of Mar 17 2023'!B332=" ",'Effective close of Mar 17 2023'!B332=" ",'Effective close of Mar 17 2023'!B331&lt;&gt;'Effective close of Mar 17 2023'!B330),B331,'Effective close of Mar 17 2023'!B332)</f>
        <v>Real Estate</v>
      </c>
      <c r="C332">
        <f>IF(OR('Effective close of Mar 17 2023'!C332="",'Effective close of Mar 17 2023'!C332=" ",'Effective close of Mar 17 2023'!C332=" ",'Effective close of Mar 17 2023'!C331&lt;&gt;'Effective close of Mar 17 2023'!C330),C331,'Effective close of Mar 17 2023'!C332)</f>
        <v>6010</v>
      </c>
      <c r="D332" t="str">
        <f>IF(OR('Effective close of Mar 17 2023'!D332="",'Effective close of Mar 17 2023'!D332=" ",'Effective close of Mar 17 2023'!D332=" ",'Effective close of Mar 17 2023'!D331&lt;&gt;'Effective close of Mar 17 2023'!D330),D331,'Effective close of Mar 17 2023'!D332)</f>
        <v>Equity Real Estate Investment Trusts (REITs) (New Name)</v>
      </c>
      <c r="E332">
        <f>IF(OR('Effective close of Mar 17 2023'!E332="",'Effective close of Mar 17 2023'!E332=" ",'Effective close of Mar 17 2023'!E332=" ",'Effective close of Mar 17 2023'!E331&lt;&gt;'Effective close of Mar 17 2023'!E330),E331,'Effective close of Mar 17 2023'!E332)</f>
        <v>601070</v>
      </c>
      <c r="F332" t="str">
        <f>IF(OR('Effective close of Mar 17 2023'!F332="",'Effective close of Mar 17 2023'!F332=" ",'Effective close of Mar 17 2023'!F332=" ",'Effective close of Mar 17 2023'!F331&lt;&gt;'Effective close of Mar 17 2023'!F330),F331,'Effective close of Mar 17 2023'!F332)</f>
        <v>Retail REITs (New)</v>
      </c>
      <c r="G332">
        <f>IF(OR('Effective close of Mar 17 2023'!G332="",'Effective close of Mar 17 2023'!G332=" ",'Effective close of Mar 17 2023'!G332=" "),"",'Effective close of Mar 17 2023'!G332)</f>
        <v>60108050</v>
      </c>
      <c r="H332" t="str">
        <f>IF(OR('Effective close of Mar 17 2023'!H332="",'Effective close of Mar 17 2023'!H332=" ",'Effective close of Mar 17 2023'!H332=" "),"",'Effective close of Mar 17 2023'!H332)</f>
        <v>Data Center REITs (New)</v>
      </c>
    </row>
    <row r="333" spans="1:8" x14ac:dyDescent="0.3">
      <c r="A333">
        <f>IF(OR('Effective close of Mar 17 2023'!A333="",'Effective close of Mar 17 2023'!A333=" ",'Effective close of Mar 17 2023'!A333=" ",'Effective close of Mar 17 2023'!A332&lt;&gt;'Effective close of Mar 17 2023'!A331),A332,'Effective close of Mar 17 2023'!A333)</f>
        <v>60</v>
      </c>
      <c r="B333" t="str">
        <f>IF(OR('Effective close of Mar 17 2023'!B333="",'Effective close of Mar 17 2023'!B333=" ",'Effective close of Mar 17 2023'!B333=" ",'Effective close of Mar 17 2023'!B332&lt;&gt;'Effective close of Mar 17 2023'!B331),B332,'Effective close of Mar 17 2023'!B333)</f>
        <v>Real Estate</v>
      </c>
      <c r="C333">
        <f>IF(OR('Effective close of Mar 17 2023'!C333="",'Effective close of Mar 17 2023'!C333=" ",'Effective close of Mar 17 2023'!C333=" ",'Effective close of Mar 17 2023'!C332&lt;&gt;'Effective close of Mar 17 2023'!C331),C332,'Effective close of Mar 17 2023'!C333)</f>
        <v>6010</v>
      </c>
      <c r="D333" t="str">
        <f>IF(OR('Effective close of Mar 17 2023'!D333="",'Effective close of Mar 17 2023'!D333=" ",'Effective close of Mar 17 2023'!D333=" ",'Effective close of Mar 17 2023'!D332&lt;&gt;'Effective close of Mar 17 2023'!D331),D332,'Effective close of Mar 17 2023'!D333)</f>
        <v>Equity Real Estate Investment Trusts (REITs) (New Name)</v>
      </c>
      <c r="E333">
        <f>IF(OR('Effective close of Mar 17 2023'!E333="",'Effective close of Mar 17 2023'!E333=" ",'Effective close of Mar 17 2023'!E333=" ",'Effective close of Mar 17 2023'!E332&lt;&gt;'Effective close of Mar 17 2023'!E331),E332,'Effective close of Mar 17 2023'!E333)</f>
        <v>601070</v>
      </c>
      <c r="F333" t="str">
        <f>IF(OR('Effective close of Mar 17 2023'!F333="",'Effective close of Mar 17 2023'!F333=" ",'Effective close of Mar 17 2023'!F333=" ",'Effective close of Mar 17 2023'!F332&lt;&gt;'Effective close of Mar 17 2023'!F331),F332,'Effective close of Mar 17 2023'!F333)</f>
        <v>Retail REITs (New)</v>
      </c>
      <c r="G333" t="str">
        <f>IF(OR('Effective close of Mar 17 2023'!G333="",'Effective close of Mar 17 2023'!G333=" ",'Effective close of Mar 17 2023'!G333=" "),"",'Effective close of Mar 17 2023'!G333)</f>
        <v/>
      </c>
      <c r="H333" t="str">
        <f>IF(OR('Effective close of Mar 17 2023'!H333="",'Effective close of Mar 17 2023'!H333=" ",'Effective close of Mar 17 2023'!H333=" "),"",'Effective close of Mar 17 2023'!H333)</f>
        <v>Companies or Trusts engaged in the acquisition, development, ownership, leasing, management and operation of data center properties.</v>
      </c>
    </row>
    <row r="334" spans="1:8" x14ac:dyDescent="0.3">
      <c r="A334">
        <f>IF(OR('Effective close of Mar 17 2023'!A334="",'Effective close of Mar 17 2023'!A334=" ",'Effective close of Mar 17 2023'!A334=" ",'Effective close of Mar 17 2023'!A333&lt;&gt;'Effective close of Mar 17 2023'!A332),A333,'Effective close of Mar 17 2023'!A334)</f>
        <v>60</v>
      </c>
      <c r="B334" t="str">
        <f>IF(OR('Effective close of Mar 17 2023'!B334="",'Effective close of Mar 17 2023'!B334=" ",'Effective close of Mar 17 2023'!B334=" ",'Effective close of Mar 17 2023'!B333&lt;&gt;'Effective close of Mar 17 2023'!B332),B333,'Effective close of Mar 17 2023'!B334)</f>
        <v>Real Estate</v>
      </c>
      <c r="C334">
        <f>IF(OR('Effective close of Mar 17 2023'!C334="",'Effective close of Mar 17 2023'!C334=" ",'Effective close of Mar 17 2023'!C334=" ",'Effective close of Mar 17 2023'!C333&lt;&gt;'Effective close of Mar 17 2023'!C332),C333,'Effective close of Mar 17 2023'!C334)</f>
        <v>6020</v>
      </c>
      <c r="D334" t="str">
        <f>IF(OR('Effective close of Mar 17 2023'!D334="",'Effective close of Mar 17 2023'!D334=" ",'Effective close of Mar 17 2023'!D334=" ",'Effective close of Mar 17 2023'!D333&lt;&gt;'Effective close of Mar 17 2023'!D332),D333,'Effective close of Mar 17 2023'!D334)</f>
        <v>Real Estate Management &amp; Development (New)</v>
      </c>
      <c r="E334">
        <f>IF(OR('Effective close of Mar 17 2023'!E334="",'Effective close of Mar 17 2023'!E334=" ",'Effective close of Mar 17 2023'!E334=" ",'Effective close of Mar 17 2023'!E333&lt;&gt;'Effective close of Mar 17 2023'!E332),E333,'Effective close of Mar 17 2023'!E334)</f>
        <v>602010</v>
      </c>
      <c r="F334" t="str">
        <f>IF(OR('Effective close of Mar 17 2023'!F334="",'Effective close of Mar 17 2023'!F334=" ",'Effective close of Mar 17 2023'!F334=" ",'Effective close of Mar 17 2023'!F333&lt;&gt;'Effective close of Mar 17 2023'!F332),F333,'Effective close of Mar 17 2023'!F334)</f>
        <v>Real Estate Management &amp; Development (New Code)</v>
      </c>
      <c r="G334">
        <f>IF(OR('Effective close of Mar 17 2023'!G334="",'Effective close of Mar 17 2023'!G334=" ",'Effective close of Mar 17 2023'!G334=" "),"",'Effective close of Mar 17 2023'!G334)</f>
        <v>60201010</v>
      </c>
      <c r="H334" t="str">
        <f>IF(OR('Effective close of Mar 17 2023'!H334="",'Effective close of Mar 17 2023'!H334=" ",'Effective close of Mar 17 2023'!H334=" "),"",'Effective close of Mar 17 2023'!H334)</f>
        <v>Diversified Real Estate Activities (New Code)</v>
      </c>
    </row>
    <row r="335" spans="1:8" x14ac:dyDescent="0.3">
      <c r="A335">
        <f>IF(OR('Effective close of Mar 17 2023'!A335="",'Effective close of Mar 17 2023'!A335=" ",'Effective close of Mar 17 2023'!A335=" ",'Effective close of Mar 17 2023'!A334&lt;&gt;'Effective close of Mar 17 2023'!A333),A334,'Effective close of Mar 17 2023'!A335)</f>
        <v>60</v>
      </c>
      <c r="B335" t="str">
        <f>IF(OR('Effective close of Mar 17 2023'!B335="",'Effective close of Mar 17 2023'!B335=" ",'Effective close of Mar 17 2023'!B335=" ",'Effective close of Mar 17 2023'!B334&lt;&gt;'Effective close of Mar 17 2023'!B333),B334,'Effective close of Mar 17 2023'!B335)</f>
        <v>Real Estate</v>
      </c>
      <c r="C335">
        <f>IF(OR('Effective close of Mar 17 2023'!C335="",'Effective close of Mar 17 2023'!C335=" ",'Effective close of Mar 17 2023'!C335=" ",'Effective close of Mar 17 2023'!C334&lt;&gt;'Effective close of Mar 17 2023'!C333),C334,'Effective close of Mar 17 2023'!C335)</f>
        <v>6020</v>
      </c>
      <c r="D335" t="str">
        <f>IF(OR('Effective close of Mar 17 2023'!D335="",'Effective close of Mar 17 2023'!D335=" ",'Effective close of Mar 17 2023'!D335=" ",'Effective close of Mar 17 2023'!D334&lt;&gt;'Effective close of Mar 17 2023'!D333),D334,'Effective close of Mar 17 2023'!D335)</f>
        <v>Real Estate Management &amp; Development (New)</v>
      </c>
      <c r="E335">
        <f>IF(OR('Effective close of Mar 17 2023'!E335="",'Effective close of Mar 17 2023'!E335=" ",'Effective close of Mar 17 2023'!E335=" ",'Effective close of Mar 17 2023'!E334&lt;&gt;'Effective close of Mar 17 2023'!E333),E334,'Effective close of Mar 17 2023'!E335)</f>
        <v>602010</v>
      </c>
      <c r="F335" t="str">
        <f>IF(OR('Effective close of Mar 17 2023'!F335="",'Effective close of Mar 17 2023'!F335=" ",'Effective close of Mar 17 2023'!F335=" ",'Effective close of Mar 17 2023'!F334&lt;&gt;'Effective close of Mar 17 2023'!F333),F334,'Effective close of Mar 17 2023'!F335)</f>
        <v>Real Estate Management &amp; Development (New Code)</v>
      </c>
      <c r="G335" t="str">
        <f>IF(OR('Effective close of Mar 17 2023'!G335="",'Effective close of Mar 17 2023'!G335=" ",'Effective close of Mar 17 2023'!G335=" "),"",'Effective close of Mar 17 2023'!G335)</f>
        <v/>
      </c>
      <c r="H335" t="str">
        <f>IF(OR('Effective close of Mar 17 2023'!H335="",'Effective close of Mar 17 2023'!H335=" ",'Effective close of Mar 17 2023'!H335=" "),"",'Effective close of Mar 17 2023'!H335)</f>
        <v>Companies engaged in a diverse spectrum of real estate activities including real estate development &amp; sales, real estate management, or real estate services, but with no dominant business line.</v>
      </c>
    </row>
    <row r="336" spans="1:8" x14ac:dyDescent="0.3">
      <c r="A336">
        <f>IF(OR('Effective close of Mar 17 2023'!A336="",'Effective close of Mar 17 2023'!A336=" ",'Effective close of Mar 17 2023'!A336=" ",'Effective close of Mar 17 2023'!A335&lt;&gt;'Effective close of Mar 17 2023'!A334),A335,'Effective close of Mar 17 2023'!A336)</f>
        <v>60</v>
      </c>
      <c r="B336" t="str">
        <f>IF(OR('Effective close of Mar 17 2023'!B336="",'Effective close of Mar 17 2023'!B336=" ",'Effective close of Mar 17 2023'!B336=" ",'Effective close of Mar 17 2023'!B335&lt;&gt;'Effective close of Mar 17 2023'!B334),B335,'Effective close of Mar 17 2023'!B336)</f>
        <v>Real Estate</v>
      </c>
      <c r="C336">
        <f>IF(OR('Effective close of Mar 17 2023'!C336="",'Effective close of Mar 17 2023'!C336=" ",'Effective close of Mar 17 2023'!C336=" ",'Effective close of Mar 17 2023'!C335&lt;&gt;'Effective close of Mar 17 2023'!C334),C335,'Effective close of Mar 17 2023'!C336)</f>
        <v>6020</v>
      </c>
      <c r="D336" t="str">
        <f>IF(OR('Effective close of Mar 17 2023'!D336="",'Effective close of Mar 17 2023'!D336=" ",'Effective close of Mar 17 2023'!D336=" ",'Effective close of Mar 17 2023'!D335&lt;&gt;'Effective close of Mar 17 2023'!D334),D335,'Effective close of Mar 17 2023'!D336)</f>
        <v>Real Estate Management &amp; Development (New)</v>
      </c>
      <c r="E336">
        <f>IF(OR('Effective close of Mar 17 2023'!E336="",'Effective close of Mar 17 2023'!E336=" ",'Effective close of Mar 17 2023'!E336=" ",'Effective close of Mar 17 2023'!E335&lt;&gt;'Effective close of Mar 17 2023'!E334),E335,'Effective close of Mar 17 2023'!E336)</f>
        <v>602010</v>
      </c>
      <c r="F336" t="str">
        <f>IF(OR('Effective close of Mar 17 2023'!F336="",'Effective close of Mar 17 2023'!F336=" ",'Effective close of Mar 17 2023'!F336=" ",'Effective close of Mar 17 2023'!F335&lt;&gt;'Effective close of Mar 17 2023'!F334),F335,'Effective close of Mar 17 2023'!F336)</f>
        <v>Real Estate Management &amp; Development (New Code)</v>
      </c>
      <c r="G336">
        <f>IF(OR('Effective close of Mar 17 2023'!G336="",'Effective close of Mar 17 2023'!G336=" ",'Effective close of Mar 17 2023'!G336=" "),"",'Effective close of Mar 17 2023'!G336)</f>
        <v>60201020</v>
      </c>
      <c r="H336" t="str">
        <f>IF(OR('Effective close of Mar 17 2023'!H336="",'Effective close of Mar 17 2023'!H336=" ",'Effective close of Mar 17 2023'!H336=" "),"",'Effective close of Mar 17 2023'!H336)</f>
        <v>Real Estate Operating Companies (New Code)</v>
      </c>
    </row>
    <row r="337" spans="1:8" x14ac:dyDescent="0.3">
      <c r="A337">
        <f>IF(OR('Effective close of Mar 17 2023'!A337="",'Effective close of Mar 17 2023'!A337=" ",'Effective close of Mar 17 2023'!A337=" ",'Effective close of Mar 17 2023'!A336&lt;&gt;'Effective close of Mar 17 2023'!A335),A336,'Effective close of Mar 17 2023'!A337)</f>
        <v>60</v>
      </c>
      <c r="B337" t="str">
        <f>IF(OR('Effective close of Mar 17 2023'!B337="",'Effective close of Mar 17 2023'!B337=" ",'Effective close of Mar 17 2023'!B337=" ",'Effective close of Mar 17 2023'!B336&lt;&gt;'Effective close of Mar 17 2023'!B335),B336,'Effective close of Mar 17 2023'!B337)</f>
        <v>Real Estate</v>
      </c>
      <c r="C337">
        <f>IF(OR('Effective close of Mar 17 2023'!C337="",'Effective close of Mar 17 2023'!C337=" ",'Effective close of Mar 17 2023'!C337=" ",'Effective close of Mar 17 2023'!C336&lt;&gt;'Effective close of Mar 17 2023'!C335),C336,'Effective close of Mar 17 2023'!C337)</f>
        <v>6020</v>
      </c>
      <c r="D337" t="str">
        <f>IF(OR('Effective close of Mar 17 2023'!D337="",'Effective close of Mar 17 2023'!D337=" ",'Effective close of Mar 17 2023'!D337=" ",'Effective close of Mar 17 2023'!D336&lt;&gt;'Effective close of Mar 17 2023'!D335),D336,'Effective close of Mar 17 2023'!D337)</f>
        <v>Real Estate Management &amp; Development (New)</v>
      </c>
      <c r="E337">
        <f>IF(OR('Effective close of Mar 17 2023'!E337="",'Effective close of Mar 17 2023'!E337=" ",'Effective close of Mar 17 2023'!E337=" ",'Effective close of Mar 17 2023'!E336&lt;&gt;'Effective close of Mar 17 2023'!E335),E336,'Effective close of Mar 17 2023'!E337)</f>
        <v>602010</v>
      </c>
      <c r="F337" t="str">
        <f>IF(OR('Effective close of Mar 17 2023'!F337="",'Effective close of Mar 17 2023'!F337=" ",'Effective close of Mar 17 2023'!F337=" ",'Effective close of Mar 17 2023'!F336&lt;&gt;'Effective close of Mar 17 2023'!F335),F336,'Effective close of Mar 17 2023'!F337)</f>
        <v>Real Estate Management &amp; Development (New Code)</v>
      </c>
      <c r="G337" t="str">
        <f>IF(OR('Effective close of Mar 17 2023'!G337="",'Effective close of Mar 17 2023'!G337=" ",'Effective close of Mar 17 2023'!G337=" "),"",'Effective close of Mar 17 2023'!G337)</f>
        <v/>
      </c>
      <c r="H337" t="str">
        <f>IF(OR('Effective close of Mar 17 2023'!H337="",'Effective close of Mar 17 2023'!H337=" ",'Effective close of Mar 17 2023'!H337=" "),"",'Effective close of Mar 17 2023'!H337)</f>
        <v>Companies engaged in operating real estate properties for the purpose of leasing &amp; management.</v>
      </c>
    </row>
    <row r="338" spans="1:8" x14ac:dyDescent="0.3">
      <c r="A338">
        <f>IF(OR('Effective close of Mar 17 2023'!A338="",'Effective close of Mar 17 2023'!A338=" ",'Effective close of Mar 17 2023'!A338=" ",'Effective close of Mar 17 2023'!A337&lt;&gt;'Effective close of Mar 17 2023'!A336),A337,'Effective close of Mar 17 2023'!A338)</f>
        <v>60</v>
      </c>
      <c r="B338" t="str">
        <f>IF(OR('Effective close of Mar 17 2023'!B338="",'Effective close of Mar 17 2023'!B338=" ",'Effective close of Mar 17 2023'!B338=" ",'Effective close of Mar 17 2023'!B337&lt;&gt;'Effective close of Mar 17 2023'!B336),B337,'Effective close of Mar 17 2023'!B338)</f>
        <v>Real Estate</v>
      </c>
      <c r="C338">
        <f>IF(OR('Effective close of Mar 17 2023'!C338="",'Effective close of Mar 17 2023'!C338=" ",'Effective close of Mar 17 2023'!C338=" ",'Effective close of Mar 17 2023'!C337&lt;&gt;'Effective close of Mar 17 2023'!C336),C337,'Effective close of Mar 17 2023'!C338)</f>
        <v>6020</v>
      </c>
      <c r="D338" t="str">
        <f>IF(OR('Effective close of Mar 17 2023'!D338="",'Effective close of Mar 17 2023'!D338=" ",'Effective close of Mar 17 2023'!D338=" ",'Effective close of Mar 17 2023'!D337&lt;&gt;'Effective close of Mar 17 2023'!D336),D337,'Effective close of Mar 17 2023'!D338)</f>
        <v>Real Estate Management &amp; Development (New)</v>
      </c>
      <c r="E338">
        <f>IF(OR('Effective close of Mar 17 2023'!E338="",'Effective close of Mar 17 2023'!E338=" ",'Effective close of Mar 17 2023'!E338=" ",'Effective close of Mar 17 2023'!E337&lt;&gt;'Effective close of Mar 17 2023'!E336),E337,'Effective close of Mar 17 2023'!E338)</f>
        <v>602010</v>
      </c>
      <c r="F338" t="str">
        <f>IF(OR('Effective close of Mar 17 2023'!F338="",'Effective close of Mar 17 2023'!F338=" ",'Effective close of Mar 17 2023'!F338=" ",'Effective close of Mar 17 2023'!F337&lt;&gt;'Effective close of Mar 17 2023'!F336),F337,'Effective close of Mar 17 2023'!F338)</f>
        <v>Real Estate Management &amp; Development (New Code)</v>
      </c>
      <c r="G338">
        <f>IF(OR('Effective close of Mar 17 2023'!G338="",'Effective close of Mar 17 2023'!G338=" ",'Effective close of Mar 17 2023'!G338=" "),"",'Effective close of Mar 17 2023'!G338)</f>
        <v>60201030</v>
      </c>
      <c r="H338" t="str">
        <f>IF(OR('Effective close of Mar 17 2023'!H338="",'Effective close of Mar 17 2023'!H338=" ",'Effective close of Mar 17 2023'!H338=" "),"",'Effective close of Mar 17 2023'!H338)</f>
        <v>Real Estate Development (New Code)</v>
      </c>
    </row>
    <row r="339" spans="1:8" x14ac:dyDescent="0.3">
      <c r="A339">
        <f>IF(OR('Effective close of Mar 17 2023'!A339="",'Effective close of Mar 17 2023'!A339=" ",'Effective close of Mar 17 2023'!A339=" ",'Effective close of Mar 17 2023'!A338&lt;&gt;'Effective close of Mar 17 2023'!A337),A338,'Effective close of Mar 17 2023'!A339)</f>
        <v>60</v>
      </c>
      <c r="B339" t="str">
        <f>IF(OR('Effective close of Mar 17 2023'!B339="",'Effective close of Mar 17 2023'!B339=" ",'Effective close of Mar 17 2023'!B339=" ",'Effective close of Mar 17 2023'!B338&lt;&gt;'Effective close of Mar 17 2023'!B337),B338,'Effective close of Mar 17 2023'!B339)</f>
        <v>Real Estate</v>
      </c>
      <c r="C339">
        <f>IF(OR('Effective close of Mar 17 2023'!C339="",'Effective close of Mar 17 2023'!C339=" ",'Effective close of Mar 17 2023'!C339=" ",'Effective close of Mar 17 2023'!C338&lt;&gt;'Effective close of Mar 17 2023'!C337),C338,'Effective close of Mar 17 2023'!C339)</f>
        <v>6020</v>
      </c>
      <c r="D339" t="str">
        <f>IF(OR('Effective close of Mar 17 2023'!D339="",'Effective close of Mar 17 2023'!D339=" ",'Effective close of Mar 17 2023'!D339=" ",'Effective close of Mar 17 2023'!D338&lt;&gt;'Effective close of Mar 17 2023'!D337),D338,'Effective close of Mar 17 2023'!D339)</f>
        <v>Real Estate Management &amp; Development (New)</v>
      </c>
      <c r="E339">
        <f>IF(OR('Effective close of Mar 17 2023'!E339="",'Effective close of Mar 17 2023'!E339=" ",'Effective close of Mar 17 2023'!E339=" ",'Effective close of Mar 17 2023'!E338&lt;&gt;'Effective close of Mar 17 2023'!E337),E338,'Effective close of Mar 17 2023'!E339)</f>
        <v>602010</v>
      </c>
      <c r="F339" t="str">
        <f>IF(OR('Effective close of Mar 17 2023'!F339="",'Effective close of Mar 17 2023'!F339=" ",'Effective close of Mar 17 2023'!F339=" ",'Effective close of Mar 17 2023'!F338&lt;&gt;'Effective close of Mar 17 2023'!F337),F338,'Effective close of Mar 17 2023'!F339)</f>
        <v>Real Estate Management &amp; Development (New Code)</v>
      </c>
      <c r="G339" t="str">
        <f>IF(OR('Effective close of Mar 17 2023'!G339="",'Effective close of Mar 17 2023'!G339=" ",'Effective close of Mar 17 2023'!G339=" "),"",'Effective close of Mar 17 2023'!G339)</f>
        <v/>
      </c>
      <c r="H339" t="str">
        <f>IF(OR('Effective close of Mar 17 2023'!H339="",'Effective close of Mar 17 2023'!H339=" ",'Effective close of Mar 17 2023'!H339=" "),"",'Effective close of Mar 17 2023'!H339)</f>
        <v>Companies that develop real estate and sell the properties after development. Excludes companies classified in the Homebuilding Sub-Industry.</v>
      </c>
    </row>
    <row r="340" spans="1:8" x14ac:dyDescent="0.3">
      <c r="A340">
        <f>IF(OR('Effective close of Mar 17 2023'!A340="",'Effective close of Mar 17 2023'!A340=" ",'Effective close of Mar 17 2023'!A340=" ",'Effective close of Mar 17 2023'!A339&lt;&gt;'Effective close of Mar 17 2023'!A338),A339,'Effective close of Mar 17 2023'!A340)</f>
        <v>60</v>
      </c>
      <c r="B340" t="str">
        <f>IF(OR('Effective close of Mar 17 2023'!B340="",'Effective close of Mar 17 2023'!B340=" ",'Effective close of Mar 17 2023'!B340=" ",'Effective close of Mar 17 2023'!B339&lt;&gt;'Effective close of Mar 17 2023'!B338),B339,'Effective close of Mar 17 2023'!B340)</f>
        <v>Real Estate</v>
      </c>
      <c r="C340">
        <f>IF(OR('Effective close of Mar 17 2023'!C340="",'Effective close of Mar 17 2023'!C340=" ",'Effective close of Mar 17 2023'!C340=" ",'Effective close of Mar 17 2023'!C339&lt;&gt;'Effective close of Mar 17 2023'!C338),C339,'Effective close of Mar 17 2023'!C340)</f>
        <v>6020</v>
      </c>
      <c r="D340" t="str">
        <f>IF(OR('Effective close of Mar 17 2023'!D340="",'Effective close of Mar 17 2023'!D340=" ",'Effective close of Mar 17 2023'!D340=" ",'Effective close of Mar 17 2023'!D339&lt;&gt;'Effective close of Mar 17 2023'!D338),D339,'Effective close of Mar 17 2023'!D340)</f>
        <v>Real Estate Management &amp; Development (New)</v>
      </c>
      <c r="E340">
        <f>IF(OR('Effective close of Mar 17 2023'!E340="",'Effective close of Mar 17 2023'!E340=" ",'Effective close of Mar 17 2023'!E340=" ",'Effective close of Mar 17 2023'!E339&lt;&gt;'Effective close of Mar 17 2023'!E338),E339,'Effective close of Mar 17 2023'!E340)</f>
        <v>602010</v>
      </c>
      <c r="F340" t="str">
        <f>IF(OR('Effective close of Mar 17 2023'!F340="",'Effective close of Mar 17 2023'!F340=" ",'Effective close of Mar 17 2023'!F340=" ",'Effective close of Mar 17 2023'!F339&lt;&gt;'Effective close of Mar 17 2023'!F338),F339,'Effective close of Mar 17 2023'!F340)</f>
        <v>Real Estate Management &amp; Development (New Code)</v>
      </c>
      <c r="G340">
        <f>IF(OR('Effective close of Mar 17 2023'!G340="",'Effective close of Mar 17 2023'!G340=" ",'Effective close of Mar 17 2023'!G340=" "),"",'Effective close of Mar 17 2023'!G340)</f>
        <v>60201040</v>
      </c>
      <c r="H340" t="str">
        <f>IF(OR('Effective close of Mar 17 2023'!H340="",'Effective close of Mar 17 2023'!H340=" ",'Effective close of Mar 17 2023'!H340=" "),"",'Effective close of Mar 17 2023'!H340)</f>
        <v>Real Estate Services (New Code)</v>
      </c>
    </row>
    <row r="341" spans="1:8" x14ac:dyDescent="0.3">
      <c r="A341">
        <f>IF(OR('Effective close of Mar 17 2023'!A341="",'Effective close of Mar 17 2023'!A341=" ",'Effective close of Mar 17 2023'!A341=" ",'Effective close of Mar 17 2023'!A340&lt;&gt;'Effective close of Mar 17 2023'!A339),A340,'Effective close of Mar 17 2023'!A341)</f>
        <v>60</v>
      </c>
      <c r="B341" t="str">
        <f>IF(OR('Effective close of Mar 17 2023'!B341="",'Effective close of Mar 17 2023'!B341=" ",'Effective close of Mar 17 2023'!B341=" ",'Effective close of Mar 17 2023'!B340&lt;&gt;'Effective close of Mar 17 2023'!B339),B340,'Effective close of Mar 17 2023'!B341)</f>
        <v>Real Estate</v>
      </c>
      <c r="C341">
        <f>IF(OR('Effective close of Mar 17 2023'!C341="",'Effective close of Mar 17 2023'!C341=" ",'Effective close of Mar 17 2023'!C341=" ",'Effective close of Mar 17 2023'!C340&lt;&gt;'Effective close of Mar 17 2023'!C339),C340,'Effective close of Mar 17 2023'!C341)</f>
        <v>6020</v>
      </c>
      <c r="D341" t="str">
        <f>IF(OR('Effective close of Mar 17 2023'!D341="",'Effective close of Mar 17 2023'!D341=" ",'Effective close of Mar 17 2023'!D341=" ",'Effective close of Mar 17 2023'!D340&lt;&gt;'Effective close of Mar 17 2023'!D339),D340,'Effective close of Mar 17 2023'!D341)</f>
        <v>Real Estate Management &amp; Development (New)</v>
      </c>
      <c r="E341">
        <f>IF(OR('Effective close of Mar 17 2023'!E341="",'Effective close of Mar 17 2023'!E341=" ",'Effective close of Mar 17 2023'!E341=" ",'Effective close of Mar 17 2023'!E340&lt;&gt;'Effective close of Mar 17 2023'!E339),E340,'Effective close of Mar 17 2023'!E341)</f>
        <v>602010</v>
      </c>
      <c r="F341" t="str">
        <f>IF(OR('Effective close of Mar 17 2023'!F341="",'Effective close of Mar 17 2023'!F341=" ",'Effective close of Mar 17 2023'!F341=" ",'Effective close of Mar 17 2023'!F340&lt;&gt;'Effective close of Mar 17 2023'!F339),F340,'Effective close of Mar 17 2023'!F341)</f>
        <v>Real Estate Management &amp; Development (New Code)</v>
      </c>
      <c r="G341" t="str">
        <f>IF(OR('Effective close of Mar 17 2023'!G341="",'Effective close of Mar 17 2023'!G341=" ",'Effective close of Mar 17 2023'!G341=" "),"",'Effective close of Mar 17 2023'!G341)</f>
        <v/>
      </c>
      <c r="H341" t="str">
        <f>IF(OR('Effective close of Mar 17 2023'!H341="",'Effective close of Mar 17 2023'!H341=" ",'Effective close of Mar 17 2023'!H341=" "),"",'Effective close of Mar 17 2023'!H341)</f>
        <v>Real estate service providers such as real estate agents, brokers &amp; real estate appraisers.</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Note xmlns="811e7de2-5228-4f0d-b8c9-9280cc62fac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99286561CC69D42906D9715C969FCCC" ma:contentTypeVersion="7" ma:contentTypeDescription="Create a new document." ma:contentTypeScope="" ma:versionID="d3f1a9ff284f8972e92c6667d0f08cc7">
  <xsd:schema xmlns:xsd="http://www.w3.org/2001/XMLSchema" xmlns:xs="http://www.w3.org/2001/XMLSchema" xmlns:p="http://schemas.microsoft.com/office/2006/metadata/properties" xmlns:ns2="811e7de2-5228-4f0d-b8c9-9280cc62fac9" xmlns:ns3="89700493-d9f0-446e-b00f-50556c8c37ff" targetNamespace="http://schemas.microsoft.com/office/2006/metadata/properties" ma:root="true" ma:fieldsID="5a9600969069d5e43af49f6992882eea" ns2:_="" ns3:_="">
    <xsd:import namespace="811e7de2-5228-4f0d-b8c9-9280cc62fac9"/>
    <xsd:import namespace="89700493-d9f0-446e-b00f-50556c8c37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No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1e7de2-5228-4f0d-b8c9-9280cc62fa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Note" ma:index="14" nillable="true" ma:displayName="Note" ma:format="Dropdown" ma:internalName="Not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700493-d9f0-446e-b00f-50556c8c37f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DBB711-1C1F-43CA-BF70-44E4EA34D611}">
  <ds:schemaRefs>
    <ds:schemaRef ds:uri="http://schemas.microsoft.com/sharepoint/v3/contenttype/forms"/>
  </ds:schemaRefs>
</ds:datastoreItem>
</file>

<file path=customXml/itemProps2.xml><?xml version="1.0" encoding="utf-8"?>
<ds:datastoreItem xmlns:ds="http://schemas.openxmlformats.org/officeDocument/2006/customXml" ds:itemID="{24A4F747-93BE-4880-9990-A776943D24C6}">
  <ds:schemaRefs>
    <ds:schemaRef ds:uri="http://schemas.microsoft.com/office/2006/metadata/properties"/>
    <ds:schemaRef ds:uri="http://schemas.microsoft.com/office/infopath/2007/PartnerControls"/>
    <ds:schemaRef ds:uri="811e7de2-5228-4f0d-b8c9-9280cc62fac9"/>
  </ds:schemaRefs>
</ds:datastoreItem>
</file>

<file path=customXml/itemProps3.xml><?xml version="1.0" encoding="utf-8"?>
<ds:datastoreItem xmlns:ds="http://schemas.openxmlformats.org/officeDocument/2006/customXml" ds:itemID="{AD58E431-18DA-440E-B194-EEF33EAAD3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1e7de2-5228-4f0d-b8c9-9280cc62fac9"/>
    <ds:schemaRef ds:uri="89700493-d9f0-446e-b00f-50556c8c37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Effective close of Mar 17 2023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Carlson, David</dc:creator>
  <cp:keywords/>
  <dc:description/>
  <cp:lastModifiedBy>Baptiste PIQUET</cp:lastModifiedBy>
  <cp:revision/>
  <dcterms:created xsi:type="dcterms:W3CDTF">2022-04-01T17:48:46Z</dcterms:created>
  <dcterms:modified xsi:type="dcterms:W3CDTF">2024-01-23T19:32:17Z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{2D038666-7EA0-43D4-B6E1-1BCB0C79A72C}</vt:lpwstr>
  </property>
  <property fmtid="{D5CDD505-2E9C-101B-9397-08002B2CF9AE}" pid="3" name="ContentTypeId">
    <vt:lpwstr>0x010100699286561CC69D42906D9715C969FCCC</vt:lpwstr>
  </property>
  <property fmtid="{D5CDD505-2E9C-101B-9397-08002B2CF9AE}" pid="4" name="MSIP_Label_1e4321fe-1db3-4305-a2cc-aad91140672d_Enabled">
    <vt:lpwstr>true</vt:lpwstr>
  </property>
  <property fmtid="{D5CDD505-2E9C-101B-9397-08002B2CF9AE}" pid="5" name="MSIP_Label_1e4321fe-1db3-4305-a2cc-aad91140672d_SetDate">
    <vt:lpwstr>2022-04-04T21:53:37Z</vt:lpwstr>
  </property>
  <property fmtid="{D5CDD505-2E9C-101B-9397-08002B2CF9AE}" pid="6" name="MSIP_Label_1e4321fe-1db3-4305-a2cc-aad91140672d_Method">
    <vt:lpwstr>Privileged</vt:lpwstr>
  </property>
  <property fmtid="{D5CDD505-2E9C-101B-9397-08002B2CF9AE}" pid="7" name="MSIP_Label_1e4321fe-1db3-4305-a2cc-aad91140672d_Name">
    <vt:lpwstr>External</vt:lpwstr>
  </property>
  <property fmtid="{D5CDD505-2E9C-101B-9397-08002B2CF9AE}" pid="8" name="MSIP_Label_1e4321fe-1db3-4305-a2cc-aad91140672d_SiteId">
    <vt:lpwstr>8f3e36ea-8039-4b40-81a7-7dc0599e8645</vt:lpwstr>
  </property>
  <property fmtid="{D5CDD505-2E9C-101B-9397-08002B2CF9AE}" pid="9" name="MSIP_Label_1e4321fe-1db3-4305-a2cc-aad91140672d_ActionId">
    <vt:lpwstr>c65d246c-96c6-418c-8e8f-364ccc0cd073</vt:lpwstr>
  </property>
  <property fmtid="{D5CDD505-2E9C-101B-9397-08002B2CF9AE}" pid="10" name="MSIP_Label_1e4321fe-1db3-4305-a2cc-aad91140672d_ContentBits">
    <vt:lpwstr>0</vt:lpwstr>
  </property>
  <property fmtid="{D5CDD505-2E9C-101B-9397-08002B2CF9AE}" pid="11" name="MSIP_Label_b60f8386-55a0-404e-9dce-4d5bc8b309d8_Enabled">
    <vt:lpwstr>true</vt:lpwstr>
  </property>
  <property fmtid="{D5CDD505-2E9C-101B-9397-08002B2CF9AE}" pid="12" name="MSIP_Label_b60f8386-55a0-404e-9dce-4d5bc8b309d8_SetDate">
    <vt:lpwstr>2023-03-16T15:45:13Z</vt:lpwstr>
  </property>
  <property fmtid="{D5CDD505-2E9C-101B-9397-08002B2CF9AE}" pid="13" name="MSIP_Label_b60f8386-55a0-404e-9dce-4d5bc8b309d8_Method">
    <vt:lpwstr>Standard</vt:lpwstr>
  </property>
  <property fmtid="{D5CDD505-2E9C-101B-9397-08002B2CF9AE}" pid="14" name="MSIP_Label_b60f8386-55a0-404e-9dce-4d5bc8b309d8_Name">
    <vt:lpwstr>b60f8386-55a0-404e-9dce-4d5bc8b309d8</vt:lpwstr>
  </property>
  <property fmtid="{D5CDD505-2E9C-101B-9397-08002B2CF9AE}" pid="15" name="MSIP_Label_b60f8386-55a0-404e-9dce-4d5bc8b309d8_SiteId">
    <vt:lpwstr>7a9376d4-7c43-480f-82ba-a090647f651d</vt:lpwstr>
  </property>
  <property fmtid="{D5CDD505-2E9C-101B-9397-08002B2CF9AE}" pid="16" name="MSIP_Label_b60f8386-55a0-404e-9dce-4d5bc8b309d8_ActionId">
    <vt:lpwstr>9bc41d86-09f8-4e8f-a0c7-32bd471875b3</vt:lpwstr>
  </property>
  <property fmtid="{D5CDD505-2E9C-101B-9397-08002B2CF9AE}" pid="17" name="MSIP_Label_b60f8386-55a0-404e-9dce-4d5bc8b309d8_ContentBits">
    <vt:lpwstr>2</vt:lpwstr>
  </property>
</Properties>
</file>