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aisle/Documents/Ecuador/Picarro/synoptics/"/>
    </mc:Choice>
  </mc:AlternateContent>
  <xr:revisionPtr revIDLastSave="0" documentId="13_ncr:1_{637FB791-97BF-044D-A0B7-0CD9CA48F3FC}" xr6:coauthVersionLast="43" xr6:coauthVersionMax="43" xr10:uidLastSave="{00000000-0000-0000-0000-000000000000}"/>
  <bookViews>
    <workbookView xWindow="0" yWindow="0" windowWidth="25600" windowHeight="16000" activeTab="2" xr2:uid="{2F3646B7-7E25-B148-9FA5-ECCDFCC7E59E}"/>
  </bookViews>
  <sheets>
    <sheet name="7-18" sheetId="4" r:id="rId1"/>
    <sheet name="8-2" sheetId="1" r:id="rId2"/>
    <sheet name="8-9" sheetId="3" r:id="rId3"/>
    <sheet name="8-13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5" i="4" l="1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14" i="3"/>
  <c r="E14" i="3"/>
  <c r="F7" i="3"/>
  <c r="E7" i="3"/>
  <c r="F13" i="3"/>
  <c r="E13" i="3"/>
  <c r="F12" i="3"/>
  <c r="E12" i="3"/>
  <c r="F11" i="3"/>
  <c r="E11" i="3"/>
  <c r="F10" i="3"/>
  <c r="E10" i="3"/>
  <c r="F9" i="3"/>
  <c r="E9" i="3"/>
  <c r="F8" i="3"/>
  <c r="E8" i="3"/>
  <c r="F6" i="3"/>
  <c r="E6" i="3"/>
  <c r="F5" i="3"/>
  <c r="E5" i="3"/>
  <c r="F4" i="3"/>
  <c r="E4" i="3"/>
  <c r="F15" i="2" l="1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</calcChain>
</file>

<file path=xl/sharedStrings.xml><?xml version="1.0" encoding="utf-8"?>
<sst xmlns="http://schemas.openxmlformats.org/spreadsheetml/2006/main" count="109" uniqueCount="36">
  <si>
    <t>Sample Day</t>
  </si>
  <si>
    <t xml:space="preserve">nehemiah </t>
  </si>
  <si>
    <t xml:space="preserve">Picarro Day </t>
  </si>
  <si>
    <t xml:space="preserve">Converted Time? </t>
  </si>
  <si>
    <t xml:space="preserve"> add 4hours </t>
  </si>
  <si>
    <t xml:space="preserve">correct converted time </t>
  </si>
  <si>
    <t xml:space="preserve">Name </t>
  </si>
  <si>
    <t>Time Start</t>
  </si>
  <si>
    <t>Time Stop</t>
  </si>
  <si>
    <t xml:space="preserve">Notes </t>
  </si>
  <si>
    <t xml:space="preserve">time start </t>
  </si>
  <si>
    <t>Time stop</t>
  </si>
  <si>
    <t>time stop</t>
  </si>
  <si>
    <t xml:space="preserve">Ecu 1 </t>
  </si>
  <si>
    <t>Syn 1</t>
  </si>
  <si>
    <t xml:space="preserve">Syn 5 </t>
  </si>
  <si>
    <t xml:space="preserve">Syn 8 </t>
  </si>
  <si>
    <t>Syn 11</t>
  </si>
  <si>
    <t>Syn 14</t>
  </si>
  <si>
    <t xml:space="preserve">Ecu 2 </t>
  </si>
  <si>
    <t>Syn BW</t>
  </si>
  <si>
    <t>Syn 20</t>
  </si>
  <si>
    <t>Syn 23</t>
  </si>
  <si>
    <t>Syn 29</t>
  </si>
  <si>
    <t>Syn 35</t>
  </si>
  <si>
    <t xml:space="preserve">30 second time </t>
  </si>
  <si>
    <t xml:space="preserve">same </t>
  </si>
  <si>
    <t xml:space="preserve">chloe </t>
  </si>
  <si>
    <t>Ecu 3</t>
  </si>
  <si>
    <t>Ecu 4</t>
  </si>
  <si>
    <t>?</t>
  </si>
  <si>
    <t>chloe</t>
  </si>
  <si>
    <t>Syn 34</t>
  </si>
  <si>
    <t>bad/leaked bag</t>
  </si>
  <si>
    <t>water in bag</t>
  </si>
  <si>
    <t xml:space="preserve">a lot of variaton?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</si>
</sst>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h:mm:ss;@"/>
  </numFmts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20" fontId="0" fillId="0" borderId="0" xfId="0" applyNumberFormat="1"/>
    <xf numFmtId="0" fontId="0" fillId="0" borderId="0" xfId="0" applyFill="1"/>
    <xf numFmtId="164" fontId="0" fillId="0" borderId="0" xfId="0" applyNumberFormat="1" applyFill="1"/>
    <xf numFmtId="20" fontId="0" fillId="0" borderId="0" xfId="0" applyNumberFormat="1" applyFill="1"/>
    <xf numFmtId="21" fontId="0" fillId="0" borderId="0" xfId="0" applyNumberFormat="1" applyFill="1"/>
    <xf numFmtId="0" fontId="0" fillId="4" borderId="0" xfId="0" applyFill="1"/>
    <xf numFmtId="164" fontId="0" fillId="4" borderId="0" xfId="0" applyNumberFormat="1" applyFill="1"/>
    <xf numFmtId="20" fontId="0" fillId="4" borderId="0" xfId="0" applyNumberFormat="1" applyFill="1"/>
    <xf numFmtId="21" fontId="0" fillId="4" borderId="0" xfId="0" applyNumberFormat="1" applyFill="1"/>
    <xf numFmtId="165" fontId="0" fillId="4" borderId="0" xfId="0" applyNumberFormat="1" applyFill="1"/>
    <xf numFmtId="165" fontId="0" fillId="0" borderId="0" xfId="0" applyNumberFormat="1" applyFill="1"/>
    <xf numFmtId="165" fontId="0" fillId="0" borderId="0" xfId="0" applyNumberFormat="1"/>
    <xf numFmtId="21" fontId="0" fillId="0" borderId="0" xfId="0" applyNumberFormat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727AB-5ECD-BC43-8F09-674B0089D09A}">
  <dimension ref="A1:I16"/>
  <sheetViews>
    <sheetView workbookViewId="0">
      <selection activeCell="B18" sqref="B18"/>
    </sheetView>
  </sheetViews>
  <sheetFormatPr baseColWidth="10" defaultRowHeight="16" x14ac:dyDescent="0.2"/>
  <sheetData>
    <row r="1" spans="1:9" x14ac:dyDescent="0.2">
      <c r="A1" t="s">
        <v>0</v>
      </c>
      <c r="B1" s="1">
        <v>43664</v>
      </c>
      <c r="E1" s="2"/>
      <c r="F1" s="2" t="s">
        <v>31</v>
      </c>
    </row>
    <row r="2" spans="1:9" x14ac:dyDescent="0.2">
      <c r="A2" t="s">
        <v>2</v>
      </c>
      <c r="B2" s="1" t="s">
        <v>30</v>
      </c>
      <c r="E2" s="2" t="s">
        <v>3</v>
      </c>
      <c r="F2" s="2" t="s">
        <v>4</v>
      </c>
      <c r="H2" t="s">
        <v>5</v>
      </c>
    </row>
    <row r="3" spans="1:9" x14ac:dyDescent="0.2">
      <c r="A3" t="s">
        <v>6</v>
      </c>
      <c r="B3" t="s">
        <v>7</v>
      </c>
      <c r="C3" t="s">
        <v>8</v>
      </c>
      <c r="D3" t="s">
        <v>9</v>
      </c>
      <c r="E3" s="2" t="s">
        <v>10</v>
      </c>
      <c r="F3" s="2" t="s">
        <v>11</v>
      </c>
      <c r="H3" t="s">
        <v>10</v>
      </c>
      <c r="I3" t="s">
        <v>12</v>
      </c>
    </row>
    <row r="4" spans="1:9" x14ac:dyDescent="0.2">
      <c r="A4" s="10" t="s">
        <v>13</v>
      </c>
      <c r="B4" s="11">
        <v>0.44791666666666669</v>
      </c>
      <c r="C4" s="12">
        <v>0.45069444444444445</v>
      </c>
      <c r="D4" s="10"/>
      <c r="E4" s="11">
        <f>B4+4/24</f>
        <v>0.61458333333333337</v>
      </c>
      <c r="F4" s="11">
        <f>C4+4/24</f>
        <v>0.61736111111111114</v>
      </c>
      <c r="G4" s="10"/>
      <c r="H4" s="11"/>
      <c r="I4" s="12"/>
    </row>
    <row r="5" spans="1:9" x14ac:dyDescent="0.2">
      <c r="A5" s="6" t="s">
        <v>14</v>
      </c>
      <c r="B5" s="7">
        <v>0.45277777777777778</v>
      </c>
      <c r="C5" s="8">
        <v>0.45555555555555555</v>
      </c>
      <c r="D5" s="6"/>
      <c r="E5" s="7">
        <f t="shared" ref="E5:F15" si="0">B5+4/24</f>
        <v>0.61944444444444446</v>
      </c>
      <c r="F5" s="7">
        <f t="shared" si="0"/>
        <v>0.62222222222222223</v>
      </c>
      <c r="G5" s="6"/>
      <c r="H5" s="7"/>
      <c r="I5" s="8"/>
    </row>
    <row r="6" spans="1:9" x14ac:dyDescent="0.2">
      <c r="A6" s="6" t="s">
        <v>15</v>
      </c>
      <c r="B6" s="7">
        <v>0.45763888888888887</v>
      </c>
      <c r="C6" s="8">
        <v>0.4604166666666667</v>
      </c>
      <c r="D6" s="6"/>
      <c r="E6" s="7">
        <f t="shared" si="0"/>
        <v>0.62430555555555556</v>
      </c>
      <c r="F6" s="7">
        <f t="shared" si="0"/>
        <v>0.62708333333333333</v>
      </c>
      <c r="G6" s="6"/>
      <c r="H6" s="7"/>
      <c r="I6" s="8"/>
    </row>
    <row r="7" spans="1:9" x14ac:dyDescent="0.2">
      <c r="A7" s="6" t="s">
        <v>16</v>
      </c>
      <c r="B7" s="7">
        <v>0.46249999999999997</v>
      </c>
      <c r="C7" s="8">
        <v>0.46527777777777773</v>
      </c>
      <c r="D7" s="6"/>
      <c r="E7" s="7">
        <f t="shared" si="0"/>
        <v>0.62916666666666665</v>
      </c>
      <c r="F7" s="7">
        <f t="shared" si="0"/>
        <v>0.63194444444444442</v>
      </c>
      <c r="G7" s="6"/>
      <c r="H7" s="7"/>
      <c r="I7" s="8"/>
    </row>
    <row r="8" spans="1:9" x14ac:dyDescent="0.2">
      <c r="A8" s="6" t="s">
        <v>17</v>
      </c>
      <c r="B8" s="7">
        <v>0.4680555555555555</v>
      </c>
      <c r="C8" s="8">
        <v>0.47083333333333338</v>
      </c>
      <c r="D8" s="6"/>
      <c r="E8" s="7">
        <f t="shared" si="0"/>
        <v>0.63472222222222219</v>
      </c>
      <c r="F8" s="7">
        <f t="shared" si="0"/>
        <v>0.63750000000000007</v>
      </c>
      <c r="G8" s="6"/>
      <c r="H8" s="7"/>
      <c r="I8" s="8"/>
    </row>
    <row r="9" spans="1:9" x14ac:dyDescent="0.2">
      <c r="A9" s="6" t="s">
        <v>18</v>
      </c>
      <c r="B9" s="7">
        <v>0.47291666666666665</v>
      </c>
      <c r="C9" s="8">
        <v>0.47569444444444442</v>
      </c>
      <c r="D9" s="6"/>
      <c r="E9" s="7">
        <f t="shared" si="0"/>
        <v>0.63958333333333328</v>
      </c>
      <c r="F9" s="7">
        <f t="shared" si="0"/>
        <v>0.64236111111111105</v>
      </c>
      <c r="G9" s="6"/>
      <c r="H9" s="7"/>
      <c r="I9" s="8"/>
    </row>
    <row r="10" spans="1:9" x14ac:dyDescent="0.2">
      <c r="A10" s="10" t="s">
        <v>19</v>
      </c>
      <c r="B10" s="11">
        <v>0.4777777777777778</v>
      </c>
      <c r="C10" s="12">
        <v>0.48055555555555557</v>
      </c>
      <c r="D10" s="10"/>
      <c r="E10" s="11">
        <f t="shared" si="0"/>
        <v>0.64444444444444449</v>
      </c>
      <c r="F10" s="11">
        <f t="shared" si="0"/>
        <v>0.64722222222222225</v>
      </c>
      <c r="G10" s="10"/>
      <c r="H10" s="11"/>
      <c r="I10" s="12"/>
    </row>
    <row r="11" spans="1:9" x14ac:dyDescent="0.2">
      <c r="A11" s="6" t="s">
        <v>20</v>
      </c>
      <c r="B11" s="7">
        <v>0.4826388888888889</v>
      </c>
      <c r="C11" s="8">
        <v>0.4861111111111111</v>
      </c>
      <c r="D11" s="6"/>
      <c r="E11" s="7">
        <f t="shared" si="0"/>
        <v>0.64930555555555558</v>
      </c>
      <c r="F11" s="7">
        <f t="shared" si="0"/>
        <v>0.65277777777777779</v>
      </c>
      <c r="G11" s="6"/>
      <c r="H11" s="7"/>
      <c r="I11" s="8"/>
    </row>
    <row r="12" spans="1:9" x14ac:dyDescent="0.2">
      <c r="A12" s="6" t="s">
        <v>21</v>
      </c>
      <c r="B12" s="7">
        <v>0.49236111111111108</v>
      </c>
      <c r="C12" s="8">
        <v>0.49513888888888885</v>
      </c>
      <c r="D12" s="6"/>
      <c r="E12" s="7">
        <f t="shared" si="0"/>
        <v>0.65902777777777777</v>
      </c>
      <c r="F12" s="7">
        <f t="shared" si="0"/>
        <v>0.66180555555555554</v>
      </c>
      <c r="G12" s="6"/>
      <c r="H12" s="7"/>
      <c r="I12" s="8"/>
    </row>
    <row r="13" spans="1:9" x14ac:dyDescent="0.2">
      <c r="A13" s="6" t="s">
        <v>22</v>
      </c>
      <c r="B13" s="7">
        <v>0.49722222222222223</v>
      </c>
      <c r="C13" s="8">
        <v>0.5</v>
      </c>
      <c r="D13" s="6"/>
      <c r="E13" s="7">
        <f t="shared" si="0"/>
        <v>0.66388888888888886</v>
      </c>
      <c r="F13" s="7">
        <f t="shared" si="0"/>
        <v>0.66666666666666663</v>
      </c>
      <c r="G13" s="6"/>
      <c r="H13" s="7"/>
      <c r="I13" s="8"/>
    </row>
    <row r="14" spans="1:9" x14ac:dyDescent="0.2">
      <c r="A14" s="6" t="s">
        <v>23</v>
      </c>
      <c r="B14" s="7">
        <v>0.50208333333333333</v>
      </c>
      <c r="C14" s="8">
        <v>0.50486111111111109</v>
      </c>
      <c r="D14" s="6"/>
      <c r="E14" s="7">
        <f t="shared" si="0"/>
        <v>0.66874999999999996</v>
      </c>
      <c r="F14" s="7">
        <f t="shared" si="0"/>
        <v>0.67152777777777772</v>
      </c>
      <c r="G14" s="6"/>
      <c r="H14" s="7"/>
      <c r="I14" s="8"/>
    </row>
    <row r="15" spans="1:9" x14ac:dyDescent="0.2">
      <c r="A15" s="18" t="s">
        <v>32</v>
      </c>
      <c r="B15" s="5">
        <v>0.5083333333333333</v>
      </c>
      <c r="C15" s="5">
        <v>0.51111111111111118</v>
      </c>
      <c r="E15" s="2">
        <f t="shared" si="0"/>
        <v>0.67499999999999993</v>
      </c>
      <c r="F15" s="2">
        <f t="shared" si="0"/>
        <v>0.67777777777777781</v>
      </c>
    </row>
    <row r="16" spans="1:9" x14ac:dyDescent="0.2">
      <c r="E16" s="2"/>
      <c r="F1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28E35-990A-2B43-9EE6-9C0BC160AF8F}">
  <dimension ref="A1:M15"/>
  <sheetViews>
    <sheetView zoomScale="190" workbookViewId="0">
      <pane xSplit="1" topLeftCell="G1" activePane="topRight" state="frozen"/>
      <selection pane="topRight" activeCell="G24" sqref="G24"/>
    </sheetView>
  </sheetViews>
  <sheetFormatPr baseColWidth="10" defaultRowHeight="16" x14ac:dyDescent="0.2"/>
  <cols>
    <col min="5" max="5" width="14.5" style="2" bestFit="1" customWidth="1"/>
    <col min="6" max="6" width="10.83203125" style="2"/>
    <col min="11" max="11" width="8.1640625" bestFit="1" customWidth="1"/>
    <col min="12" max="12" width="13.5" customWidth="1"/>
  </cols>
  <sheetData>
    <row r="1" spans="1:13" x14ac:dyDescent="0.2">
      <c r="A1" t="s">
        <v>0</v>
      </c>
      <c r="B1" s="1">
        <v>43677</v>
      </c>
      <c r="F1" s="2" t="s">
        <v>1</v>
      </c>
    </row>
    <row r="2" spans="1:13" x14ac:dyDescent="0.2">
      <c r="A2" t="s">
        <v>2</v>
      </c>
      <c r="B2" s="1">
        <v>43679</v>
      </c>
      <c r="E2" s="2" t="s">
        <v>3</v>
      </c>
      <c r="F2" s="2" t="s">
        <v>4</v>
      </c>
      <c r="H2" t="s">
        <v>5</v>
      </c>
      <c r="M2" s="3"/>
    </row>
    <row r="3" spans="1:13" x14ac:dyDescent="0.2">
      <c r="A3" t="s">
        <v>6</v>
      </c>
      <c r="B3" t="s">
        <v>7</v>
      </c>
      <c r="C3" t="s">
        <v>8</v>
      </c>
      <c r="D3" t="s">
        <v>9</v>
      </c>
      <c r="E3" s="2" t="s">
        <v>10</v>
      </c>
      <c r="F3" s="2" t="s">
        <v>11</v>
      </c>
      <c r="H3" t="s">
        <v>10</v>
      </c>
      <c r="I3" t="s">
        <v>12</v>
      </c>
      <c r="L3" s="4"/>
      <c r="M3" s="4"/>
    </row>
    <row r="4" spans="1:13" s="10" customFormat="1" x14ac:dyDescent="0.2">
      <c r="A4" s="10" t="s">
        <v>13</v>
      </c>
      <c r="B4" s="11">
        <v>0.55347222222222225</v>
      </c>
      <c r="C4" s="12">
        <v>0.55625000000000002</v>
      </c>
      <c r="E4" s="11">
        <f>B4+4/24</f>
        <v>0.72013888888888888</v>
      </c>
      <c r="F4" s="11">
        <f>C4+4/24</f>
        <v>0.72291666666666665</v>
      </c>
      <c r="H4" s="14">
        <v>0.72167824074074083</v>
      </c>
      <c r="I4" s="14">
        <v>0.72346064814814814</v>
      </c>
      <c r="J4" s="13"/>
      <c r="K4" s="13"/>
      <c r="L4" s="13"/>
      <c r="M4" s="13"/>
    </row>
    <row r="5" spans="1:13" s="6" customFormat="1" x14ac:dyDescent="0.2">
      <c r="A5" s="6" t="s">
        <v>14</v>
      </c>
      <c r="B5" s="7">
        <v>0.55833333333333335</v>
      </c>
      <c r="C5" s="8">
        <v>0.55972222222222223</v>
      </c>
      <c r="E5" s="7">
        <f t="shared" ref="E5:F15" si="0">B5+4/24</f>
        <v>0.72499999999999998</v>
      </c>
      <c r="F5" s="7">
        <f t="shared" si="0"/>
        <v>0.72638888888888886</v>
      </c>
      <c r="H5" s="15">
        <v>0.72564814814814815</v>
      </c>
      <c r="I5" s="15">
        <v>0.7273842592592592</v>
      </c>
    </row>
    <row r="6" spans="1:13" s="6" customFormat="1" x14ac:dyDescent="0.2">
      <c r="A6" s="6" t="s">
        <v>15</v>
      </c>
      <c r="B6" s="7">
        <v>0.5625</v>
      </c>
      <c r="C6" s="8">
        <v>0.56458333333333333</v>
      </c>
      <c r="E6" s="7">
        <f t="shared" si="0"/>
        <v>0.72916666666666663</v>
      </c>
      <c r="F6" s="7">
        <f t="shared" si="0"/>
        <v>0.73124999999999996</v>
      </c>
      <c r="H6" s="15">
        <v>0.73003472222222221</v>
      </c>
      <c r="I6" s="15">
        <v>0.73201388888888896</v>
      </c>
      <c r="J6" s="9"/>
      <c r="K6" s="9"/>
      <c r="L6" s="9"/>
      <c r="M6" s="9"/>
    </row>
    <row r="7" spans="1:13" s="6" customFormat="1" x14ac:dyDescent="0.2">
      <c r="A7" s="6" t="s">
        <v>16</v>
      </c>
      <c r="B7" s="7">
        <v>0.56666666666666665</v>
      </c>
      <c r="C7" s="8">
        <v>0.56874999999999998</v>
      </c>
      <c r="E7" s="7">
        <f t="shared" si="0"/>
        <v>0.73333333333333328</v>
      </c>
      <c r="F7" s="7">
        <f t="shared" si="0"/>
        <v>0.73541666666666661</v>
      </c>
      <c r="H7" s="15">
        <v>0.7345949074074074</v>
      </c>
      <c r="I7" s="15">
        <v>0.7361805555555555</v>
      </c>
      <c r="J7" s="9"/>
      <c r="K7" s="9"/>
      <c r="L7" s="9"/>
      <c r="M7" s="9"/>
    </row>
    <row r="8" spans="1:13" s="6" customFormat="1" x14ac:dyDescent="0.2">
      <c r="A8" s="6" t="s">
        <v>17</v>
      </c>
      <c r="B8" s="7">
        <v>0.57013888888888886</v>
      </c>
      <c r="C8" s="8">
        <v>0.57152777777777775</v>
      </c>
      <c r="E8" s="7">
        <f t="shared" si="0"/>
        <v>0.73680555555555549</v>
      </c>
      <c r="F8" s="7">
        <f t="shared" si="0"/>
        <v>0.73819444444444438</v>
      </c>
      <c r="H8" s="15">
        <v>0.73784722222222221</v>
      </c>
      <c r="I8" s="15">
        <v>0.73888888888888893</v>
      </c>
      <c r="J8" s="9"/>
      <c r="K8" s="9"/>
      <c r="L8" s="9"/>
      <c r="M8" s="9"/>
    </row>
    <row r="9" spans="1:13" s="6" customFormat="1" x14ac:dyDescent="0.2">
      <c r="A9" s="6" t="s">
        <v>18</v>
      </c>
      <c r="B9" s="7">
        <v>0.57291666666666663</v>
      </c>
      <c r="C9" s="8">
        <v>0.57500000000000007</v>
      </c>
      <c r="E9" s="7">
        <f t="shared" si="0"/>
        <v>0.73958333333333326</v>
      </c>
      <c r="F9" s="7">
        <f t="shared" si="0"/>
        <v>0.7416666666666667</v>
      </c>
      <c r="H9" s="15">
        <v>0.74063657407407402</v>
      </c>
      <c r="I9" s="15">
        <v>0.74217592592592585</v>
      </c>
      <c r="J9" s="9"/>
      <c r="K9" s="9"/>
      <c r="L9" s="9"/>
      <c r="M9" s="9"/>
    </row>
    <row r="10" spans="1:13" s="10" customFormat="1" x14ac:dyDescent="0.2">
      <c r="A10" s="10" t="s">
        <v>19</v>
      </c>
      <c r="B10" s="11">
        <v>0.57638888888888895</v>
      </c>
      <c r="C10" s="12">
        <v>0.57847222222222217</v>
      </c>
      <c r="E10" s="11">
        <f t="shared" si="0"/>
        <v>0.74305555555555558</v>
      </c>
      <c r="F10" s="11">
        <f t="shared" si="0"/>
        <v>0.7451388888888888</v>
      </c>
      <c r="H10" s="14">
        <v>0.74484953703703705</v>
      </c>
      <c r="I10" s="14">
        <v>0.74601851851851853</v>
      </c>
      <c r="J10" s="13"/>
      <c r="K10" s="13"/>
      <c r="L10" s="13"/>
      <c r="M10" s="13"/>
    </row>
    <row r="11" spans="1:13" s="6" customFormat="1" x14ac:dyDescent="0.2">
      <c r="A11" s="6" t="s">
        <v>20</v>
      </c>
      <c r="B11" s="7">
        <v>0.57986111111111105</v>
      </c>
      <c r="C11" s="8">
        <v>0.58124999999999993</v>
      </c>
      <c r="E11" s="7">
        <f t="shared" si="0"/>
        <v>0.74652777777777768</v>
      </c>
      <c r="F11" s="7">
        <f t="shared" si="0"/>
        <v>0.74791666666666656</v>
      </c>
      <c r="H11" s="15">
        <v>0.74747685185185186</v>
      </c>
      <c r="I11" s="15">
        <v>0.74792824074074071</v>
      </c>
      <c r="J11" s="9"/>
      <c r="K11" s="9"/>
      <c r="L11" s="9"/>
      <c r="M11" s="9"/>
    </row>
    <row r="12" spans="1:13" s="6" customFormat="1" x14ac:dyDescent="0.2">
      <c r="A12" s="6" t="s">
        <v>21</v>
      </c>
      <c r="B12" s="7">
        <v>0.58333333333333337</v>
      </c>
      <c r="C12" s="8">
        <v>0.5854166666666667</v>
      </c>
      <c r="E12" s="7">
        <f t="shared" si="0"/>
        <v>0.75</v>
      </c>
      <c r="F12" s="7">
        <f t="shared" si="0"/>
        <v>0.75208333333333333</v>
      </c>
      <c r="H12" s="15">
        <v>0.75105324074074076</v>
      </c>
      <c r="I12" s="15">
        <v>0.75312499999999993</v>
      </c>
      <c r="J12" s="9"/>
      <c r="K12" s="9"/>
      <c r="L12" s="9"/>
      <c r="M12" s="9"/>
    </row>
    <row r="13" spans="1:13" s="6" customFormat="1" x14ac:dyDescent="0.2">
      <c r="A13" s="6" t="s">
        <v>22</v>
      </c>
      <c r="B13" s="7">
        <v>0.58680555555555558</v>
      </c>
      <c r="C13" s="8">
        <v>0.58888888888888891</v>
      </c>
      <c r="E13" s="7">
        <f t="shared" si="0"/>
        <v>0.75347222222222221</v>
      </c>
      <c r="F13" s="7">
        <f t="shared" si="0"/>
        <v>0.75555555555555554</v>
      </c>
      <c r="H13" s="15">
        <v>0.75501157407407404</v>
      </c>
      <c r="I13" s="15">
        <v>0.75646990740740738</v>
      </c>
      <c r="J13" s="9"/>
      <c r="K13" s="9"/>
      <c r="L13" s="9"/>
      <c r="M13" s="9"/>
    </row>
    <row r="14" spans="1:13" s="6" customFormat="1" x14ac:dyDescent="0.2">
      <c r="A14" s="6" t="s">
        <v>23</v>
      </c>
      <c r="B14" s="7">
        <v>0.59166666666666667</v>
      </c>
      <c r="C14" s="8">
        <v>0.59305555555555556</v>
      </c>
      <c r="E14" s="7">
        <f t="shared" si="0"/>
        <v>0.7583333333333333</v>
      </c>
      <c r="F14" s="7">
        <f t="shared" si="0"/>
        <v>0.75972222222222219</v>
      </c>
      <c r="H14" s="15">
        <v>0.75962962962962965</v>
      </c>
      <c r="I14" s="15">
        <v>0.76126157407407413</v>
      </c>
      <c r="J14" s="9"/>
      <c r="K14" s="9"/>
      <c r="L14" s="9"/>
      <c r="M14" s="9"/>
    </row>
    <row r="15" spans="1:13" x14ac:dyDescent="0.2">
      <c r="A15" s="6" t="s">
        <v>24</v>
      </c>
      <c r="B15" s="5">
        <v>0.59513888888888888</v>
      </c>
      <c r="C15" s="5">
        <v>0.59652777777777777</v>
      </c>
      <c r="E15" s="2">
        <f t="shared" si="0"/>
        <v>0.76180555555555551</v>
      </c>
      <c r="F15" s="2">
        <f t="shared" si="0"/>
        <v>0.7631944444444444</v>
      </c>
      <c r="H15" s="16">
        <v>0.7632175925925927</v>
      </c>
      <c r="I15" s="16">
        <v>0.76417824074074081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6EB14-B6E9-CD46-B4B4-4F2C0DAA361E}">
  <dimension ref="A1:J14"/>
  <sheetViews>
    <sheetView tabSelected="1" topLeftCell="A2" zoomScale="186" workbookViewId="0">
      <pane xSplit="1" topLeftCell="B1" activePane="topRight" state="frozen"/>
      <selection pane="topRight" activeCell="G16" sqref="G16"/>
    </sheetView>
  </sheetViews>
  <sheetFormatPr baseColWidth="10" defaultRowHeight="16" x14ac:dyDescent="0.2"/>
  <cols>
    <col min="5" max="5" width="15.5" bestFit="1" customWidth="1"/>
    <col min="7" max="7" width="13.83203125" bestFit="1" customWidth="1"/>
    <col min="10" max="10" width="15.6640625" bestFit="1" customWidth="1"/>
  </cols>
  <sheetData>
    <row r="1" spans="1:10" x14ac:dyDescent="0.2">
      <c r="A1" t="s">
        <v>0</v>
      </c>
      <c r="B1" s="1">
        <v>43683</v>
      </c>
      <c r="E1" s="2"/>
      <c r="F1" s="2" t="s">
        <v>27</v>
      </c>
    </row>
    <row r="2" spans="1:10" x14ac:dyDescent="0.2">
      <c r="A2" t="s">
        <v>2</v>
      </c>
      <c r="B2" s="1">
        <v>43686</v>
      </c>
      <c r="E2" s="2" t="s">
        <v>3</v>
      </c>
      <c r="F2" s="2" t="s">
        <v>4</v>
      </c>
      <c r="H2" t="s">
        <v>5</v>
      </c>
    </row>
    <row r="3" spans="1:10" x14ac:dyDescent="0.2">
      <c r="A3" t="s">
        <v>6</v>
      </c>
      <c r="B3" t="s">
        <v>7</v>
      </c>
      <c r="C3" t="s">
        <v>8</v>
      </c>
      <c r="D3" t="s">
        <v>9</v>
      </c>
      <c r="E3" s="2" t="s">
        <v>10</v>
      </c>
      <c r="F3" s="2" t="s">
        <v>11</v>
      </c>
      <c r="H3" t="s">
        <v>10</v>
      </c>
      <c r="I3" t="s">
        <v>12</v>
      </c>
    </row>
    <row r="4" spans="1:10" x14ac:dyDescent="0.2">
      <c r="A4" s="6" t="s">
        <v>14</v>
      </c>
      <c r="B4" s="7">
        <v>0.42986111111111108</v>
      </c>
      <c r="C4" s="8">
        <v>0.43263888888888885</v>
      </c>
      <c r="D4" s="6"/>
      <c r="E4" s="7">
        <f t="shared" ref="E4:F13" si="0">B4+4/24</f>
        <v>0.59652777777777777</v>
      </c>
      <c r="F4" s="7">
        <f t="shared" si="0"/>
        <v>0.59930555555555554</v>
      </c>
      <c r="G4" s="6"/>
      <c r="H4" s="15">
        <v>0.59769675925925925</v>
      </c>
      <c r="I4" s="15">
        <v>0.59978009259259257</v>
      </c>
    </row>
    <row r="5" spans="1:10" x14ac:dyDescent="0.2">
      <c r="A5" s="6" t="s">
        <v>15</v>
      </c>
      <c r="B5" s="7">
        <v>0.43402777777777773</v>
      </c>
      <c r="C5" s="8">
        <v>0.43611111111111112</v>
      </c>
      <c r="D5" s="6"/>
      <c r="E5" s="7">
        <f t="shared" si="0"/>
        <v>0.60069444444444442</v>
      </c>
      <c r="F5" s="7">
        <f t="shared" si="0"/>
        <v>0.60277777777777775</v>
      </c>
      <c r="G5" s="6"/>
      <c r="H5" s="15">
        <v>0.60165509259259264</v>
      </c>
      <c r="I5" s="15">
        <v>0.60343749999999996</v>
      </c>
    </row>
    <row r="6" spans="1:10" x14ac:dyDescent="0.2">
      <c r="A6" s="6" t="s">
        <v>16</v>
      </c>
      <c r="B6" s="7">
        <v>0.44097222222222227</v>
      </c>
      <c r="C6" s="8">
        <v>0.44305555555555554</v>
      </c>
      <c r="D6" s="6"/>
      <c r="E6" s="7">
        <f t="shared" si="0"/>
        <v>0.60763888888888895</v>
      </c>
      <c r="F6" s="7">
        <f t="shared" si="0"/>
        <v>0.60972222222222217</v>
      </c>
      <c r="G6" s="6"/>
      <c r="H6" s="15">
        <v>0.60905092592592591</v>
      </c>
      <c r="I6" s="15">
        <v>0.61078703703703707</v>
      </c>
    </row>
    <row r="7" spans="1:10" x14ac:dyDescent="0.2">
      <c r="A7" s="10" t="s">
        <v>28</v>
      </c>
      <c r="B7" s="11">
        <v>0.44375000000000003</v>
      </c>
      <c r="C7" s="12">
        <v>0.4458333333333333</v>
      </c>
      <c r="D7" s="10"/>
      <c r="E7" s="11">
        <f>B7+4/24</f>
        <v>0.61041666666666672</v>
      </c>
      <c r="F7" s="11">
        <f>C7+4/24</f>
        <v>0.61249999999999993</v>
      </c>
      <c r="G7" s="10"/>
      <c r="H7" s="14">
        <v>0.61187500000000006</v>
      </c>
      <c r="I7" s="14">
        <v>0.61358796296296292</v>
      </c>
    </row>
    <row r="8" spans="1:10" x14ac:dyDescent="0.2">
      <c r="A8" s="6" t="s">
        <v>17</v>
      </c>
      <c r="B8" s="7">
        <v>0.44791666666666669</v>
      </c>
      <c r="C8" s="8">
        <v>0.44930555555555557</v>
      </c>
      <c r="D8" s="6"/>
      <c r="E8" s="7">
        <f t="shared" si="0"/>
        <v>0.61458333333333337</v>
      </c>
      <c r="F8" s="7">
        <f t="shared" si="0"/>
        <v>0.61597222222222225</v>
      </c>
      <c r="G8" s="6"/>
      <c r="H8" s="15">
        <v>0.61541666666666661</v>
      </c>
      <c r="I8" s="15">
        <v>0.6162037037037037</v>
      </c>
    </row>
    <row r="9" spans="1:10" x14ac:dyDescent="0.2">
      <c r="A9" s="6" t="s">
        <v>18</v>
      </c>
      <c r="B9" s="7">
        <v>0.45069444444444445</v>
      </c>
      <c r="C9" s="8">
        <v>0.45208333333333334</v>
      </c>
      <c r="D9" s="6"/>
      <c r="E9" s="7">
        <f t="shared" si="0"/>
        <v>0.61736111111111114</v>
      </c>
      <c r="F9" s="7">
        <f t="shared" si="0"/>
        <v>0.61875000000000002</v>
      </c>
      <c r="G9" s="6"/>
      <c r="H9" s="15">
        <v>0.61792824074074071</v>
      </c>
      <c r="I9" s="15">
        <v>0.61881944444444448</v>
      </c>
    </row>
    <row r="10" spans="1:10" x14ac:dyDescent="0.2">
      <c r="A10" s="6" t="s">
        <v>20</v>
      </c>
      <c r="B10" s="7">
        <v>0.45347222222222222</v>
      </c>
      <c r="C10" s="8">
        <v>0.4548611111111111</v>
      </c>
      <c r="D10" s="6"/>
      <c r="E10" s="7">
        <f t="shared" si="0"/>
        <v>0.62013888888888891</v>
      </c>
      <c r="F10" s="7">
        <f t="shared" si="0"/>
        <v>0.62152777777777779</v>
      </c>
      <c r="G10" s="6"/>
      <c r="H10" s="15">
        <v>0.62076388888888889</v>
      </c>
      <c r="I10" s="15">
        <v>0.62186342592592592</v>
      </c>
    </row>
    <row r="11" spans="1:10" x14ac:dyDescent="0.2">
      <c r="A11" s="6" t="s">
        <v>21</v>
      </c>
      <c r="B11" s="7">
        <v>0.45624999999999999</v>
      </c>
      <c r="C11" s="8">
        <v>0.45833333333333331</v>
      </c>
      <c r="D11" s="6" t="s">
        <v>34</v>
      </c>
      <c r="E11" s="7">
        <f t="shared" si="0"/>
        <v>0.62291666666666667</v>
      </c>
      <c r="F11" s="7">
        <f t="shared" si="0"/>
        <v>0.625</v>
      </c>
      <c r="G11" s="6"/>
      <c r="H11" s="15">
        <v>0.62297453703703709</v>
      </c>
      <c r="I11" s="15">
        <v>0.62365740740740738</v>
      </c>
    </row>
    <row r="12" spans="1:10" x14ac:dyDescent="0.2">
      <c r="A12" s="6" t="s">
        <v>22</v>
      </c>
      <c r="B12" s="7">
        <v>0.46249999999999997</v>
      </c>
      <c r="C12" s="8">
        <v>0.46527777777777773</v>
      </c>
      <c r="D12" s="6"/>
      <c r="E12" s="7">
        <f t="shared" si="0"/>
        <v>0.62916666666666665</v>
      </c>
      <c r="F12" s="7">
        <f t="shared" si="0"/>
        <v>0.63194444444444442</v>
      </c>
      <c r="G12" s="6"/>
      <c r="H12" s="15">
        <v>0.62975694444444441</v>
      </c>
      <c r="I12" s="15">
        <v>0.63210648148148152</v>
      </c>
      <c r="J12" t="s">
        <v>35</v>
      </c>
    </row>
    <row r="13" spans="1:10" x14ac:dyDescent="0.2">
      <c r="A13" s="6" t="s">
        <v>23</v>
      </c>
      <c r="B13" s="7">
        <v>0.46666666666666662</v>
      </c>
      <c r="C13" s="8">
        <v>0.46875</v>
      </c>
      <c r="D13" s="6"/>
      <c r="E13" s="7">
        <f t="shared" si="0"/>
        <v>0.6333333333333333</v>
      </c>
      <c r="F13" s="7">
        <f t="shared" si="0"/>
        <v>0.63541666666666663</v>
      </c>
      <c r="G13" s="6"/>
      <c r="H13" s="15">
        <v>0.63418981481481485</v>
      </c>
      <c r="I13" s="15">
        <v>0.63511574074074073</v>
      </c>
    </row>
    <row r="14" spans="1:10" x14ac:dyDescent="0.2">
      <c r="A14" s="10" t="s">
        <v>29</v>
      </c>
      <c r="B14" s="11">
        <v>0.47013888888888888</v>
      </c>
      <c r="C14" s="12">
        <v>0.47222222222222227</v>
      </c>
      <c r="D14" s="10"/>
      <c r="E14" s="11">
        <f t="shared" ref="E14" si="1">B14+4/24</f>
        <v>0.63680555555555551</v>
      </c>
      <c r="F14" s="11">
        <f t="shared" ref="F14" si="2">C14+4/24</f>
        <v>0.63888888888888895</v>
      </c>
      <c r="G14" s="10" t="s">
        <v>33</v>
      </c>
      <c r="H14" s="14"/>
      <c r="I14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34204-A69E-2240-AE4D-F9CE023BD59B}">
  <dimension ref="A1:L17"/>
  <sheetViews>
    <sheetView zoomScale="125" workbookViewId="0">
      <pane xSplit="1" topLeftCell="C1" activePane="topRight" state="frozen"/>
      <selection pane="topRight" activeCell="H8" sqref="H8"/>
    </sheetView>
  </sheetViews>
  <sheetFormatPr baseColWidth="10" defaultRowHeight="16" x14ac:dyDescent="0.2"/>
  <sheetData>
    <row r="1" spans="1:12" x14ac:dyDescent="0.2">
      <c r="A1" t="s">
        <v>0</v>
      </c>
      <c r="B1" s="1">
        <v>43689</v>
      </c>
      <c r="E1" s="2"/>
      <c r="F1" s="2" t="s">
        <v>1</v>
      </c>
    </row>
    <row r="2" spans="1:12" x14ac:dyDescent="0.2">
      <c r="A2" t="s">
        <v>2</v>
      </c>
      <c r="B2" s="1">
        <v>43690</v>
      </c>
      <c r="E2" s="2" t="s">
        <v>3</v>
      </c>
      <c r="F2" s="2" t="s">
        <v>4</v>
      </c>
      <c r="H2" t="s">
        <v>5</v>
      </c>
      <c r="K2" t="s">
        <v>25</v>
      </c>
    </row>
    <row r="3" spans="1:12" x14ac:dyDescent="0.2">
      <c r="A3" t="s">
        <v>6</v>
      </c>
      <c r="B3" t="s">
        <v>7</v>
      </c>
      <c r="C3" t="s">
        <v>8</v>
      </c>
      <c r="D3" t="s">
        <v>9</v>
      </c>
      <c r="E3" s="2" t="s">
        <v>10</v>
      </c>
      <c r="F3" s="2" t="s">
        <v>11</v>
      </c>
      <c r="H3" t="s">
        <v>10</v>
      </c>
      <c r="I3" t="s">
        <v>12</v>
      </c>
    </row>
    <row r="4" spans="1:12" x14ac:dyDescent="0.2">
      <c r="A4" s="10" t="s">
        <v>13</v>
      </c>
      <c r="B4" s="11">
        <v>0.61805555555555558</v>
      </c>
      <c r="C4" s="12">
        <v>0.61944444444444446</v>
      </c>
      <c r="D4" s="10"/>
      <c r="E4" s="11">
        <f>B4+4/24</f>
        <v>0.78472222222222221</v>
      </c>
      <c r="F4" s="11">
        <f>C4+4/24</f>
        <v>0.78611111111111109</v>
      </c>
      <c r="G4" s="10"/>
      <c r="H4" s="14">
        <v>0.78596064814814814</v>
      </c>
      <c r="I4" s="14">
        <v>0.78628472222222223</v>
      </c>
      <c r="K4" s="14">
        <v>0.78596064814814814</v>
      </c>
      <c r="L4" s="14">
        <v>0.78628472222222223</v>
      </c>
    </row>
    <row r="5" spans="1:12" x14ac:dyDescent="0.2">
      <c r="A5" s="6" t="s">
        <v>14</v>
      </c>
      <c r="B5" s="7">
        <v>0.6333333333333333</v>
      </c>
      <c r="C5" s="8">
        <v>0.63472222222222219</v>
      </c>
      <c r="D5" s="6"/>
      <c r="E5" s="7">
        <f t="shared" ref="E5:F15" si="0">B5+4/24</f>
        <v>0.79999999999999993</v>
      </c>
      <c r="F5" s="7">
        <f t="shared" si="0"/>
        <v>0.80138888888888882</v>
      </c>
      <c r="G5" s="6"/>
      <c r="H5" s="15">
        <v>0.79989583333333336</v>
      </c>
      <c r="I5" s="15">
        <v>0.80079861111111106</v>
      </c>
      <c r="K5" s="17">
        <v>0.80034722222222221</v>
      </c>
      <c r="L5" s="17">
        <v>0.81251157407407415</v>
      </c>
    </row>
    <row r="6" spans="1:12" x14ac:dyDescent="0.2">
      <c r="A6" s="6" t="s">
        <v>15</v>
      </c>
      <c r="B6" s="7">
        <v>0.6381944444444444</v>
      </c>
      <c r="C6" s="8">
        <v>0.63958333333333328</v>
      </c>
      <c r="D6" s="6"/>
      <c r="E6" s="7">
        <f t="shared" si="0"/>
        <v>0.80486111111111103</v>
      </c>
      <c r="F6" s="7">
        <f t="shared" si="0"/>
        <v>0.80624999999999991</v>
      </c>
      <c r="G6" s="6"/>
      <c r="H6" s="15">
        <v>0.80564814814814811</v>
      </c>
      <c r="I6" s="15">
        <v>0.8068981481481482</v>
      </c>
      <c r="K6" t="s">
        <v>26</v>
      </c>
    </row>
    <row r="7" spans="1:12" x14ac:dyDescent="0.2">
      <c r="A7" s="6" t="s">
        <v>16</v>
      </c>
      <c r="B7" s="7">
        <v>0.6430555555555556</v>
      </c>
      <c r="C7" s="8">
        <v>0.64444444444444449</v>
      </c>
      <c r="D7" s="6"/>
      <c r="E7" s="7">
        <f t="shared" si="0"/>
        <v>0.80972222222222223</v>
      </c>
      <c r="F7" s="7">
        <f t="shared" si="0"/>
        <v>0.81111111111111112</v>
      </c>
      <c r="G7" s="6"/>
      <c r="H7" s="15">
        <v>0.80967592592592597</v>
      </c>
      <c r="I7" s="15">
        <v>0.8111342592592593</v>
      </c>
    </row>
    <row r="8" spans="1:12" x14ac:dyDescent="0.2">
      <c r="A8" s="6" t="s">
        <v>17</v>
      </c>
      <c r="B8" s="7">
        <v>0.6479166666666667</v>
      </c>
      <c r="C8" s="8">
        <v>0.64930555555555558</v>
      </c>
      <c r="D8" s="6"/>
      <c r="E8" s="7">
        <f t="shared" si="0"/>
        <v>0.81458333333333333</v>
      </c>
      <c r="F8" s="7">
        <f t="shared" si="0"/>
        <v>0.81597222222222221</v>
      </c>
      <c r="G8" s="6"/>
      <c r="H8" s="15">
        <v>0.8147106481481482</v>
      </c>
      <c r="I8" s="15">
        <v>0.81600694444444455</v>
      </c>
    </row>
    <row r="9" spans="1:12" x14ac:dyDescent="0.2">
      <c r="A9" s="6" t="s">
        <v>18</v>
      </c>
      <c r="B9" s="7">
        <v>0.65277777777777779</v>
      </c>
      <c r="C9" s="8">
        <v>0.65416666666666667</v>
      </c>
      <c r="D9" s="6"/>
      <c r="E9" s="7">
        <f t="shared" si="0"/>
        <v>0.81944444444444442</v>
      </c>
      <c r="F9" s="7">
        <f t="shared" si="0"/>
        <v>0.8208333333333333</v>
      </c>
      <c r="G9" s="6"/>
      <c r="H9" s="15">
        <v>0.82030092592592585</v>
      </c>
      <c r="I9" s="15">
        <v>0.82119212962962962</v>
      </c>
    </row>
    <row r="10" spans="1:12" x14ac:dyDescent="0.2">
      <c r="A10" s="10" t="s">
        <v>19</v>
      </c>
      <c r="B10" s="11">
        <v>0.65763888888888888</v>
      </c>
      <c r="C10" s="12">
        <v>0.65902777777777777</v>
      </c>
      <c r="D10" s="10"/>
      <c r="E10" s="11">
        <f t="shared" si="0"/>
        <v>0.82430555555555551</v>
      </c>
      <c r="F10" s="11">
        <f t="shared" si="0"/>
        <v>0.8256944444444444</v>
      </c>
      <c r="G10" s="10"/>
      <c r="H10" s="14">
        <v>0.82530092592592597</v>
      </c>
      <c r="I10" s="14">
        <v>0.8262152777777777</v>
      </c>
    </row>
    <row r="11" spans="1:12" x14ac:dyDescent="0.2">
      <c r="A11" s="6" t="s">
        <v>20</v>
      </c>
      <c r="B11" s="7">
        <v>0.66249999999999998</v>
      </c>
      <c r="C11" s="8">
        <v>0.66388888888888886</v>
      </c>
      <c r="D11" s="6"/>
      <c r="E11" s="7">
        <f t="shared" si="0"/>
        <v>0.82916666666666661</v>
      </c>
      <c r="F11" s="7">
        <f t="shared" si="0"/>
        <v>0.83055555555555549</v>
      </c>
      <c r="G11" s="6"/>
      <c r="H11" s="15">
        <v>0.82962962962962961</v>
      </c>
      <c r="I11" s="15">
        <v>0.83106481481481476</v>
      </c>
    </row>
    <row r="12" spans="1:12" x14ac:dyDescent="0.2">
      <c r="A12" s="6" t="s">
        <v>21</v>
      </c>
      <c r="B12" s="7">
        <v>0.66736111111111107</v>
      </c>
      <c r="C12" s="8">
        <v>0.66875000000000007</v>
      </c>
      <c r="D12" s="6"/>
      <c r="E12" s="7">
        <f t="shared" si="0"/>
        <v>0.8340277777777777</v>
      </c>
      <c r="F12" s="7">
        <f t="shared" si="0"/>
        <v>0.8354166666666667</v>
      </c>
      <c r="G12" s="6"/>
      <c r="H12" s="15">
        <v>0.83443287037037039</v>
      </c>
      <c r="I12" s="15">
        <v>0.83524305555555556</v>
      </c>
    </row>
    <row r="13" spans="1:12" x14ac:dyDescent="0.2">
      <c r="A13" s="6" t="s">
        <v>22</v>
      </c>
      <c r="B13" s="7">
        <v>0.67222222222222217</v>
      </c>
      <c r="C13" s="8">
        <v>0.67361111111111116</v>
      </c>
      <c r="D13" s="6"/>
      <c r="E13" s="7">
        <f t="shared" si="0"/>
        <v>0.8388888888888888</v>
      </c>
      <c r="F13" s="7">
        <f t="shared" si="0"/>
        <v>0.84027777777777779</v>
      </c>
      <c r="G13" s="6"/>
      <c r="H13" s="15">
        <v>0.8393518518518519</v>
      </c>
      <c r="I13" s="15">
        <v>0.84011574074074069</v>
      </c>
    </row>
    <row r="14" spans="1:12" x14ac:dyDescent="0.2">
      <c r="A14" s="6" t="s">
        <v>23</v>
      </c>
      <c r="B14" s="7">
        <v>0.67708333333333337</v>
      </c>
      <c r="C14" s="8">
        <v>0.67847222222222225</v>
      </c>
      <c r="D14" s="6"/>
      <c r="E14" s="7">
        <f t="shared" si="0"/>
        <v>0.84375</v>
      </c>
      <c r="F14" s="7">
        <f t="shared" si="0"/>
        <v>0.84513888888888888</v>
      </c>
      <c r="G14" s="6"/>
      <c r="H14" s="15">
        <v>0.84479166666666661</v>
      </c>
      <c r="I14" s="15">
        <v>0.84600694444444446</v>
      </c>
    </row>
    <row r="15" spans="1:12" x14ac:dyDescent="0.2">
      <c r="A15" s="6" t="s">
        <v>24</v>
      </c>
      <c r="B15" s="5">
        <v>0.68194444444444446</v>
      </c>
      <c r="C15" s="5">
        <v>0.68402777777777779</v>
      </c>
      <c r="E15" s="2">
        <f t="shared" si="0"/>
        <v>0.84861111111111109</v>
      </c>
      <c r="F15" s="2">
        <f t="shared" si="0"/>
        <v>0.85069444444444442</v>
      </c>
      <c r="H15" s="16">
        <v>0.84990740740740733</v>
      </c>
      <c r="I15" s="16">
        <v>0.85092592592592586</v>
      </c>
    </row>
    <row r="16" spans="1:12" x14ac:dyDescent="0.2">
      <c r="E16" s="2"/>
      <c r="F16" s="2"/>
    </row>
    <row r="17" spans="5:6" x14ac:dyDescent="0.2">
      <c r="E17" s="2"/>
      <c r="F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7-18</vt:lpstr>
      <vt:lpstr>8-2</vt:lpstr>
      <vt:lpstr>8-9</vt:lpstr>
      <vt:lpstr>8-13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2019-11-04T16:47:56Z</dcterms:created>
  <dcterms:modified xsi:type="dcterms:W3CDTF">2019-11-11T15:26:03Z</dcterms:modified>
</cp:coreProperties>
</file>