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DBE7BA4D-4C48-4982-8600-2F46CEADFC2E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Syn1 Rel. Humidity" sheetId="1" r:id="rId1"/>
    <sheet name="Calculating Vapor Pressure" sheetId="2" r:id="rId2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<sst xmlns="http://schemas.openxmlformats.org/spreadsheetml/2006/main" count="13" uniqueCount="13">
  <si>
    <t>Fecha</t>
  </si>
  <si>
    <t>Valor</t>
  </si>
  <si>
    <t>Max.absoluto</t>
  </si>
  <si>
    <t>Min.absoluto</t>
  </si>
  <si>
    <t>Max.promedio</t>
  </si>
  <si>
    <t>Min.promedio</t>
  </si>
  <si>
    <t>Saturation Water Pressure</t>
  </si>
  <si>
    <t>Time</t>
  </si>
  <si>
    <t>Water Saturation Pressure (kPa)</t>
  </si>
  <si>
    <r>
      <t>Temp (</t>
    </r>
    <r>
      <rPr>
        <sz val="11"/>
        <color theme="1"/>
        <rFont val="Calibri"/>
        <family val="2"/>
      </rPr>
      <t>°C)</t>
    </r>
  </si>
  <si>
    <t>pH2O (Kpa)</t>
  </si>
  <si>
    <t>Relative Humidity (%)</t>
  </si>
  <si>
    <t>Relative Humidity (Unitless)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</si>
</sst>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C2" sqref="C2:C9"/>
    </sheetView>
  </sheetViews>
  <sheetFormatPr defaultRowHeight="14.5" x14ac:dyDescent="0.35"/>
  <cols>
    <col min="2" max="2" width="18.36328125" customWidth="1"/>
    <col min="4" max="4" width="12" customWidth="1"/>
    <col min="5" max="5" width="11.81640625" customWidth="1"/>
    <col min="6" max="6" width="13.26953125" customWidth="1"/>
    <col min="7" max="7" width="12.1796875" customWidth="1"/>
    <col min="8" max="8" width="11" customWidth="1"/>
    <col min="9" max="9" width="11.36328125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L1" t="s">
        <v>6</v>
      </c>
    </row>
    <row r="2" spans="1:12" x14ac:dyDescent="0.35">
      <c r="A2">
        <v>419</v>
      </c>
      <c r="B2" s="1">
        <v>43664.416666666664</v>
      </c>
      <c r="C2">
        <v>99.182333330000006</v>
      </c>
      <c r="D2">
        <v>99.48</v>
      </c>
      <c r="E2">
        <v>98.933999999999997</v>
      </c>
      <c r="F2">
        <v>99.393000000000001</v>
      </c>
      <c r="G2">
        <v>99.055000000000007</v>
      </c>
      <c r="H2" s="2">
        <v>43664</v>
      </c>
      <c r="I2" s="3">
        <v>0.42708333333333331</v>
      </c>
      <c r="J2">
        <v>62.530799999999999</v>
      </c>
      <c r="K2">
        <v>5.9509999999999996</v>
      </c>
    </row>
    <row r="3" spans="1:12" x14ac:dyDescent="0.35">
      <c r="A3">
        <v>420</v>
      </c>
      <c r="B3" s="1">
        <v>43664.458333333336</v>
      </c>
      <c r="C3">
        <v>99.052750000000003</v>
      </c>
      <c r="D3">
        <v>99.346999999999994</v>
      </c>
      <c r="E3">
        <v>98.655000000000001</v>
      </c>
      <c r="F3">
        <v>99.236000000000004</v>
      </c>
      <c r="G3">
        <v>98.944999999999993</v>
      </c>
      <c r="H3" s="2"/>
      <c r="I3" s="3"/>
    </row>
    <row r="4" spans="1:12" x14ac:dyDescent="0.35">
      <c r="A4">
        <v>421</v>
      </c>
      <c r="B4" s="1">
        <v>43664.5</v>
      </c>
      <c r="C4">
        <v>99.195333329999997</v>
      </c>
      <c r="D4">
        <v>99.379000000000005</v>
      </c>
      <c r="E4">
        <v>98.864999999999995</v>
      </c>
      <c r="F4">
        <v>99.24</v>
      </c>
      <c r="G4">
        <v>99.117999999999995</v>
      </c>
      <c r="H4" s="2"/>
      <c r="I4" s="3"/>
    </row>
    <row r="5" spans="1:12" x14ac:dyDescent="0.35">
      <c r="A5">
        <v>422</v>
      </c>
      <c r="B5" s="1">
        <v>43664.541666666664</v>
      </c>
      <c r="C5">
        <v>99.090833329999995</v>
      </c>
      <c r="D5">
        <v>99.391000000000005</v>
      </c>
      <c r="E5">
        <v>98.521000000000001</v>
      </c>
      <c r="F5">
        <v>99.278999999999996</v>
      </c>
      <c r="G5">
        <v>98.644000000000005</v>
      </c>
      <c r="H5" s="2">
        <v>43664</v>
      </c>
      <c r="I5" s="3">
        <v>0.45833333333333331</v>
      </c>
      <c r="J5">
        <v>62.540999999999997</v>
      </c>
      <c r="K5">
        <v>5.9569999999999999</v>
      </c>
    </row>
    <row r="6" spans="1:12" x14ac:dyDescent="0.35">
      <c r="A6">
        <v>423</v>
      </c>
      <c r="B6" s="1">
        <v>43664.583333333336</v>
      </c>
      <c r="C6">
        <v>96.42358333</v>
      </c>
      <c r="D6">
        <v>99.091999999999999</v>
      </c>
      <c r="E6">
        <v>92.423000000000002</v>
      </c>
      <c r="F6">
        <v>98.855999999999995</v>
      </c>
      <c r="G6">
        <v>93.38</v>
      </c>
      <c r="H6" s="2"/>
      <c r="I6" s="3"/>
    </row>
    <row r="7" spans="1:12" x14ac:dyDescent="0.35">
      <c r="A7">
        <v>424</v>
      </c>
      <c r="B7" s="1">
        <v>43664.625</v>
      </c>
      <c r="C7">
        <v>94.465666670000005</v>
      </c>
      <c r="D7">
        <v>95.613</v>
      </c>
      <c r="E7">
        <v>92.733000000000004</v>
      </c>
      <c r="F7">
        <v>95.016999999999996</v>
      </c>
      <c r="G7">
        <v>93.793000000000006</v>
      </c>
      <c r="H7" s="2"/>
      <c r="I7" s="3"/>
    </row>
    <row r="8" spans="1:12" x14ac:dyDescent="0.35">
      <c r="A8">
        <v>425</v>
      </c>
      <c r="B8" s="1">
        <v>43664.666666666664</v>
      </c>
      <c r="C8">
        <v>93.506</v>
      </c>
      <c r="D8">
        <v>96.087999999999994</v>
      </c>
      <c r="E8">
        <v>88.174999999999997</v>
      </c>
      <c r="F8">
        <v>95.617000000000004</v>
      </c>
      <c r="G8">
        <v>89.415999999999997</v>
      </c>
      <c r="H8" s="2"/>
      <c r="I8" s="3"/>
    </row>
    <row r="9" spans="1:12" x14ac:dyDescent="0.35">
      <c r="A9">
        <v>426</v>
      </c>
      <c r="B9" s="1">
        <v>43664.708333333336</v>
      </c>
      <c r="C9">
        <v>95.896749999999997</v>
      </c>
      <c r="D9">
        <v>96.986999999999995</v>
      </c>
      <c r="E9">
        <v>94.816999999999993</v>
      </c>
      <c r="F9">
        <v>96.424000000000007</v>
      </c>
      <c r="G9">
        <v>95.34</v>
      </c>
      <c r="H9" s="2">
        <v>43664</v>
      </c>
      <c r="I9" s="3">
        <v>0.5</v>
      </c>
      <c r="J9">
        <v>62.539700000000003</v>
      </c>
      <c r="K9">
        <v>5.9630000000000001</v>
      </c>
    </row>
    <row r="10" spans="1:12" x14ac:dyDescent="0.35">
      <c r="H10" s="2">
        <v>43664</v>
      </c>
      <c r="I10" s="3">
        <v>0.51041666666666663</v>
      </c>
      <c r="J10">
        <v>62.522799999999997</v>
      </c>
      <c r="K10">
        <v>5.9630000000000001</v>
      </c>
    </row>
    <row r="11" spans="1:12" x14ac:dyDescent="0.35">
      <c r="H11" s="2">
        <v>43664</v>
      </c>
      <c r="I11" s="3">
        <v>0.52083333333333337</v>
      </c>
      <c r="J11">
        <v>62.516800000000003</v>
      </c>
      <c r="K11">
        <v>5.9660000000000002</v>
      </c>
    </row>
    <row r="12" spans="1:12" x14ac:dyDescent="0.35">
      <c r="H12" s="2">
        <v>43664</v>
      </c>
      <c r="I12" s="3">
        <v>0.53125</v>
      </c>
      <c r="J12">
        <v>62.505200000000002</v>
      </c>
      <c r="K12">
        <v>5.968</v>
      </c>
    </row>
    <row r="13" spans="1:12" x14ac:dyDescent="0.35">
      <c r="H13" s="2">
        <v>43664</v>
      </c>
      <c r="I13" s="3">
        <v>0.54166666666666663</v>
      </c>
      <c r="J13">
        <v>62.508000000000003</v>
      </c>
      <c r="K13">
        <v>5.968</v>
      </c>
    </row>
    <row r="14" spans="1:12" x14ac:dyDescent="0.35">
      <c r="H14" s="2">
        <v>43664</v>
      </c>
      <c r="I14" s="3">
        <v>0.55208333333333337</v>
      </c>
      <c r="J14">
        <v>62.493099999999998</v>
      </c>
      <c r="K14">
        <v>5.968</v>
      </c>
    </row>
    <row r="15" spans="1:12" x14ac:dyDescent="0.35">
      <c r="H15" s="2">
        <v>43664</v>
      </c>
      <c r="I15" s="3">
        <v>0.5625</v>
      </c>
      <c r="J15">
        <v>62.488</v>
      </c>
      <c r="K15">
        <v>5.9669999999999996</v>
      </c>
    </row>
    <row r="16" spans="1:12" x14ac:dyDescent="0.35">
      <c r="H16" s="2">
        <v>43664</v>
      </c>
      <c r="I16" s="3">
        <v>0.57291666666666663</v>
      </c>
      <c r="J16">
        <v>62.472900000000003</v>
      </c>
      <c r="K16">
        <v>5.9669999999999996</v>
      </c>
    </row>
    <row r="17" spans="8:11" x14ac:dyDescent="0.35">
      <c r="H17" s="2">
        <v>43664</v>
      </c>
      <c r="I17" s="3">
        <v>0.58333333333333337</v>
      </c>
      <c r="J17">
        <v>62.4634</v>
      </c>
      <c r="K17">
        <v>5.9669999999999996</v>
      </c>
    </row>
    <row r="18" spans="8:11" x14ac:dyDescent="0.35">
      <c r="H18" s="2">
        <v>43664</v>
      </c>
      <c r="I18" s="3">
        <v>0.59375</v>
      </c>
      <c r="J18">
        <v>62.450800000000001</v>
      </c>
      <c r="K18">
        <v>5.9660000000000002</v>
      </c>
    </row>
    <row r="19" spans="8:11" x14ac:dyDescent="0.35">
      <c r="H19" s="2">
        <v>43664</v>
      </c>
      <c r="I19" s="3">
        <v>0.60416666666666663</v>
      </c>
      <c r="J19">
        <v>62.432699999999997</v>
      </c>
      <c r="K19">
        <v>5.9649999999999999</v>
      </c>
    </row>
    <row r="20" spans="8:11" x14ac:dyDescent="0.35">
      <c r="H20" s="2">
        <v>43664</v>
      </c>
      <c r="I20" s="3">
        <v>0.61458333333333337</v>
      </c>
      <c r="J20">
        <v>62.423000000000002</v>
      </c>
      <c r="K20">
        <v>7.8819999999999997</v>
      </c>
    </row>
    <row r="21" spans="8:11" x14ac:dyDescent="0.35">
      <c r="H21" s="2">
        <v>43664</v>
      </c>
      <c r="I21" s="3">
        <v>0.625</v>
      </c>
      <c r="J21">
        <v>62.405700000000003</v>
      </c>
      <c r="K21">
        <v>6.5179999999999998</v>
      </c>
    </row>
    <row r="22" spans="8:11" x14ac:dyDescent="0.35">
      <c r="H22" s="2">
        <v>43664</v>
      </c>
      <c r="I22" s="3">
        <v>0.63541666666666663</v>
      </c>
      <c r="J22">
        <v>62.400500000000001</v>
      </c>
      <c r="K22">
        <v>6.2060000000000004</v>
      </c>
    </row>
    <row r="23" spans="8:11" x14ac:dyDescent="0.35">
      <c r="H23" s="2">
        <v>43664</v>
      </c>
      <c r="I23" s="3">
        <v>0.64583333333333337</v>
      </c>
      <c r="J23">
        <v>62.390799999999999</v>
      </c>
      <c r="K23">
        <v>6.0940000000000003</v>
      </c>
    </row>
    <row r="24" spans="8:11" x14ac:dyDescent="0.35">
      <c r="H24" s="2">
        <v>43664</v>
      </c>
      <c r="I24" s="3">
        <v>0.65625</v>
      </c>
      <c r="J24">
        <v>62.365000000000002</v>
      </c>
      <c r="K24">
        <v>6.0460000000000003</v>
      </c>
    </row>
    <row r="25" spans="8:11" x14ac:dyDescent="0.35">
      <c r="H25" s="2">
        <v>43664</v>
      </c>
      <c r="I25" s="3">
        <v>0.66666666666666663</v>
      </c>
      <c r="J25">
        <v>62.371699999999997</v>
      </c>
      <c r="K25">
        <v>6.0209999999999999</v>
      </c>
    </row>
    <row r="26" spans="8:11" x14ac:dyDescent="0.35">
      <c r="H26" s="2">
        <v>43664</v>
      </c>
      <c r="I26" s="3">
        <v>0.67708333333333337</v>
      </c>
      <c r="J26">
        <v>62.382399999999997</v>
      </c>
      <c r="K26">
        <v>6.0060000000000002</v>
      </c>
    </row>
    <row r="27" spans="8:11" x14ac:dyDescent="0.35">
      <c r="H27" s="2">
        <v>43664</v>
      </c>
      <c r="I27" s="3">
        <v>0.6875</v>
      </c>
      <c r="J27">
        <v>62.388599999999997</v>
      </c>
      <c r="K27">
        <v>5.9969999999999999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A1B9-69F7-428A-801D-53F7C749E3ED}">
  <dimension ref="A1:F9"/>
  <sheetViews>
    <sheetView tabSelected="1" workbookViewId="0">
      <selection activeCell="H2" sqref="H2:H9"/>
    </sheetView>
  </sheetViews>
  <sheetFormatPr defaultRowHeight="14.5" x14ac:dyDescent="0.35"/>
  <cols>
    <col min="1" max="1" width="14.81640625" customWidth="1"/>
    <col min="3" max="3" width="27.453125" customWidth="1"/>
    <col min="4" max="4" width="18.26953125" customWidth="1"/>
    <col min="5" max="5" width="23.08984375" customWidth="1"/>
    <col min="6" max="6" width="10" customWidth="1"/>
  </cols>
  <sheetData>
    <row r="1" spans="1:6" x14ac:dyDescent="0.35">
      <c r="A1" t="s">
        <v>7</v>
      </c>
      <c r="B1" t="s">
        <v>9</v>
      </c>
      <c r="C1" t="s">
        <v>8</v>
      </c>
      <c r="D1" t="s">
        <v>11</v>
      </c>
      <c r="E1" t="s">
        <v>12</v>
      </c>
      <c r="F1" t="s">
        <v>10</v>
      </c>
    </row>
    <row r="2" spans="1:6" x14ac:dyDescent="0.35">
      <c r="A2" s="1">
        <v>43664.416666666664</v>
      </c>
      <c r="B2">
        <v>5.9509999999999996</v>
      </c>
      <c r="C2">
        <v>0.93200000000000005</v>
      </c>
      <c r="D2">
        <v>99.182333330000006</v>
      </c>
      <c r="E2">
        <f>D2/100</f>
        <v>0.99182333330000005</v>
      </c>
      <c r="F2">
        <f>C2*E2</f>
        <v>0.92437934663560006</v>
      </c>
    </row>
    <row r="3" spans="1:6" x14ac:dyDescent="0.35">
      <c r="A3" s="1">
        <v>43664.458333333336</v>
      </c>
      <c r="B3">
        <v>5.9569999999999999</v>
      </c>
      <c r="C3">
        <v>0.93200000000000005</v>
      </c>
      <c r="D3">
        <v>99.052750000000003</v>
      </c>
      <c r="E3">
        <f t="shared" ref="E3:E9" si="0">D3/100</f>
        <v>0.99052750000000001</v>
      </c>
      <c r="F3">
        <f t="shared" ref="F3:F9" si="1">C3*E3</f>
        <v>0.92317163000000002</v>
      </c>
    </row>
    <row r="4" spans="1:6" x14ac:dyDescent="0.35">
      <c r="A4" s="1">
        <v>43664.5</v>
      </c>
      <c r="B4">
        <v>5.9630000000000001</v>
      </c>
      <c r="C4">
        <v>0.93200000000000005</v>
      </c>
      <c r="D4">
        <v>99.195333329999997</v>
      </c>
      <c r="E4">
        <f t="shared" si="0"/>
        <v>0.99195333330000002</v>
      </c>
      <c r="F4">
        <f t="shared" si="1"/>
        <v>0.92450050663560002</v>
      </c>
    </row>
    <row r="5" spans="1:6" x14ac:dyDescent="0.35">
      <c r="A5" s="1">
        <v>43664.541666666664</v>
      </c>
      <c r="B5">
        <v>5.968</v>
      </c>
      <c r="C5">
        <v>0.93300000000000005</v>
      </c>
      <c r="D5">
        <v>99.090833329999995</v>
      </c>
      <c r="E5">
        <f t="shared" si="0"/>
        <v>0.99090833329999994</v>
      </c>
      <c r="F5">
        <f t="shared" si="1"/>
        <v>0.92451747496890002</v>
      </c>
    </row>
    <row r="6" spans="1:6" x14ac:dyDescent="0.35">
      <c r="A6" s="1">
        <v>43664.583333333336</v>
      </c>
      <c r="B6">
        <v>5.9669999999999996</v>
      </c>
      <c r="C6">
        <v>0.93300000000000005</v>
      </c>
      <c r="D6">
        <v>96.42358333</v>
      </c>
      <c r="E6">
        <f t="shared" si="0"/>
        <v>0.96423583329999996</v>
      </c>
      <c r="F6">
        <f t="shared" si="1"/>
        <v>0.8996320324689</v>
      </c>
    </row>
    <row r="7" spans="1:6" x14ac:dyDescent="0.35">
      <c r="A7" s="1">
        <v>43664.625</v>
      </c>
      <c r="B7">
        <v>6.5179999999999998</v>
      </c>
      <c r="C7">
        <v>0.96899999999999997</v>
      </c>
      <c r="D7">
        <v>94.465666670000005</v>
      </c>
      <c r="E7">
        <f t="shared" si="0"/>
        <v>0.94465666670000004</v>
      </c>
      <c r="F7">
        <f t="shared" si="1"/>
        <v>0.91537231003230002</v>
      </c>
    </row>
    <row r="8" spans="1:6" x14ac:dyDescent="0.35">
      <c r="A8" s="1">
        <v>43664.666666666664</v>
      </c>
      <c r="B8">
        <v>6.0209999999999999</v>
      </c>
      <c r="C8">
        <v>0.93600000000000005</v>
      </c>
      <c r="D8">
        <v>93.506</v>
      </c>
      <c r="E8">
        <f t="shared" si="0"/>
        <v>0.93506</v>
      </c>
      <c r="F8">
        <f t="shared" si="1"/>
        <v>0.87521616000000002</v>
      </c>
    </row>
    <row r="9" spans="1:6" x14ac:dyDescent="0.35">
      <c r="A9" s="1">
        <v>43664.708333333336</v>
      </c>
      <c r="B9">
        <v>5.984</v>
      </c>
      <c r="C9">
        <v>0.93400000000000005</v>
      </c>
      <c r="D9">
        <v>95.896749999999997</v>
      </c>
      <c r="E9">
        <f t="shared" si="0"/>
        <v>0.95896749999999997</v>
      </c>
      <c r="F9">
        <f t="shared" si="1"/>
        <v>0.89567564500000008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Syn1 Rel. Humidity</vt:lpstr>
      <vt:lpstr>Calculating Vapor Pressure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2019-07-31T03:13:45Z</dcterms:created>
  <dcterms:modified xsi:type="dcterms:W3CDTF">2019-08-06T04:05:34Z</dcterms:modified>
</cp:coreProperties>
</file>