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Titration Curve\CO2 Conc\"/>
    </mc:Choice>
  </mc:AlternateContent>
  <xr:revisionPtr revIDLastSave="0" documentId="13_ncr:40009_{07D9E08D-AA24-471F-B9AB-B4FFF232D9DE}" xr6:coauthVersionLast="36" xr6:coauthVersionMax="36" xr10:uidLastSave="{00000000-0000-0000-0000-000000000000}"/>
  <bookViews>
    <workbookView xWindow="0" yWindow="0" windowWidth="19200" windowHeight="6930"/>
  </bookViews>
  <sheets>
    <sheet name="CO2PPM 07_22" sheetId="1" r:id="rId1"/>
  </sheets>
  <calcPr calcId="0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3" i="1"/>
  <c r="I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2" i="1"/>
</calcChain>
</file>

<file path=xl/sharedStrings.xml><?xml version="1.0" encoding="utf-8"?>
<sst xmlns="http://schemas.openxmlformats.org/spreadsheetml/2006/main" count="8" uniqueCount="8">
  <si>
    <t>pH</t>
  </si>
  <si>
    <t>Moles</t>
  </si>
  <si>
    <t>mL</t>
  </si>
  <si>
    <t>Delta pH</t>
  </si>
  <si>
    <t>Delta V</t>
  </si>
  <si>
    <t>Delt pH/Delt V</t>
  </si>
  <si>
    <t>Chng in Delt pH</t>
  </si>
  <si>
    <t>Chng in Delt pH/ Delt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</si>
</sst>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 Derivative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'CO2PPM 07_22'!$C$2:$C$146</c:f>
              <c:numCache>
                <c:formatCode>General</c:formatCode>
                <c:ptCount val="145"/>
                <c:pt idx="0">
                  <c:v>0</c:v>
                </c:pt>
                <c:pt idx="1">
                  <c:v>3198.9468889999998</c:v>
                </c:pt>
                <c:pt idx="2">
                  <c:v>6296.9408190000004</c:v>
                </c:pt>
                <c:pt idx="3">
                  <c:v>9521.1259480000008</c:v>
                </c:pt>
                <c:pt idx="4">
                  <c:v>12846.26404</c:v>
                </c:pt>
                <c:pt idx="5">
                  <c:v>15994.73445</c:v>
                </c:pt>
                <c:pt idx="6">
                  <c:v>19269.396049999999</c:v>
                </c:pt>
                <c:pt idx="7">
                  <c:v>22304.294389999999</c:v>
                </c:pt>
                <c:pt idx="8">
                  <c:v>25995.38695</c:v>
                </c:pt>
                <c:pt idx="9">
                  <c:v>29017.666160000001</c:v>
                </c:pt>
                <c:pt idx="10">
                  <c:v>31610.8953</c:v>
                </c:pt>
                <c:pt idx="11">
                  <c:v>35882.467369999998</c:v>
                </c:pt>
                <c:pt idx="12">
                  <c:v>38538.792110000002</c:v>
                </c:pt>
                <c:pt idx="13">
                  <c:v>41750.358119999997</c:v>
                </c:pt>
                <c:pt idx="14">
                  <c:v>45315.259480000001</c:v>
                </c:pt>
                <c:pt idx="15">
                  <c:v>47984.20334</c:v>
                </c:pt>
                <c:pt idx="16">
                  <c:v>51990.7739</c:v>
                </c:pt>
                <c:pt idx="17">
                  <c:v>56098.297420000003</c:v>
                </c:pt>
                <c:pt idx="18">
                  <c:v>61896.783000000003</c:v>
                </c:pt>
                <c:pt idx="19">
                  <c:v>71809.101670000004</c:v>
                </c:pt>
                <c:pt idx="20">
                  <c:v>82402.852809999997</c:v>
                </c:pt>
                <c:pt idx="21">
                  <c:v>93678.036420000004</c:v>
                </c:pt>
                <c:pt idx="22">
                  <c:v>103136.0668</c:v>
                </c:pt>
                <c:pt idx="23">
                  <c:v>113048.3854</c:v>
                </c:pt>
                <c:pt idx="24">
                  <c:v>123112.1335</c:v>
                </c:pt>
                <c:pt idx="25">
                  <c:v>128557.2838</c:v>
                </c:pt>
                <c:pt idx="26">
                  <c:v>137636.74050000001</c:v>
                </c:pt>
                <c:pt idx="27">
                  <c:v>145656.1912</c:v>
                </c:pt>
                <c:pt idx="28">
                  <c:v>151404.2003</c:v>
                </c:pt>
                <c:pt idx="29">
                  <c:v>157177.44760000001</c:v>
                </c:pt>
                <c:pt idx="30">
                  <c:v>164111.65400000001</c:v>
                </c:pt>
                <c:pt idx="31">
                  <c:v>170755.62059999999</c:v>
                </c:pt>
                <c:pt idx="32">
                  <c:v>177475.302</c:v>
                </c:pt>
                <c:pt idx="33">
                  <c:v>183021.40520000001</c:v>
                </c:pt>
                <c:pt idx="34">
                  <c:v>191141.8088</c:v>
                </c:pt>
                <c:pt idx="35">
                  <c:v>194555.2807</c:v>
                </c:pt>
                <c:pt idx="36">
                  <c:v>201476.86799999999</c:v>
                </c:pt>
                <c:pt idx="37">
                  <c:v>209874.89230000001</c:v>
                </c:pt>
                <c:pt idx="38">
                  <c:v>213149.5539</c:v>
                </c:pt>
                <c:pt idx="39">
                  <c:v>221219.481</c:v>
                </c:pt>
                <c:pt idx="40">
                  <c:v>228910.8346</c:v>
                </c:pt>
                <c:pt idx="41">
                  <c:v>233081.45370000001</c:v>
                </c:pt>
                <c:pt idx="42">
                  <c:v>239296.37030000001</c:v>
                </c:pt>
                <c:pt idx="43">
                  <c:v>245536.52499999999</c:v>
                </c:pt>
                <c:pt idx="44">
                  <c:v>250691.43549999999</c:v>
                </c:pt>
                <c:pt idx="45">
                  <c:v>258660.40969999999</c:v>
                </c:pt>
                <c:pt idx="46">
                  <c:v>264408.41879999998</c:v>
                </c:pt>
                <c:pt idx="47">
                  <c:v>268970.23070000001</c:v>
                </c:pt>
                <c:pt idx="48">
                  <c:v>278327.30800000002</c:v>
                </c:pt>
                <c:pt idx="49">
                  <c:v>281652.4461</c:v>
                </c:pt>
                <c:pt idx="50">
                  <c:v>286769.49920000002</c:v>
                </c:pt>
                <c:pt idx="51">
                  <c:v>293148.46429999999</c:v>
                </c:pt>
                <c:pt idx="52">
                  <c:v>299552.66769999999</c:v>
                </c:pt>
                <c:pt idx="53">
                  <c:v>307319.73599999998</c:v>
                </c:pt>
                <c:pt idx="54">
                  <c:v>313118.22149999999</c:v>
                </c:pt>
                <c:pt idx="55">
                  <c:v>320304.81030000001</c:v>
                </c:pt>
                <c:pt idx="56">
                  <c:v>321888.5099</c:v>
                </c:pt>
                <c:pt idx="57">
                  <c:v>326917.2291</c:v>
                </c:pt>
                <c:pt idx="58">
                  <c:v>340703.6176</c:v>
                </c:pt>
                <c:pt idx="59">
                  <c:v>347322.34600000002</c:v>
                </c:pt>
                <c:pt idx="60">
                  <c:v>350180.57659999997</c:v>
                </c:pt>
                <c:pt idx="61">
                  <c:v>356786.68589999998</c:v>
                </c:pt>
                <c:pt idx="62">
                  <c:v>363418.03340000001</c:v>
                </c:pt>
                <c:pt idx="63">
                  <c:v>370869.6237</c:v>
                </c:pt>
                <c:pt idx="64">
                  <c:v>372718.3247</c:v>
                </c:pt>
                <c:pt idx="65">
                  <c:v>375261.07740000001</c:v>
                </c:pt>
                <c:pt idx="66">
                  <c:v>383532.9105</c:v>
                </c:pt>
                <c:pt idx="67">
                  <c:v>389344.01520000002</c:v>
                </c:pt>
                <c:pt idx="68">
                  <c:v>395155.11989999999</c:v>
                </c:pt>
                <c:pt idx="69">
                  <c:v>403578.3824</c:v>
                </c:pt>
                <c:pt idx="70">
                  <c:v>409427.34450000001</c:v>
                </c:pt>
                <c:pt idx="71">
                  <c:v>420652.05160000001</c:v>
                </c:pt>
                <c:pt idx="72">
                  <c:v>424759.57510000002</c:v>
                </c:pt>
                <c:pt idx="73">
                  <c:v>427895.4264</c:v>
                </c:pt>
                <c:pt idx="74">
                  <c:v>438426.08189999999</c:v>
                </c:pt>
                <c:pt idx="75">
                  <c:v>443404.3247</c:v>
                </c:pt>
                <c:pt idx="76">
                  <c:v>454111.64799999999</c:v>
                </c:pt>
                <c:pt idx="77">
                  <c:v>459115.12900000002</c:v>
                </c:pt>
                <c:pt idx="78">
                  <c:v>462124.78909999999</c:v>
                </c:pt>
                <c:pt idx="79">
                  <c:v>467052.55540000001</c:v>
                </c:pt>
                <c:pt idx="80">
                  <c:v>470945.5539</c:v>
                </c:pt>
                <c:pt idx="81">
                  <c:v>478876.67070000002</c:v>
                </c:pt>
                <c:pt idx="82">
                  <c:v>483753.96049999999</c:v>
                </c:pt>
                <c:pt idx="83">
                  <c:v>489653.39909999998</c:v>
                </c:pt>
                <c:pt idx="84">
                  <c:v>497672.84980000003</c:v>
                </c:pt>
                <c:pt idx="85">
                  <c:v>507888.02730000002</c:v>
                </c:pt>
                <c:pt idx="86">
                  <c:v>510607.44760000001</c:v>
                </c:pt>
                <c:pt idx="87">
                  <c:v>515446.88010000001</c:v>
                </c:pt>
                <c:pt idx="88">
                  <c:v>522482.03950000001</c:v>
                </c:pt>
                <c:pt idx="89">
                  <c:v>530665.53870000003</c:v>
                </c:pt>
                <c:pt idx="90">
                  <c:v>538899.51439999999</c:v>
                </c:pt>
                <c:pt idx="91">
                  <c:v>549480.64639999997</c:v>
                </c:pt>
                <c:pt idx="92">
                  <c:v>546231.22309999994</c:v>
                </c:pt>
                <c:pt idx="93">
                  <c:v>556862.83160000003</c:v>
                </c:pt>
                <c:pt idx="94">
                  <c:v>567595.39300000004</c:v>
                </c:pt>
                <c:pt idx="95">
                  <c:v>572434.82550000004</c:v>
                </c:pt>
                <c:pt idx="96">
                  <c:v>577249.01969999995</c:v>
                </c:pt>
                <c:pt idx="97">
                  <c:v>583262.03029999998</c:v>
                </c:pt>
                <c:pt idx="98">
                  <c:v>591748.3885</c:v>
                </c:pt>
                <c:pt idx="99">
                  <c:v>595288.05160000001</c:v>
                </c:pt>
                <c:pt idx="100">
                  <c:v>602562.97420000006</c:v>
                </c:pt>
                <c:pt idx="101">
                  <c:v>606039.54169999994</c:v>
                </c:pt>
                <c:pt idx="102">
                  <c:v>615901.38390000002</c:v>
                </c:pt>
                <c:pt idx="103">
                  <c:v>623239.40209999995</c:v>
                </c:pt>
                <c:pt idx="104">
                  <c:v>620103.55079999997</c:v>
                </c:pt>
                <c:pt idx="105">
                  <c:v>631366.11529999995</c:v>
                </c:pt>
                <c:pt idx="106">
                  <c:v>637379.12589999998</c:v>
                </c:pt>
                <c:pt idx="107">
                  <c:v>647442.87410000002</c:v>
                </c:pt>
                <c:pt idx="108">
                  <c:v>650768.01210000005</c:v>
                </c:pt>
                <c:pt idx="109">
                  <c:v>662295.57810000004</c:v>
                </c:pt>
                <c:pt idx="110">
                  <c:v>668371.68440000003</c:v>
                </c:pt>
                <c:pt idx="111">
                  <c:v>673047.06830000004</c:v>
                </c:pt>
                <c:pt idx="112">
                  <c:v>684763.92110000004</c:v>
                </c:pt>
                <c:pt idx="113">
                  <c:v>688025.96360000002</c:v>
                </c:pt>
                <c:pt idx="114">
                  <c:v>685483.21089999995</c:v>
                </c:pt>
                <c:pt idx="115">
                  <c:v>700203.41429999995</c:v>
                </c:pt>
                <c:pt idx="116">
                  <c:v>706292.13959999999</c:v>
                </c:pt>
                <c:pt idx="117">
                  <c:v>715333.73899999994</c:v>
                </c:pt>
                <c:pt idx="118">
                  <c:v>722936.75870000001</c:v>
                </c:pt>
                <c:pt idx="119">
                  <c:v>730565.01670000004</c:v>
                </c:pt>
                <c:pt idx="120">
                  <c:v>733675.62970000005</c:v>
                </c:pt>
                <c:pt idx="121">
                  <c:v>735208.85279999999</c:v>
                </c:pt>
                <c:pt idx="122">
                  <c:v>755140.75269999995</c:v>
                </c:pt>
                <c:pt idx="123">
                  <c:v>756673.97569999995</c:v>
                </c:pt>
                <c:pt idx="124">
                  <c:v>761261.02579999994</c:v>
                </c:pt>
                <c:pt idx="125">
                  <c:v>772132.39760000003</c:v>
                </c:pt>
                <c:pt idx="126">
                  <c:v>773539.42940000002</c:v>
                </c:pt>
                <c:pt idx="127">
                  <c:v>787691.77240000002</c:v>
                </c:pt>
                <c:pt idx="128">
                  <c:v>793894.06980000006</c:v>
                </c:pt>
                <c:pt idx="129">
                  <c:v>790329.16839999997</c:v>
                </c:pt>
                <c:pt idx="130">
                  <c:v>804658.17909999995</c:v>
                </c:pt>
                <c:pt idx="131">
                  <c:v>804235.43850000005</c:v>
                </c:pt>
                <c:pt idx="132">
                  <c:v>812040.36419999995</c:v>
                </c:pt>
                <c:pt idx="133">
                  <c:v>826583.89980000001</c:v>
                </c:pt>
                <c:pt idx="134">
                  <c:v>834489.77850000001</c:v>
                </c:pt>
                <c:pt idx="135">
                  <c:v>842420.89529999997</c:v>
                </c:pt>
                <c:pt idx="136">
                  <c:v>840080.04859999998</c:v>
                </c:pt>
                <c:pt idx="137">
                  <c:v>854901.20490000001</c:v>
                </c:pt>
                <c:pt idx="138">
                  <c:v>889685.8088</c:v>
                </c:pt>
                <c:pt idx="139">
                  <c:v>919157.76329999999</c:v>
                </c:pt>
                <c:pt idx="140">
                  <c:v>958094.0577</c:v>
                </c:pt>
                <c:pt idx="141">
                  <c:v>1029303.751</c:v>
                </c:pt>
                <c:pt idx="142">
                  <c:v>1144711.912</c:v>
                </c:pt>
                <c:pt idx="143">
                  <c:v>1251412.8799999999</c:v>
                </c:pt>
                <c:pt idx="144">
                  <c:v>1269344.649</c:v>
                </c:pt>
              </c:numCache>
            </c:numRef>
          </c:xVal>
          <c:yVal>
            <c:numRef>
              <c:f>'CO2PPM 07_22'!$F$2:$F$146</c:f>
              <c:numCache>
                <c:formatCode>0.00E+00</c:formatCode>
                <c:ptCount val="145"/>
                <c:pt idx="0">
                  <c:v>3.1260300000000003E-5</c:v>
                </c:pt>
                <c:pt idx="1">
                  <c:v>1.61395E-5</c:v>
                </c:pt>
                <c:pt idx="2">
                  <c:v>9.3046799999999995E-6</c:v>
                </c:pt>
                <c:pt idx="3">
                  <c:v>9.0221800000000001E-6</c:v>
                </c:pt>
                <c:pt idx="4">
                  <c:v>1.90569E-5</c:v>
                </c:pt>
                <c:pt idx="5">
                  <c:v>1.5268799999999999E-5</c:v>
                </c:pt>
                <c:pt idx="6">
                  <c:v>1.9769999999999999E-5</c:v>
                </c:pt>
                <c:pt idx="7">
                  <c:v>1.3546100000000001E-5</c:v>
                </c:pt>
                <c:pt idx="8">
                  <c:v>1.6543799999999999E-5</c:v>
                </c:pt>
                <c:pt idx="9">
                  <c:v>7.7123900000000002E-6</c:v>
                </c:pt>
                <c:pt idx="10">
                  <c:v>1.40464E-5</c:v>
                </c:pt>
                <c:pt idx="11">
                  <c:v>1.8822999999999999E-5</c:v>
                </c:pt>
                <c:pt idx="12">
                  <c:v>1.5568699999999999E-5</c:v>
                </c:pt>
                <c:pt idx="13">
                  <c:v>8.4153799999999994E-6</c:v>
                </c:pt>
                <c:pt idx="14">
                  <c:v>1.4987199999999999E-5</c:v>
                </c:pt>
                <c:pt idx="15">
                  <c:v>7.4877000000000003E-6</c:v>
                </c:pt>
                <c:pt idx="16">
                  <c:v>-9.7382299999999998E-6</c:v>
                </c:pt>
                <c:pt idx="17">
                  <c:v>-6.8983499999999998E-6</c:v>
                </c:pt>
                <c:pt idx="18" formatCode="General">
                  <c:v>0</c:v>
                </c:pt>
                <c:pt idx="19">
                  <c:v>2.8318600000000001E-6</c:v>
                </c:pt>
                <c:pt idx="20">
                  <c:v>3.54761E-6</c:v>
                </c:pt>
                <c:pt idx="21">
                  <c:v>4.22921E-6</c:v>
                </c:pt>
                <c:pt idx="22">
                  <c:v>4.0353799999999998E-6</c:v>
                </c:pt>
                <c:pt idx="23">
                  <c:v>4.9683299999999999E-6</c:v>
                </c:pt>
                <c:pt idx="24">
                  <c:v>7.3459899999999998E-6</c:v>
                </c:pt>
                <c:pt idx="25">
                  <c:v>4.4055499999999997E-6</c:v>
                </c:pt>
                <c:pt idx="26">
                  <c:v>4.9878699999999997E-6</c:v>
                </c:pt>
                <c:pt idx="27">
                  <c:v>6.95893E-6</c:v>
                </c:pt>
                <c:pt idx="28">
                  <c:v>6.9285099999999997E-6</c:v>
                </c:pt>
                <c:pt idx="29">
                  <c:v>4.3263800000000001E-6</c:v>
                </c:pt>
                <c:pt idx="30">
                  <c:v>4.5153699999999996E-6</c:v>
                </c:pt>
                <c:pt idx="31">
                  <c:v>5.9526600000000004E-6</c:v>
                </c:pt>
                <c:pt idx="32">
                  <c:v>5.4091999999999998E-6</c:v>
                </c:pt>
                <c:pt idx="33">
                  <c:v>2.4629300000000002E-6</c:v>
                </c:pt>
                <c:pt idx="34">
                  <c:v>8.7887100000000001E-6</c:v>
                </c:pt>
                <c:pt idx="35">
                  <c:v>4.3342699999999998E-6</c:v>
                </c:pt>
                <c:pt idx="36">
                  <c:v>3.5722700000000001E-6</c:v>
                </c:pt>
                <c:pt idx="37">
                  <c:v>1.2215000000000001E-5</c:v>
                </c:pt>
                <c:pt idx="38">
                  <c:v>2.4783399999999999E-6</c:v>
                </c:pt>
                <c:pt idx="39">
                  <c:v>5.2006499999999999E-6</c:v>
                </c:pt>
                <c:pt idx="40">
                  <c:v>7.1931800000000003E-6</c:v>
                </c:pt>
                <c:pt idx="41">
                  <c:v>3.2180599999999999E-6</c:v>
                </c:pt>
                <c:pt idx="42">
                  <c:v>4.8075699999999999E-6</c:v>
                </c:pt>
                <c:pt idx="43">
                  <c:v>5.8196899999999997E-6</c:v>
                </c:pt>
                <c:pt idx="44">
                  <c:v>2.5097299999999999E-6</c:v>
                </c:pt>
                <c:pt idx="45">
                  <c:v>6.95893E-6</c:v>
                </c:pt>
                <c:pt idx="46">
                  <c:v>6.5763299999999996E-6</c:v>
                </c:pt>
                <c:pt idx="47">
                  <c:v>3.2061300000000001E-6</c:v>
                </c:pt>
                <c:pt idx="48">
                  <c:v>9.0221800000000001E-6</c:v>
                </c:pt>
                <c:pt idx="49">
                  <c:v>3.9084999999999999E-6</c:v>
                </c:pt>
                <c:pt idx="50">
                  <c:v>4.7029600000000003E-6</c:v>
                </c:pt>
                <c:pt idx="51">
                  <c:v>3.1229499999999999E-6</c:v>
                </c:pt>
                <c:pt idx="52">
                  <c:v>3.8624599999999996E-6</c:v>
                </c:pt>
                <c:pt idx="53">
                  <c:v>5.1737600000000001E-6</c:v>
                </c:pt>
                <c:pt idx="54">
                  <c:v>2.78296E-6</c:v>
                </c:pt>
                <c:pt idx="55">
                  <c:v>1.8943000000000001E-5</c:v>
                </c:pt>
                <c:pt idx="56">
                  <c:v>5.9657299999999999E-6</c:v>
                </c:pt>
                <c:pt idx="57">
                  <c:v>2.17606E-6</c:v>
                </c:pt>
                <c:pt idx="58">
                  <c:v>3.0217300000000002E-6</c:v>
                </c:pt>
                <c:pt idx="59">
                  <c:v>6.9973400000000002E-6</c:v>
                </c:pt>
                <c:pt idx="60">
                  <c:v>3.0274999999999998E-6</c:v>
                </c:pt>
                <c:pt idx="61">
                  <c:v>4.5239699999999998E-6</c:v>
                </c:pt>
                <c:pt idx="62">
                  <c:v>2.6839900000000002E-6</c:v>
                </c:pt>
                <c:pt idx="63">
                  <c:v>1.62276E-5</c:v>
                </c:pt>
                <c:pt idx="64">
                  <c:v>7.8654900000000005E-6</c:v>
                </c:pt>
                <c:pt idx="65">
                  <c:v>2.4178399999999998E-6</c:v>
                </c:pt>
                <c:pt idx="66">
                  <c:v>3.4416900000000002E-6</c:v>
                </c:pt>
                <c:pt idx="67">
                  <c:v>3.4416900000000002E-6</c:v>
                </c:pt>
                <c:pt idx="68">
                  <c:v>5.9359399999999996E-6</c:v>
                </c:pt>
                <c:pt idx="69">
                  <c:v>5.1291200000000003E-6</c:v>
                </c:pt>
                <c:pt idx="70">
                  <c:v>8.9089200000000001E-7</c:v>
                </c:pt>
                <c:pt idx="71">
                  <c:v>4.8691100000000004E-6</c:v>
                </c:pt>
                <c:pt idx="72">
                  <c:v>9.5667799999999999E-6</c:v>
                </c:pt>
                <c:pt idx="73">
                  <c:v>1.8992200000000001E-6</c:v>
                </c:pt>
                <c:pt idx="74">
                  <c:v>6.0262199999999997E-6</c:v>
                </c:pt>
                <c:pt idx="75">
                  <c:v>9.3394000000000001E-7</c:v>
                </c:pt>
                <c:pt idx="76">
                  <c:v>3.9972200000000002E-6</c:v>
                </c:pt>
                <c:pt idx="77">
                  <c:v>9.9678999999999999E-6</c:v>
                </c:pt>
                <c:pt idx="78">
                  <c:v>2.0293199999999999E-6</c:v>
                </c:pt>
                <c:pt idx="79">
                  <c:v>7.70614E-6</c:v>
                </c:pt>
                <c:pt idx="80">
                  <c:v>2.5217100000000002E-6</c:v>
                </c:pt>
                <c:pt idx="81">
                  <c:v>6.1509599999999998E-6</c:v>
                </c:pt>
                <c:pt idx="82">
                  <c:v>1.69508E-6</c:v>
                </c:pt>
                <c:pt idx="83">
                  <c:v>2.4939399999999998E-6</c:v>
                </c:pt>
                <c:pt idx="84">
                  <c:v>3.9157399999999999E-6</c:v>
                </c:pt>
                <c:pt idx="85">
                  <c:v>1.10318E-5</c:v>
                </c:pt>
                <c:pt idx="86">
                  <c:v>4.13272E-6</c:v>
                </c:pt>
                <c:pt idx="87">
                  <c:v>2.8428600000000001E-6</c:v>
                </c:pt>
                <c:pt idx="88">
                  <c:v>2.4439399999999998E-6</c:v>
                </c:pt>
                <c:pt idx="89">
                  <c:v>2.4289600000000001E-6</c:v>
                </c:pt>
                <c:pt idx="90">
                  <c:v>9.4507799999999999E-7</c:v>
                </c:pt>
                <c:pt idx="91">
                  <c:v>-6.1549400000000004E-6</c:v>
                </c:pt>
                <c:pt idx="92">
                  <c:v>2.8217699999999998E-6</c:v>
                </c:pt>
                <c:pt idx="93">
                  <c:v>9.3174399999999996E-7</c:v>
                </c:pt>
                <c:pt idx="94">
                  <c:v>6.1990700000000001E-6</c:v>
                </c:pt>
                <c:pt idx="95">
                  <c:v>4.1543799999999999E-6</c:v>
                </c:pt>
                <c:pt idx="96">
                  <c:v>4.9891799999999999E-6</c:v>
                </c:pt>
                <c:pt idx="97">
                  <c:v>2.3567199999999999E-6</c:v>
                </c:pt>
                <c:pt idx="98" formatCode="General">
                  <c:v>0</c:v>
                </c:pt>
                <c:pt idx="99">
                  <c:v>5.4983399999999998E-6</c:v>
                </c:pt>
                <c:pt idx="100">
                  <c:v>8.6292000000000003E-6</c:v>
                </c:pt>
                <c:pt idx="101">
                  <c:v>1.01401E-6</c:v>
                </c:pt>
                <c:pt idx="102">
                  <c:v>1.3627699999999999E-6</c:v>
                </c:pt>
                <c:pt idx="103">
                  <c:v>-6.3778500000000003E-6</c:v>
                </c:pt>
                <c:pt idx="104">
                  <c:v>1.7757899999999999E-6</c:v>
                </c:pt>
                <c:pt idx="105">
                  <c:v>3.3261199999999999E-6</c:v>
                </c:pt>
                <c:pt idx="106">
                  <c:v>1.98733E-6</c:v>
                </c:pt>
                <c:pt idx="107">
                  <c:v>6.0147899999999997E-6</c:v>
                </c:pt>
                <c:pt idx="108">
                  <c:v>2.6024599999999998E-6</c:v>
                </c:pt>
                <c:pt idx="109">
                  <c:v>3.2915799999999998E-6</c:v>
                </c:pt>
                <c:pt idx="110">
                  <c:v>4.2777200000000003E-6</c:v>
                </c:pt>
                <c:pt idx="111">
                  <c:v>2.5604099999999999E-6</c:v>
                </c:pt>
                <c:pt idx="112">
                  <c:v>6.13113E-6</c:v>
                </c:pt>
                <c:pt idx="113">
                  <c:v>-3.9327499999999997E-6</c:v>
                </c:pt>
                <c:pt idx="114">
                  <c:v>2.0380199999999999E-6</c:v>
                </c:pt>
                <c:pt idx="115">
                  <c:v>1.64238E-6</c:v>
                </c:pt>
                <c:pt idx="116">
                  <c:v>4.4240000000000003E-6</c:v>
                </c:pt>
                <c:pt idx="117">
                  <c:v>1.3152699999999999E-6</c:v>
                </c:pt>
                <c:pt idx="118">
                  <c:v>2.62183E-6</c:v>
                </c:pt>
                <c:pt idx="119">
                  <c:v>6.4296000000000002E-6</c:v>
                </c:pt>
                <c:pt idx="120">
                  <c:v>1.30444E-5</c:v>
                </c:pt>
                <c:pt idx="121">
                  <c:v>1.0034199999999999E-6</c:v>
                </c:pt>
                <c:pt idx="122">
                  <c:v>1.95666E-5</c:v>
                </c:pt>
                <c:pt idx="123">
                  <c:v>6.5401500000000004E-6</c:v>
                </c:pt>
                <c:pt idx="124">
                  <c:v>2.7595399999999998E-6</c:v>
                </c:pt>
                <c:pt idx="125">
                  <c:v>2.1321499999999999E-5</c:v>
                </c:pt>
                <c:pt idx="126">
                  <c:v>7.0659699999999996E-7</c:v>
                </c:pt>
                <c:pt idx="127">
                  <c:v>3.2246099999999999E-6</c:v>
                </c:pt>
                <c:pt idx="128">
                  <c:v>-5.6102500000000002E-6</c:v>
                </c:pt>
                <c:pt idx="129" formatCode="General">
                  <c:v>0</c:v>
                </c:pt>
                <c:pt idx="130">
                  <c:v>-4.73103E-5</c:v>
                </c:pt>
                <c:pt idx="131">
                  <c:v>2.5624799999999999E-6</c:v>
                </c:pt>
                <c:pt idx="132">
                  <c:v>1.3751800000000001E-6</c:v>
                </c:pt>
                <c:pt idx="133">
                  <c:v>2.5297600000000001E-6</c:v>
                </c:pt>
                <c:pt idx="134">
                  <c:v>5.0434300000000003E-6</c:v>
                </c:pt>
                <c:pt idx="135">
                  <c:v>8.1167200000000004E-5</c:v>
                </c:pt>
                <c:pt idx="136">
                  <c:v>1.01207E-5</c:v>
                </c:pt>
                <c:pt idx="137">
                  <c:v>3.4498E-6</c:v>
                </c:pt>
                <c:pt idx="138">
                  <c:v>3.7323600000000002E-6</c:v>
                </c:pt>
                <c:pt idx="139">
                  <c:v>2.8251299999999998E-6</c:v>
                </c:pt>
                <c:pt idx="140">
                  <c:v>2.10645E-6</c:v>
                </c:pt>
                <c:pt idx="141">
                  <c:v>2.0795799999999998E-6</c:v>
                </c:pt>
                <c:pt idx="142">
                  <c:v>2.1555599999999999E-6</c:v>
                </c:pt>
                <c:pt idx="143">
                  <c:v>5.0190300000000001E-6</c:v>
                </c:pt>
                <c:pt idx="144">
                  <c:v>6.3969999999999999E-6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A6-498E-9904-24484F8C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98415"/>
        <c:axId val="1003942271"/>
      </c:scatterChart>
      <c:valAx>
        <c:axId val="11284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42271"/>
        <c:crosses val="autoZero"/>
        <c:crossBetween val="midCat"/>
      </c:valAx>
      <c:valAx>
        <c:axId val="10039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9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Second Derivative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'CO2PPM 07_22'!$C$2:$C$96</c:f>
              <c:numCache>
                <c:formatCode>General</c:formatCode>
                <c:ptCount val="95"/>
                <c:pt idx="0">
                  <c:v>0</c:v>
                </c:pt>
                <c:pt idx="1">
                  <c:v>3198.9468889999998</c:v>
                </c:pt>
                <c:pt idx="2">
                  <c:v>6296.9408190000004</c:v>
                </c:pt>
                <c:pt idx="3">
                  <c:v>9521.1259480000008</c:v>
                </c:pt>
                <c:pt idx="4">
                  <c:v>12846.26404</c:v>
                </c:pt>
                <c:pt idx="5">
                  <c:v>15994.73445</c:v>
                </c:pt>
                <c:pt idx="6">
                  <c:v>19269.396049999999</c:v>
                </c:pt>
                <c:pt idx="7">
                  <c:v>22304.294389999999</c:v>
                </c:pt>
                <c:pt idx="8">
                  <c:v>25995.38695</c:v>
                </c:pt>
                <c:pt idx="9">
                  <c:v>29017.666160000001</c:v>
                </c:pt>
                <c:pt idx="10">
                  <c:v>31610.8953</c:v>
                </c:pt>
                <c:pt idx="11">
                  <c:v>35882.467369999998</c:v>
                </c:pt>
                <c:pt idx="12">
                  <c:v>38538.792110000002</c:v>
                </c:pt>
                <c:pt idx="13">
                  <c:v>41750.358119999997</c:v>
                </c:pt>
                <c:pt idx="14">
                  <c:v>45315.259480000001</c:v>
                </c:pt>
                <c:pt idx="15">
                  <c:v>47984.20334</c:v>
                </c:pt>
                <c:pt idx="16">
                  <c:v>51990.7739</c:v>
                </c:pt>
                <c:pt idx="17">
                  <c:v>56098.297420000003</c:v>
                </c:pt>
                <c:pt idx="18">
                  <c:v>61896.783000000003</c:v>
                </c:pt>
                <c:pt idx="19">
                  <c:v>71809.101670000004</c:v>
                </c:pt>
                <c:pt idx="20">
                  <c:v>82402.852809999997</c:v>
                </c:pt>
                <c:pt idx="21">
                  <c:v>93678.036420000004</c:v>
                </c:pt>
                <c:pt idx="22">
                  <c:v>103136.0668</c:v>
                </c:pt>
                <c:pt idx="23">
                  <c:v>113048.3854</c:v>
                </c:pt>
                <c:pt idx="24">
                  <c:v>123112.1335</c:v>
                </c:pt>
                <c:pt idx="25">
                  <c:v>128557.2838</c:v>
                </c:pt>
                <c:pt idx="26">
                  <c:v>137636.74050000001</c:v>
                </c:pt>
                <c:pt idx="27">
                  <c:v>145656.1912</c:v>
                </c:pt>
                <c:pt idx="28">
                  <c:v>151404.2003</c:v>
                </c:pt>
                <c:pt idx="29">
                  <c:v>157177.44760000001</c:v>
                </c:pt>
                <c:pt idx="30">
                  <c:v>164111.65400000001</c:v>
                </c:pt>
                <c:pt idx="31">
                  <c:v>170755.62059999999</c:v>
                </c:pt>
                <c:pt idx="32">
                  <c:v>177475.302</c:v>
                </c:pt>
                <c:pt idx="33">
                  <c:v>183021.40520000001</c:v>
                </c:pt>
                <c:pt idx="34">
                  <c:v>191141.8088</c:v>
                </c:pt>
                <c:pt idx="35">
                  <c:v>194555.2807</c:v>
                </c:pt>
                <c:pt idx="36">
                  <c:v>201476.86799999999</c:v>
                </c:pt>
                <c:pt idx="37">
                  <c:v>209874.89230000001</c:v>
                </c:pt>
                <c:pt idx="38">
                  <c:v>213149.5539</c:v>
                </c:pt>
                <c:pt idx="39">
                  <c:v>221219.481</c:v>
                </c:pt>
                <c:pt idx="40">
                  <c:v>228910.8346</c:v>
                </c:pt>
                <c:pt idx="41">
                  <c:v>233081.45370000001</c:v>
                </c:pt>
                <c:pt idx="42">
                  <c:v>239296.37030000001</c:v>
                </c:pt>
                <c:pt idx="43">
                  <c:v>245536.52499999999</c:v>
                </c:pt>
                <c:pt idx="44">
                  <c:v>250691.43549999999</c:v>
                </c:pt>
                <c:pt idx="45">
                  <c:v>258660.40969999999</c:v>
                </c:pt>
                <c:pt idx="46">
                  <c:v>264408.41879999998</c:v>
                </c:pt>
                <c:pt idx="47">
                  <c:v>268970.23070000001</c:v>
                </c:pt>
                <c:pt idx="48">
                  <c:v>278327.30800000002</c:v>
                </c:pt>
                <c:pt idx="49">
                  <c:v>281652.4461</c:v>
                </c:pt>
                <c:pt idx="50">
                  <c:v>286769.49920000002</c:v>
                </c:pt>
                <c:pt idx="51">
                  <c:v>293148.46429999999</c:v>
                </c:pt>
                <c:pt idx="52">
                  <c:v>299552.66769999999</c:v>
                </c:pt>
                <c:pt idx="53">
                  <c:v>307319.73599999998</c:v>
                </c:pt>
                <c:pt idx="54">
                  <c:v>313118.22149999999</c:v>
                </c:pt>
                <c:pt idx="55">
                  <c:v>320304.81030000001</c:v>
                </c:pt>
                <c:pt idx="56">
                  <c:v>321888.5099</c:v>
                </c:pt>
                <c:pt idx="57">
                  <c:v>326917.2291</c:v>
                </c:pt>
                <c:pt idx="58">
                  <c:v>340703.6176</c:v>
                </c:pt>
                <c:pt idx="59">
                  <c:v>347322.34600000002</c:v>
                </c:pt>
                <c:pt idx="60">
                  <c:v>350180.57659999997</c:v>
                </c:pt>
                <c:pt idx="61">
                  <c:v>356786.68589999998</c:v>
                </c:pt>
                <c:pt idx="62">
                  <c:v>363418.03340000001</c:v>
                </c:pt>
                <c:pt idx="63">
                  <c:v>370869.6237</c:v>
                </c:pt>
                <c:pt idx="64">
                  <c:v>372718.3247</c:v>
                </c:pt>
                <c:pt idx="65">
                  <c:v>375261.07740000001</c:v>
                </c:pt>
                <c:pt idx="66">
                  <c:v>383532.9105</c:v>
                </c:pt>
                <c:pt idx="67">
                  <c:v>389344.01520000002</c:v>
                </c:pt>
                <c:pt idx="68">
                  <c:v>395155.11989999999</c:v>
                </c:pt>
                <c:pt idx="69">
                  <c:v>403578.3824</c:v>
                </c:pt>
                <c:pt idx="70">
                  <c:v>409427.34450000001</c:v>
                </c:pt>
                <c:pt idx="71">
                  <c:v>420652.05160000001</c:v>
                </c:pt>
                <c:pt idx="72">
                  <c:v>424759.57510000002</c:v>
                </c:pt>
                <c:pt idx="73">
                  <c:v>427895.4264</c:v>
                </c:pt>
                <c:pt idx="74">
                  <c:v>438426.08189999999</c:v>
                </c:pt>
                <c:pt idx="75">
                  <c:v>443404.3247</c:v>
                </c:pt>
                <c:pt idx="76">
                  <c:v>454111.64799999999</c:v>
                </c:pt>
                <c:pt idx="77">
                  <c:v>459115.12900000002</c:v>
                </c:pt>
                <c:pt idx="78">
                  <c:v>462124.78909999999</c:v>
                </c:pt>
                <c:pt idx="79">
                  <c:v>467052.55540000001</c:v>
                </c:pt>
                <c:pt idx="80">
                  <c:v>470945.5539</c:v>
                </c:pt>
                <c:pt idx="81">
                  <c:v>478876.67070000002</c:v>
                </c:pt>
                <c:pt idx="82">
                  <c:v>483753.96049999999</c:v>
                </c:pt>
                <c:pt idx="83">
                  <c:v>489653.39909999998</c:v>
                </c:pt>
                <c:pt idx="84">
                  <c:v>497672.84980000003</c:v>
                </c:pt>
                <c:pt idx="85">
                  <c:v>507888.02730000002</c:v>
                </c:pt>
                <c:pt idx="86">
                  <c:v>510607.44760000001</c:v>
                </c:pt>
                <c:pt idx="87">
                  <c:v>515446.88010000001</c:v>
                </c:pt>
                <c:pt idx="88">
                  <c:v>522482.03950000001</c:v>
                </c:pt>
                <c:pt idx="89">
                  <c:v>530665.53870000003</c:v>
                </c:pt>
                <c:pt idx="90">
                  <c:v>538899.51439999999</c:v>
                </c:pt>
                <c:pt idx="91">
                  <c:v>549480.64639999997</c:v>
                </c:pt>
                <c:pt idx="92">
                  <c:v>546231.22309999994</c:v>
                </c:pt>
                <c:pt idx="93">
                  <c:v>556862.83160000003</c:v>
                </c:pt>
                <c:pt idx="94">
                  <c:v>567595.39300000004</c:v>
                </c:pt>
              </c:numCache>
            </c:numRef>
          </c:xVal>
          <c:yVal>
            <c:numRef>
              <c:f>'CO2PPM 07_22'!$I$2:$I$146</c:f>
              <c:numCache>
                <c:formatCode>General</c:formatCode>
                <c:ptCount val="145"/>
                <c:pt idx="0">
                  <c:v>1.5630143836376774E-5</c:v>
                </c:pt>
                <c:pt idx="1">
                  <c:v>6.4557905702546041E-6</c:v>
                </c:pt>
                <c:pt idx="2">
                  <c:v>0</c:v>
                </c:pt>
                <c:pt idx="3">
                  <c:v>9.0221816868831551E-6</c:v>
                </c:pt>
                <c:pt idx="4">
                  <c:v>3.1761454604237474E-6</c:v>
                </c:pt>
                <c:pt idx="5">
                  <c:v>3.0537506531972633E-6</c:v>
                </c:pt>
                <c:pt idx="6">
                  <c:v>3.2950032850194231E-6</c:v>
                </c:pt>
                <c:pt idx="7">
                  <c:v>0</c:v>
                </c:pt>
                <c:pt idx="8">
                  <c:v>9.9262834157536355E-6</c:v>
                </c:pt>
                <c:pt idx="9">
                  <c:v>1.5424784251807379E-5</c:v>
                </c:pt>
                <c:pt idx="10">
                  <c:v>2.3410584759254675E-6</c:v>
                </c:pt>
                <c:pt idx="11">
                  <c:v>0</c:v>
                </c:pt>
                <c:pt idx="12">
                  <c:v>6.2274914909813744E-6</c:v>
                </c:pt>
                <c:pt idx="13">
                  <c:v>2.8051267034216069E-6</c:v>
                </c:pt>
                <c:pt idx="14">
                  <c:v>3.7468004291405376E-6</c:v>
                </c:pt>
                <c:pt idx="15">
                  <c:v>1.7471300942220274E-5</c:v>
                </c:pt>
                <c:pt idx="16">
                  <c:v>0</c:v>
                </c:pt>
                <c:pt idx="17">
                  <c:v>6.8983529316632365E-6</c:v>
                </c:pt>
                <c:pt idx="18">
                  <c:v>3.0265370796437477E-6</c:v>
                </c:pt>
                <c:pt idx="19">
                  <c:v>9.4395270078054725E-7</c:v>
                </c:pt>
                <c:pt idx="20">
                  <c:v>0</c:v>
                </c:pt>
                <c:pt idx="21">
                  <c:v>0</c:v>
                </c:pt>
                <c:pt idx="22">
                  <c:v>1.0088457003389703E-6</c:v>
                </c:pt>
                <c:pt idx="23">
                  <c:v>9.9366557078271874E-7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1.7321274285270964E-6</c:v>
                </c:pt>
                <c:pt idx="29">
                  <c:v>0</c:v>
                </c:pt>
                <c:pt idx="30">
                  <c:v>1.5051249655589782E-6</c:v>
                </c:pt>
                <c:pt idx="31">
                  <c:v>1.4881657930984647E-6</c:v>
                </c:pt>
                <c:pt idx="32">
                  <c:v>1.8030677827992814E-6</c:v>
                </c:pt>
                <c:pt idx="33">
                  <c:v>1.2314658842819092E-6</c:v>
                </c:pt>
                <c:pt idx="34">
                  <c:v>0</c:v>
                </c:pt>
                <c:pt idx="35">
                  <c:v>0</c:v>
                </c:pt>
                <c:pt idx="36">
                  <c:v>1.1907562591834846E-6</c:v>
                </c:pt>
                <c:pt idx="37">
                  <c:v>6.10750130639453E-6</c:v>
                </c:pt>
                <c:pt idx="38">
                  <c:v>2.4783371339252869E-6</c:v>
                </c:pt>
                <c:pt idx="39">
                  <c:v>1.3001612616015993E-6</c:v>
                </c:pt>
                <c:pt idx="40">
                  <c:v>2.3977255559012807E-6</c:v>
                </c:pt>
                <c:pt idx="41">
                  <c:v>1.6090320504059539E-6</c:v>
                </c:pt>
                <c:pt idx="42">
                  <c:v>0</c:v>
                </c:pt>
                <c:pt idx="43">
                  <c:v>1.939897889594785E-6</c:v>
                </c:pt>
                <c:pt idx="44">
                  <c:v>2.5097333104679897E-6</c:v>
                </c:pt>
                <c:pt idx="45">
                  <c:v>1.7397328059205755E-6</c:v>
                </c:pt>
                <c:pt idx="46">
                  <c:v>0</c:v>
                </c:pt>
                <c:pt idx="47">
                  <c:v>0</c:v>
                </c:pt>
                <c:pt idx="48">
                  <c:v>3.0073938883921839E-6</c:v>
                </c:pt>
                <c:pt idx="49">
                  <c:v>1.9542498005346083E-6</c:v>
                </c:pt>
                <c:pt idx="50">
                  <c:v>1.5676524080685122E-6</c:v>
                </c:pt>
                <c:pt idx="51">
                  <c:v>1.5614744528570092E-6</c:v>
                </c:pt>
                <c:pt idx="52">
                  <c:v>0</c:v>
                </c:pt>
                <c:pt idx="53">
                  <c:v>1.7245882567094457E-6</c:v>
                </c:pt>
                <c:pt idx="54">
                  <c:v>1.3914807537061251E-6</c:v>
                </c:pt>
                <c:pt idx="55">
                  <c:v>0</c:v>
                </c:pt>
                <c:pt idx="56">
                  <c:v>0</c:v>
                </c:pt>
                <c:pt idx="57">
                  <c:v>7.25353126382591E-7</c:v>
                </c:pt>
                <c:pt idx="58">
                  <c:v>0</c:v>
                </c:pt>
                <c:pt idx="59">
                  <c:v>0</c:v>
                </c:pt>
                <c:pt idx="60">
                  <c:v>1.51375030988361E-6</c:v>
                </c:pt>
                <c:pt idx="61">
                  <c:v>1.507989137954239E-6</c:v>
                </c:pt>
                <c:pt idx="62">
                  <c:v>1.3419954127107603E-6</c:v>
                </c:pt>
                <c:pt idx="63">
                  <c:v>5.4092035434610566E-6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5.1625295961368588E-6</c:v>
                </c:pt>
                <c:pt idx="68">
                  <c:v>2.3743769115589124E-6</c:v>
                </c:pt>
                <c:pt idx="69">
                  <c:v>3.4194100864493546E-6</c:v>
                </c:pt>
                <c:pt idx="70">
                  <c:v>8.9089184340498294E-7</c:v>
                </c:pt>
                <c:pt idx="71">
                  <c:v>2.4345569781889251E-6</c:v>
                </c:pt>
                <c:pt idx="72">
                  <c:v>3.1889267198352165E-6</c:v>
                </c:pt>
                <c:pt idx="73">
                  <c:v>9.49608502528641E-7</c:v>
                </c:pt>
                <c:pt idx="74">
                  <c:v>4.0174818311392919E-6</c:v>
                </c:pt>
                <c:pt idx="75">
                  <c:v>9.3394023135548734E-7</c:v>
                </c:pt>
                <c:pt idx="76">
                  <c:v>1.9986085687144608E-6</c:v>
                </c:pt>
                <c:pt idx="77">
                  <c:v>6.6452686800080837E-6</c:v>
                </c:pt>
                <c:pt idx="78">
                  <c:v>4.0586340305951596E-6</c:v>
                </c:pt>
                <c:pt idx="79">
                  <c:v>2.5687140644929603E-6</c:v>
                </c:pt>
                <c:pt idx="80">
                  <c:v>1.2608564786235399E-6</c:v>
                </c:pt>
                <c:pt idx="81">
                  <c:v>4.1006380223705382E-6</c:v>
                </c:pt>
                <c:pt idx="82">
                  <c:v>1.695076545080069E-6</c:v>
                </c:pt>
                <c:pt idx="83">
                  <c:v>2.4939363989107134E-6</c:v>
                </c:pt>
                <c:pt idx="84">
                  <c:v>9.7893551042064643E-7</c:v>
                </c:pt>
                <c:pt idx="85">
                  <c:v>3.6772543030586328E-6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1.2144801447495163E-6</c:v>
                </c:pt>
                <c:pt idx="90">
                  <c:v>9.450784660847252E-7</c:v>
                </c:pt>
                <c:pt idx="91">
                  <c:v>-3.0774691619894518E-6</c:v>
                </c:pt>
                <c:pt idx="92">
                  <c:v>1.8811828896822147E-6</c:v>
                </c:pt>
                <c:pt idx="93">
                  <c:v>1.8634880579392721E-6</c:v>
                </c:pt>
                <c:pt idx="94">
                  <c:v>2.0663579872226752E-6</c:v>
                </c:pt>
                <c:pt idx="95">
                  <c:v>2.0771908204284737E-6</c:v>
                </c:pt>
                <c:pt idx="96">
                  <c:v>1.6630604309927542E-6</c:v>
                </c:pt>
                <c:pt idx="97">
                  <c:v>2.3567235236429214E-6</c:v>
                </c:pt>
                <c:pt idx="98">
                  <c:v>1.1300510492086097E-5</c:v>
                </c:pt>
                <c:pt idx="99">
                  <c:v>1.3745850711868744E-6</c:v>
                </c:pt>
                <c:pt idx="100">
                  <c:v>5.7528007150731281E-6</c:v>
                </c:pt>
                <c:pt idx="101">
                  <c:v>0</c:v>
                </c:pt>
                <c:pt idx="102">
                  <c:v>1.3627657669205563E-6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3.0073939788363669E-6</c:v>
                </c:pt>
                <c:pt idx="108">
                  <c:v>8.674858161731625E-7</c:v>
                </c:pt>
                <c:pt idx="109">
                  <c:v>0</c:v>
                </c:pt>
                <c:pt idx="110">
                  <c:v>2.1388617948571021E-6</c:v>
                </c:pt>
                <c:pt idx="111">
                  <c:v>8.5347150559064786E-7</c:v>
                </c:pt>
                <c:pt idx="112">
                  <c:v>3.065563983301873E-6</c:v>
                </c:pt>
                <c:pt idx="113">
                  <c:v>-7.8654915989274135E-6</c:v>
                </c:pt>
                <c:pt idx="114">
                  <c:v>1.358676878065421E-6</c:v>
                </c:pt>
                <c:pt idx="115">
                  <c:v>4.9271396756887681E-6</c:v>
                </c:pt>
                <c:pt idx="116">
                  <c:v>3.31799703490513E-6</c:v>
                </c:pt>
                <c:pt idx="117">
                  <c:v>1.3152668800792402E-6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5.0170831933588022E-7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1.4214319818500191E-5</c:v>
                </c:pt>
                <c:pt idx="126">
                  <c:v>7.0659678047656139E-7</c:v>
                </c:pt>
                <c:pt idx="127">
                  <c:v>0</c:v>
                </c:pt>
                <c:pt idx="128">
                  <c:v>-5.610253343893326E-6</c:v>
                </c:pt>
                <c:pt idx="129">
                  <c:v>1.3957697721587995E-6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2.5297630736479676E-6</c:v>
                </c:pt>
                <c:pt idx="134">
                  <c:v>2.8999699008341425E-5</c:v>
                </c:pt>
                <c:pt idx="135">
                  <c:v>-1.4524658962075559E-4</c:v>
                </c:pt>
                <c:pt idx="136">
                  <c:v>2.0241335691197047E-6</c:v>
                </c:pt>
                <c:pt idx="137">
                  <c:v>2.874835093350019E-7</c:v>
                </c:pt>
                <c:pt idx="138">
                  <c:v>0</c:v>
                </c:pt>
                <c:pt idx="139">
                  <c:v>1.0273191277288061E-6</c:v>
                </c:pt>
                <c:pt idx="140">
                  <c:v>1.2638728778235026E-6</c:v>
                </c:pt>
                <c:pt idx="141">
                  <c:v>8.6648984901509533E-8</c:v>
                </c:pt>
                <c:pt idx="142">
                  <c:v>1.312078068495124E-6</c:v>
                </c:pt>
                <c:pt idx="143">
                  <c:v>4.5784662963258108E-4</c:v>
                </c:pt>
                <c:pt idx="144">
                  <c:v>-6.3970017964758437E-6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7-4C30-8E33-EB1AD332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95551"/>
        <c:axId val="1003942687"/>
      </c:scatterChart>
      <c:valAx>
        <c:axId val="12439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42687"/>
        <c:crosses val="autoZero"/>
        <c:crossBetween val="midCat"/>
      </c:valAx>
      <c:valAx>
        <c:axId val="10039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9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377825</xdr:colOff>
      <xdr:row>0</xdr:row>
      <xdr:rowOff>127000</xdr:rowOff>
    </xdr:from>
    <xdr:to>
      <xdr:col>19</xdr:col>
      <xdr:colOff>73025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4C9B2-7E73-49EF-B284-3834C963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454025</xdr:colOff>
      <xdr:row>1</xdr:row>
      <xdr:rowOff>12700</xdr:rowOff>
    </xdr:from>
    <xdr:to>
      <xdr:col>11</xdr:col>
      <xdr:colOff>301625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9E757-7A74-4E81-8EC8-4D03F52D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topLeftCell="C1" workbookViewId="0">
      <selection activeCell="I1" sqref="I1:I4"/>
    </sheetView>
  </sheetViews>
  <sheetFormatPr defaultRowHeight="14.5" x14ac:dyDescent="0.35"/>
  <cols>
    <col min="8" max="8" width="13.08984375" customWidth="1"/>
    <col min="9" max="9" width="19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35">
      <c r="A2">
        <v>3.5</v>
      </c>
      <c r="B2">
        <v>0</v>
      </c>
      <c r="C2">
        <v>0</v>
      </c>
      <c r="D2">
        <v>0.1</v>
      </c>
      <c r="E2">
        <v>3198.9468889999998</v>
      </c>
      <c r="F2" s="1">
        <v>3.1260300000000003E-5</v>
      </c>
      <c r="H2">
        <f>ABS(D3-D2)</f>
        <v>0.05</v>
      </c>
      <c r="I2">
        <f>H2/E2</f>
        <v>1.5630143836376774E-5</v>
      </c>
    </row>
    <row r="3" spans="1:9" x14ac:dyDescent="0.35">
      <c r="A3">
        <v>3.6</v>
      </c>
      <c r="B3">
        <v>0.14370184</v>
      </c>
      <c r="C3">
        <v>3198.9468889999998</v>
      </c>
      <c r="D3">
        <v>0.05</v>
      </c>
      <c r="E3">
        <v>3097.9939300000001</v>
      </c>
      <c r="F3" s="1">
        <v>1.61395E-5</v>
      </c>
      <c r="H3">
        <f t="shared" ref="H3:H66" si="0">ABS(D4-D3)</f>
        <v>2.0000000000000004E-2</v>
      </c>
      <c r="I3">
        <f t="shared" ref="I3:I66" si="1">H3/E3</f>
        <v>6.4557905702546041E-6</v>
      </c>
    </row>
    <row r="4" spans="1:9" x14ac:dyDescent="0.35">
      <c r="A4">
        <v>3.65</v>
      </c>
      <c r="B4">
        <v>0.28286871200000002</v>
      </c>
      <c r="C4">
        <v>6296.9408190000004</v>
      </c>
      <c r="D4">
        <v>0.03</v>
      </c>
      <c r="E4">
        <v>3224.185129</v>
      </c>
      <c r="F4" s="1">
        <v>9.3046799999999995E-6</v>
      </c>
      <c r="H4">
        <f t="shared" si="0"/>
        <v>0</v>
      </c>
      <c r="I4">
        <f t="shared" si="1"/>
        <v>0</v>
      </c>
    </row>
    <row r="5" spans="1:9" x14ac:dyDescent="0.35">
      <c r="A5">
        <v>3.68</v>
      </c>
      <c r="B5">
        <v>0.42770429399999998</v>
      </c>
      <c r="C5">
        <v>9521.1259480000008</v>
      </c>
      <c r="D5">
        <v>0.03</v>
      </c>
      <c r="E5">
        <v>3325.1380920000001</v>
      </c>
      <c r="F5" s="1">
        <v>9.0221800000000001E-6</v>
      </c>
      <c r="H5">
        <f t="shared" si="0"/>
        <v>0.03</v>
      </c>
      <c r="I5">
        <f t="shared" si="1"/>
        <v>9.0221816868831551E-6</v>
      </c>
    </row>
    <row r="6" spans="1:9" x14ac:dyDescent="0.35">
      <c r="A6">
        <v>3.71</v>
      </c>
      <c r="B6">
        <v>0.577074847</v>
      </c>
      <c r="C6">
        <v>12846.26404</v>
      </c>
      <c r="D6">
        <v>0.06</v>
      </c>
      <c r="E6">
        <v>3148.4704099999999</v>
      </c>
      <c r="F6" s="1">
        <v>1.90569E-5</v>
      </c>
      <c r="H6">
        <f t="shared" si="0"/>
        <v>9.999999999999995E-3</v>
      </c>
      <c r="I6">
        <f t="shared" si="1"/>
        <v>3.1761454604237474E-6</v>
      </c>
    </row>
    <row r="7" spans="1:9" x14ac:dyDescent="0.35">
      <c r="A7">
        <v>3.77</v>
      </c>
      <c r="B7">
        <v>0.71850920200000001</v>
      </c>
      <c r="C7">
        <v>15994.73445</v>
      </c>
      <c r="D7">
        <v>0.05</v>
      </c>
      <c r="E7">
        <v>3274.6615999999999</v>
      </c>
      <c r="F7" s="1">
        <v>1.5268799999999999E-5</v>
      </c>
      <c r="H7">
        <f t="shared" si="0"/>
        <v>9.999999999999995E-3</v>
      </c>
      <c r="I7">
        <f t="shared" si="1"/>
        <v>3.0537506531972633E-6</v>
      </c>
    </row>
    <row r="8" spans="1:9" x14ac:dyDescent="0.35">
      <c r="A8">
        <v>3.82</v>
      </c>
      <c r="B8">
        <v>0.86561226999999996</v>
      </c>
      <c r="C8">
        <v>19269.396049999999</v>
      </c>
      <c r="D8">
        <v>0.06</v>
      </c>
      <c r="E8">
        <v>3034.8983400000002</v>
      </c>
      <c r="F8" s="1">
        <v>1.9769999999999999E-5</v>
      </c>
      <c r="H8">
        <f t="shared" si="0"/>
        <v>9.999999999999995E-3</v>
      </c>
      <c r="I8">
        <f t="shared" si="1"/>
        <v>3.2950032850194231E-6</v>
      </c>
    </row>
    <row r="9" spans="1:9" x14ac:dyDescent="0.35">
      <c r="A9">
        <v>3.88</v>
      </c>
      <c r="B9">
        <v>1.0019447850000001</v>
      </c>
      <c r="C9">
        <v>22304.294389999999</v>
      </c>
      <c r="D9">
        <v>0.05</v>
      </c>
      <c r="E9">
        <v>3691.09256</v>
      </c>
      <c r="F9" s="1">
        <v>1.3546100000000001E-5</v>
      </c>
      <c r="H9">
        <f t="shared" si="0"/>
        <v>0</v>
      </c>
      <c r="I9">
        <f t="shared" si="1"/>
        <v>0</v>
      </c>
    </row>
    <row r="10" spans="1:9" x14ac:dyDescent="0.35">
      <c r="A10">
        <v>3.93</v>
      </c>
      <c r="B10">
        <v>1.1677546009999999</v>
      </c>
      <c r="C10">
        <v>25995.38695</v>
      </c>
      <c r="D10">
        <v>0.05</v>
      </c>
      <c r="E10">
        <v>3022.2792100000001</v>
      </c>
      <c r="F10" s="1">
        <v>1.6543799999999999E-5</v>
      </c>
      <c r="H10">
        <f t="shared" si="0"/>
        <v>3.0000000000000002E-2</v>
      </c>
      <c r="I10">
        <f t="shared" si="1"/>
        <v>9.9262834157536355E-6</v>
      </c>
    </row>
    <row r="11" spans="1:9" x14ac:dyDescent="0.35">
      <c r="A11">
        <v>3.98</v>
      </c>
      <c r="B11">
        <v>1.3035202450000001</v>
      </c>
      <c r="C11">
        <v>29017.666160000001</v>
      </c>
      <c r="D11">
        <v>0.02</v>
      </c>
      <c r="E11">
        <v>2593.2291399999999</v>
      </c>
      <c r="F11" s="1">
        <v>7.7123900000000002E-6</v>
      </c>
      <c r="H11">
        <f t="shared" si="0"/>
        <v>3.9999999999999994E-2</v>
      </c>
      <c r="I11">
        <f t="shared" si="1"/>
        <v>1.5424784251807379E-5</v>
      </c>
    </row>
    <row r="12" spans="1:9" x14ac:dyDescent="0.35">
      <c r="A12">
        <v>4</v>
      </c>
      <c r="B12">
        <v>1.42001227</v>
      </c>
      <c r="C12">
        <v>31610.8953</v>
      </c>
      <c r="D12">
        <v>0.06</v>
      </c>
      <c r="E12">
        <v>4271.5720700000002</v>
      </c>
      <c r="F12" s="1">
        <v>1.40464E-5</v>
      </c>
      <c r="H12">
        <f t="shared" si="0"/>
        <v>9.999999999999995E-3</v>
      </c>
      <c r="I12">
        <f t="shared" si="1"/>
        <v>2.3410584759254675E-6</v>
      </c>
    </row>
    <row r="13" spans="1:9" x14ac:dyDescent="0.35">
      <c r="A13">
        <v>4.0599999999999996</v>
      </c>
      <c r="B13">
        <v>1.61189816</v>
      </c>
      <c r="C13">
        <v>35882.467369999998</v>
      </c>
      <c r="D13">
        <v>0.05</v>
      </c>
      <c r="E13">
        <v>2656.32474</v>
      </c>
      <c r="F13" s="1">
        <v>1.8822999999999999E-5</v>
      </c>
      <c r="H13">
        <f t="shared" si="0"/>
        <v>0</v>
      </c>
      <c r="I13">
        <f t="shared" si="1"/>
        <v>0</v>
      </c>
    </row>
    <row r="14" spans="1:9" x14ac:dyDescent="0.35">
      <c r="A14">
        <v>4.1100000000000003</v>
      </c>
      <c r="B14">
        <v>1.7312245399999999</v>
      </c>
      <c r="C14">
        <v>38538.792110000002</v>
      </c>
      <c r="D14">
        <v>0.05</v>
      </c>
      <c r="E14">
        <v>3211.56601</v>
      </c>
      <c r="F14" s="1">
        <v>1.5568699999999999E-5</v>
      </c>
      <c r="H14">
        <f t="shared" si="0"/>
        <v>2.0000000000000004E-2</v>
      </c>
      <c r="I14">
        <f t="shared" si="1"/>
        <v>6.2274914909813744E-6</v>
      </c>
    </row>
    <row r="15" spans="1:9" x14ac:dyDescent="0.35">
      <c r="A15">
        <v>4.16</v>
      </c>
      <c r="B15">
        <v>1.8754932520000001</v>
      </c>
      <c r="C15">
        <v>41750.358119999997</v>
      </c>
      <c r="D15">
        <v>0.03</v>
      </c>
      <c r="E15">
        <v>3564.9013599999998</v>
      </c>
      <c r="F15" s="1">
        <v>8.4153799999999994E-6</v>
      </c>
      <c r="H15">
        <f t="shared" si="0"/>
        <v>1.0000000000000002E-2</v>
      </c>
      <c r="I15">
        <f t="shared" si="1"/>
        <v>2.8051267034216069E-6</v>
      </c>
    </row>
    <row r="16" spans="1:9" x14ac:dyDescent="0.35">
      <c r="A16">
        <v>4.1900000000000004</v>
      </c>
      <c r="B16">
        <v>2.0356343560000001</v>
      </c>
      <c r="C16">
        <v>45315.259480000001</v>
      </c>
      <c r="D16">
        <v>0.04</v>
      </c>
      <c r="E16">
        <v>2668.9438599999999</v>
      </c>
      <c r="F16" s="1">
        <v>1.4987199999999999E-5</v>
      </c>
      <c r="H16">
        <f t="shared" si="0"/>
        <v>1.0000000000000002E-2</v>
      </c>
      <c r="I16">
        <f t="shared" si="1"/>
        <v>3.7468004291405376E-6</v>
      </c>
    </row>
    <row r="17" spans="1:9" x14ac:dyDescent="0.35">
      <c r="A17">
        <v>4.2300000000000004</v>
      </c>
      <c r="B17">
        <v>2.1555276069999998</v>
      </c>
      <c r="C17">
        <v>47984.20334</v>
      </c>
      <c r="D17">
        <v>0.03</v>
      </c>
      <c r="E17">
        <v>4006.5705600000001</v>
      </c>
      <c r="F17" s="1">
        <v>7.4877000000000003E-6</v>
      </c>
      <c r="H17">
        <f t="shared" si="0"/>
        <v>7.0000000000000007E-2</v>
      </c>
      <c r="I17">
        <f t="shared" si="1"/>
        <v>1.7471300942220274E-5</v>
      </c>
    </row>
    <row r="18" spans="1:9" x14ac:dyDescent="0.35">
      <c r="A18">
        <v>4.26</v>
      </c>
      <c r="B18">
        <v>2.3355092019999999</v>
      </c>
      <c r="C18">
        <v>51990.7739</v>
      </c>
      <c r="D18">
        <v>-0.04</v>
      </c>
      <c r="E18">
        <v>4107.5235199999997</v>
      </c>
      <c r="F18" s="1">
        <v>-9.7382299999999998E-6</v>
      </c>
      <c r="H18">
        <f t="shared" si="0"/>
        <v>0</v>
      </c>
      <c r="I18">
        <f t="shared" si="1"/>
        <v>0</v>
      </c>
    </row>
    <row r="19" spans="1:9" x14ac:dyDescent="0.35">
      <c r="A19">
        <v>4.22</v>
      </c>
      <c r="B19">
        <v>2.5200257669999999</v>
      </c>
      <c r="C19">
        <v>56098.297420000003</v>
      </c>
      <c r="D19">
        <v>-0.04</v>
      </c>
      <c r="E19">
        <v>5798.4855799999996</v>
      </c>
      <c r="F19" s="1">
        <v>-6.8983499999999998E-6</v>
      </c>
      <c r="H19">
        <f t="shared" si="0"/>
        <v>0.04</v>
      </c>
      <c r="I19">
        <f t="shared" si="1"/>
        <v>6.8983529316632365E-6</v>
      </c>
    </row>
    <row r="20" spans="1:9" x14ac:dyDescent="0.35">
      <c r="A20">
        <v>4.18</v>
      </c>
      <c r="B20">
        <v>2.7805030670000002</v>
      </c>
      <c r="C20">
        <v>61896.783000000003</v>
      </c>
      <c r="D20">
        <v>0</v>
      </c>
      <c r="E20">
        <v>9912.3186700000006</v>
      </c>
      <c r="F20">
        <v>0</v>
      </c>
      <c r="H20">
        <f t="shared" si="0"/>
        <v>0.03</v>
      </c>
      <c r="I20">
        <f t="shared" si="1"/>
        <v>3.0265370796437477E-6</v>
      </c>
    </row>
    <row r="21" spans="1:9" x14ac:dyDescent="0.35">
      <c r="A21">
        <v>4.18</v>
      </c>
      <c r="B21">
        <v>3.2257803680000001</v>
      </c>
      <c r="C21">
        <v>71809.101670000004</v>
      </c>
      <c r="D21">
        <v>0.03</v>
      </c>
      <c r="E21">
        <v>10593.75114</v>
      </c>
      <c r="F21" s="1">
        <v>2.8318600000000001E-6</v>
      </c>
      <c r="H21">
        <f t="shared" si="0"/>
        <v>1.0000000000000002E-2</v>
      </c>
      <c r="I21">
        <f t="shared" si="1"/>
        <v>9.4395270078054725E-7</v>
      </c>
    </row>
    <row r="22" spans="1:9" x14ac:dyDescent="0.35">
      <c r="A22">
        <v>4.21</v>
      </c>
      <c r="B22">
        <v>3.701668712</v>
      </c>
      <c r="C22">
        <v>82402.852809999997</v>
      </c>
      <c r="D22">
        <v>0.04</v>
      </c>
      <c r="E22">
        <v>11275.18361</v>
      </c>
      <c r="F22" s="1">
        <v>3.54761E-6</v>
      </c>
      <c r="H22">
        <f t="shared" si="0"/>
        <v>0</v>
      </c>
      <c r="I22">
        <f t="shared" si="1"/>
        <v>0</v>
      </c>
    </row>
    <row r="23" spans="1:9" x14ac:dyDescent="0.35">
      <c r="A23">
        <v>4.25</v>
      </c>
      <c r="B23">
        <v>4.2081680979999998</v>
      </c>
      <c r="C23">
        <v>93678.036420000004</v>
      </c>
      <c r="D23">
        <v>0.04</v>
      </c>
      <c r="E23">
        <v>9458.0303800000002</v>
      </c>
      <c r="F23" s="1">
        <v>4.22921E-6</v>
      </c>
      <c r="H23">
        <f t="shared" si="0"/>
        <v>0</v>
      </c>
      <c r="I23">
        <f t="shared" si="1"/>
        <v>0</v>
      </c>
    </row>
    <row r="24" spans="1:9" x14ac:dyDescent="0.35">
      <c r="A24">
        <v>4.29</v>
      </c>
      <c r="B24">
        <v>4.6330380370000004</v>
      </c>
      <c r="C24">
        <v>103136.0668</v>
      </c>
      <c r="D24">
        <v>0.04</v>
      </c>
      <c r="E24">
        <v>9912.3186000000005</v>
      </c>
      <c r="F24" s="1">
        <v>4.0353799999999998E-6</v>
      </c>
      <c r="H24">
        <f t="shared" si="0"/>
        <v>1.0000000000000002E-2</v>
      </c>
      <c r="I24">
        <f t="shared" si="1"/>
        <v>1.0088457003389703E-6</v>
      </c>
    </row>
    <row r="25" spans="1:9" x14ac:dyDescent="0.35">
      <c r="A25">
        <v>4.33</v>
      </c>
      <c r="B25">
        <v>5.0783153370000003</v>
      </c>
      <c r="C25">
        <v>113048.3854</v>
      </c>
      <c r="D25">
        <v>0.05</v>
      </c>
      <c r="E25">
        <v>10063.748100000001</v>
      </c>
      <c r="F25" s="1">
        <v>4.9683299999999999E-6</v>
      </c>
      <c r="H25">
        <f t="shared" si="0"/>
        <v>1.0000000000000002E-2</v>
      </c>
      <c r="I25">
        <f t="shared" si="1"/>
        <v>9.9366557078271874E-7</v>
      </c>
    </row>
    <row r="26" spans="1:9" x14ac:dyDescent="0.35">
      <c r="A26">
        <v>4.38</v>
      </c>
      <c r="B26">
        <v>5.530395092</v>
      </c>
      <c r="C26">
        <v>123112.1335</v>
      </c>
      <c r="D26">
        <v>0.04</v>
      </c>
      <c r="E26">
        <v>5445.1503000000002</v>
      </c>
      <c r="F26" s="1">
        <v>7.3459899999999998E-6</v>
      </c>
      <c r="H26">
        <f t="shared" si="0"/>
        <v>0</v>
      </c>
      <c r="I26">
        <f t="shared" si="1"/>
        <v>0</v>
      </c>
    </row>
    <row r="27" spans="1:9" x14ac:dyDescent="0.35">
      <c r="A27">
        <v>4.42</v>
      </c>
      <c r="B27">
        <v>5.7750000000000004</v>
      </c>
      <c r="C27">
        <v>128557.2838</v>
      </c>
      <c r="D27">
        <v>0.04</v>
      </c>
      <c r="E27">
        <v>9079.4567000000006</v>
      </c>
      <c r="F27" s="1">
        <v>4.4055499999999997E-6</v>
      </c>
      <c r="H27">
        <f t="shared" si="0"/>
        <v>0</v>
      </c>
      <c r="I27">
        <f t="shared" si="1"/>
        <v>0</v>
      </c>
    </row>
    <row r="28" spans="1:9" x14ac:dyDescent="0.35">
      <c r="A28">
        <v>4.46</v>
      </c>
      <c r="B28">
        <v>6.1828638040000001</v>
      </c>
      <c r="C28">
        <v>137636.74050000001</v>
      </c>
      <c r="D28">
        <v>0.04</v>
      </c>
      <c r="E28">
        <v>8019.4507000000003</v>
      </c>
      <c r="F28" s="1">
        <v>4.9878699999999997E-6</v>
      </c>
      <c r="H28">
        <f t="shared" si="0"/>
        <v>0</v>
      </c>
      <c r="I28">
        <f t="shared" si="1"/>
        <v>0</v>
      </c>
    </row>
    <row r="29" spans="1:9" x14ac:dyDescent="0.35">
      <c r="A29">
        <v>4.5</v>
      </c>
      <c r="B29">
        <v>6.5431104290000004</v>
      </c>
      <c r="C29">
        <v>145656.1912</v>
      </c>
      <c r="D29">
        <v>0.04</v>
      </c>
      <c r="E29">
        <v>5748.0091000000002</v>
      </c>
      <c r="F29" s="1">
        <v>6.95893E-6</v>
      </c>
      <c r="H29">
        <f t="shared" si="0"/>
        <v>0</v>
      </c>
      <c r="I29">
        <f t="shared" si="1"/>
        <v>0</v>
      </c>
    </row>
    <row r="30" spans="1:9" x14ac:dyDescent="0.35">
      <c r="A30">
        <v>4.54</v>
      </c>
      <c r="B30">
        <v>6.8013202450000003</v>
      </c>
      <c r="C30">
        <v>151404.2003</v>
      </c>
      <c r="D30">
        <v>0.04</v>
      </c>
      <c r="E30">
        <v>5773.2473</v>
      </c>
      <c r="F30" s="1">
        <v>6.9285099999999997E-6</v>
      </c>
      <c r="H30">
        <f t="shared" si="0"/>
        <v>1.0000000000000002E-2</v>
      </c>
      <c r="I30">
        <f t="shared" si="1"/>
        <v>1.7321274285270964E-6</v>
      </c>
    </row>
    <row r="31" spans="1:9" x14ac:dyDescent="0.35">
      <c r="A31">
        <v>4.58</v>
      </c>
      <c r="B31">
        <v>7.0606638039999998</v>
      </c>
      <c r="C31">
        <v>157177.44760000001</v>
      </c>
      <c r="D31">
        <v>0.03</v>
      </c>
      <c r="E31">
        <v>6934.2064</v>
      </c>
      <c r="F31" s="1">
        <v>4.3263800000000001E-6</v>
      </c>
      <c r="H31">
        <f t="shared" si="0"/>
        <v>0</v>
      </c>
      <c r="I31">
        <f t="shared" si="1"/>
        <v>0</v>
      </c>
    </row>
    <row r="32" spans="1:9" x14ac:dyDescent="0.35">
      <c r="A32">
        <v>4.6100000000000003</v>
      </c>
      <c r="B32">
        <v>7.3721595090000003</v>
      </c>
      <c r="C32">
        <v>164111.65400000001</v>
      </c>
      <c r="D32">
        <v>0.03</v>
      </c>
      <c r="E32">
        <v>6643.9665999999997</v>
      </c>
      <c r="F32" s="1">
        <v>4.5153699999999996E-6</v>
      </c>
      <c r="H32">
        <f t="shared" si="0"/>
        <v>1.0000000000000002E-2</v>
      </c>
      <c r="I32">
        <f t="shared" si="1"/>
        <v>1.5051249655589782E-6</v>
      </c>
    </row>
    <row r="33" spans="1:9" x14ac:dyDescent="0.35">
      <c r="A33">
        <v>4.6399999999999997</v>
      </c>
      <c r="B33">
        <v>7.6706171779999996</v>
      </c>
      <c r="C33">
        <v>170755.62059999999</v>
      </c>
      <c r="D33">
        <v>0.04</v>
      </c>
      <c r="E33">
        <v>6719.6814000000004</v>
      </c>
      <c r="F33" s="1">
        <v>5.9526600000000004E-6</v>
      </c>
      <c r="H33">
        <f t="shared" si="0"/>
        <v>1.0000000000000002E-2</v>
      </c>
      <c r="I33">
        <f t="shared" si="1"/>
        <v>1.4881657930984647E-6</v>
      </c>
    </row>
    <row r="34" spans="1:9" x14ac:dyDescent="0.35">
      <c r="A34">
        <v>4.68</v>
      </c>
      <c r="B34">
        <v>7.9724760740000002</v>
      </c>
      <c r="C34">
        <v>177475.302</v>
      </c>
      <c r="D34">
        <v>0.03</v>
      </c>
      <c r="E34">
        <v>5546.1031999999996</v>
      </c>
      <c r="F34" s="1">
        <v>5.4091999999999998E-6</v>
      </c>
      <c r="H34">
        <f t="shared" si="0"/>
        <v>9.9999999999999985E-3</v>
      </c>
      <c r="I34">
        <f t="shared" si="1"/>
        <v>1.8030677827992814E-6</v>
      </c>
    </row>
    <row r="35" spans="1:9" x14ac:dyDescent="0.35">
      <c r="A35">
        <v>4.71</v>
      </c>
      <c r="B35">
        <v>8.2216159510000004</v>
      </c>
      <c r="C35">
        <v>183021.40520000001</v>
      </c>
      <c r="D35">
        <v>0.02</v>
      </c>
      <c r="E35">
        <v>8120.4035999999996</v>
      </c>
      <c r="F35" s="1">
        <v>2.4629300000000002E-6</v>
      </c>
      <c r="H35">
        <f t="shared" si="0"/>
        <v>9.9999999999999985E-3</v>
      </c>
      <c r="I35">
        <f t="shared" si="1"/>
        <v>1.2314658842819092E-6</v>
      </c>
    </row>
    <row r="36" spans="1:9" x14ac:dyDescent="0.35">
      <c r="A36">
        <v>4.7300000000000004</v>
      </c>
      <c r="B36">
        <v>8.5863975460000006</v>
      </c>
      <c r="C36">
        <v>191141.8088</v>
      </c>
      <c r="D36">
        <v>0.03</v>
      </c>
      <c r="E36">
        <v>3413.4719</v>
      </c>
      <c r="F36" s="1">
        <v>8.7887100000000001E-6</v>
      </c>
      <c r="H36">
        <f t="shared" si="0"/>
        <v>0</v>
      </c>
      <c r="I36">
        <f t="shared" si="1"/>
        <v>0</v>
      </c>
    </row>
    <row r="37" spans="1:9" x14ac:dyDescent="0.35">
      <c r="A37">
        <v>4.76</v>
      </c>
      <c r="B37">
        <v>8.7397361960000008</v>
      </c>
      <c r="C37">
        <v>194555.2807</v>
      </c>
      <c r="D37">
        <v>0.03</v>
      </c>
      <c r="E37">
        <v>6921.5873000000001</v>
      </c>
      <c r="F37" s="1">
        <v>4.3342699999999998E-6</v>
      </c>
      <c r="H37">
        <f t="shared" si="0"/>
        <v>0</v>
      </c>
      <c r="I37">
        <f t="shared" si="1"/>
        <v>0</v>
      </c>
    </row>
    <row r="38" spans="1:9" x14ac:dyDescent="0.35">
      <c r="A38">
        <v>4.79</v>
      </c>
      <c r="B38">
        <v>9.0506650309999994</v>
      </c>
      <c r="C38">
        <v>201476.86799999999</v>
      </c>
      <c r="D38">
        <v>0.03</v>
      </c>
      <c r="E38">
        <v>8398.0242999999991</v>
      </c>
      <c r="F38" s="1">
        <v>3.5722700000000001E-6</v>
      </c>
      <c r="H38">
        <f t="shared" si="0"/>
        <v>1.0000000000000002E-2</v>
      </c>
      <c r="I38">
        <f t="shared" si="1"/>
        <v>1.1907562591834846E-6</v>
      </c>
    </row>
    <row r="39" spans="1:9" x14ac:dyDescent="0.35">
      <c r="A39">
        <v>4.82</v>
      </c>
      <c r="B39">
        <v>9.4279177910000005</v>
      </c>
      <c r="C39">
        <v>209874.89230000001</v>
      </c>
      <c r="D39">
        <v>0.04</v>
      </c>
      <c r="E39">
        <v>3274.6615999999999</v>
      </c>
      <c r="F39" s="1">
        <v>1.2215000000000001E-5</v>
      </c>
      <c r="H39">
        <f t="shared" si="0"/>
        <v>0.02</v>
      </c>
      <c r="I39">
        <f t="shared" si="1"/>
        <v>6.10750130639453E-6</v>
      </c>
    </row>
    <row r="40" spans="1:9" x14ac:dyDescent="0.35">
      <c r="A40">
        <v>4.8600000000000003</v>
      </c>
      <c r="B40">
        <v>9.5750208590000003</v>
      </c>
      <c r="C40">
        <v>213149.5539</v>
      </c>
      <c r="D40">
        <v>0.02</v>
      </c>
      <c r="E40">
        <v>8069.9270999999999</v>
      </c>
      <c r="F40" s="1">
        <v>2.4783399999999999E-6</v>
      </c>
      <c r="H40">
        <f t="shared" si="0"/>
        <v>0.02</v>
      </c>
      <c r="I40">
        <f t="shared" si="1"/>
        <v>2.4783371339252869E-6</v>
      </c>
    </row>
    <row r="41" spans="1:9" x14ac:dyDescent="0.35">
      <c r="A41">
        <v>4.88</v>
      </c>
      <c r="B41">
        <v>9.9375349689999997</v>
      </c>
      <c r="C41">
        <v>221219.481</v>
      </c>
      <c r="D41">
        <v>0.04</v>
      </c>
      <c r="E41">
        <v>7691.3536000000004</v>
      </c>
      <c r="F41" s="1">
        <v>5.2006499999999999E-6</v>
      </c>
      <c r="H41">
        <f t="shared" si="0"/>
        <v>1.0000000000000002E-2</v>
      </c>
      <c r="I41">
        <f t="shared" si="1"/>
        <v>1.3001612616015993E-6</v>
      </c>
    </row>
    <row r="42" spans="1:9" x14ac:dyDescent="0.35">
      <c r="A42">
        <v>4.92</v>
      </c>
      <c r="B42">
        <v>10.28304294</v>
      </c>
      <c r="C42">
        <v>228910.8346</v>
      </c>
      <c r="D42">
        <v>0.03</v>
      </c>
      <c r="E42">
        <v>4170.6190999999999</v>
      </c>
      <c r="F42" s="1">
        <v>7.1931800000000003E-6</v>
      </c>
      <c r="H42">
        <f t="shared" si="0"/>
        <v>9.9999999999999985E-3</v>
      </c>
      <c r="I42">
        <f t="shared" si="1"/>
        <v>2.3977255559012807E-6</v>
      </c>
    </row>
    <row r="43" spans="1:9" x14ac:dyDescent="0.35">
      <c r="A43">
        <v>4.95</v>
      </c>
      <c r="B43">
        <v>10.470393870000001</v>
      </c>
      <c r="C43">
        <v>233081.45370000001</v>
      </c>
      <c r="D43">
        <v>0.02</v>
      </c>
      <c r="E43">
        <v>6214.9165999999996</v>
      </c>
      <c r="F43" s="1">
        <v>3.2180599999999999E-6</v>
      </c>
      <c r="H43">
        <f t="shared" si="0"/>
        <v>9.9999999999999985E-3</v>
      </c>
      <c r="I43">
        <f t="shared" si="1"/>
        <v>1.6090320504059539E-6</v>
      </c>
    </row>
    <row r="44" spans="1:9" x14ac:dyDescent="0.35">
      <c r="A44">
        <v>4.97</v>
      </c>
      <c r="B44">
        <v>10.749577909999999</v>
      </c>
      <c r="C44">
        <v>239296.37030000001</v>
      </c>
      <c r="D44">
        <v>0.03</v>
      </c>
      <c r="E44">
        <v>6240.1547</v>
      </c>
      <c r="F44" s="1">
        <v>4.8075699999999999E-6</v>
      </c>
      <c r="H44">
        <f t="shared" si="0"/>
        <v>0</v>
      </c>
      <c r="I44">
        <f t="shared" si="1"/>
        <v>0</v>
      </c>
    </row>
    <row r="45" spans="1:9" x14ac:dyDescent="0.35">
      <c r="A45">
        <v>5</v>
      </c>
      <c r="B45">
        <v>11.02989571</v>
      </c>
      <c r="C45">
        <v>245536.52499999999</v>
      </c>
      <c r="D45">
        <v>0.03</v>
      </c>
      <c r="E45">
        <v>5154.9105</v>
      </c>
      <c r="F45" s="1">
        <v>5.8196899999999997E-6</v>
      </c>
      <c r="H45">
        <f t="shared" si="0"/>
        <v>9.9999999999999985E-3</v>
      </c>
      <c r="I45">
        <f t="shared" si="1"/>
        <v>1.939897889594785E-6</v>
      </c>
    </row>
    <row r="46" spans="1:9" x14ac:dyDescent="0.35">
      <c r="A46">
        <v>5.03</v>
      </c>
      <c r="B46">
        <v>11.26146258</v>
      </c>
      <c r="C46">
        <v>250691.43549999999</v>
      </c>
      <c r="D46">
        <v>0.02</v>
      </c>
      <c r="E46">
        <v>7968.9741999999997</v>
      </c>
      <c r="F46" s="1">
        <v>2.5097299999999999E-6</v>
      </c>
      <c r="H46">
        <f t="shared" si="0"/>
        <v>0.02</v>
      </c>
      <c r="I46">
        <f t="shared" si="1"/>
        <v>2.5097333104679897E-6</v>
      </c>
    </row>
    <row r="47" spans="1:9" x14ac:dyDescent="0.35">
      <c r="A47">
        <v>5.05</v>
      </c>
      <c r="B47">
        <v>11.619441719999999</v>
      </c>
      <c r="C47">
        <v>258660.40969999999</v>
      </c>
      <c r="D47">
        <v>0.04</v>
      </c>
      <c r="E47">
        <v>5748.0091000000002</v>
      </c>
      <c r="F47" s="1">
        <v>6.95893E-6</v>
      </c>
      <c r="H47">
        <f t="shared" si="0"/>
        <v>1.0000000000000002E-2</v>
      </c>
      <c r="I47">
        <f t="shared" si="1"/>
        <v>1.7397328059205755E-6</v>
      </c>
    </row>
    <row r="48" spans="1:9" x14ac:dyDescent="0.35">
      <c r="A48">
        <v>5.09</v>
      </c>
      <c r="B48">
        <v>11.87765153</v>
      </c>
      <c r="C48">
        <v>264408.41879999998</v>
      </c>
      <c r="D48">
        <v>0.03</v>
      </c>
      <c r="E48">
        <v>4561.8118999999997</v>
      </c>
      <c r="F48" s="1">
        <v>6.5763299999999996E-6</v>
      </c>
      <c r="H48">
        <f t="shared" si="0"/>
        <v>0</v>
      </c>
      <c r="I48">
        <f t="shared" si="1"/>
        <v>0</v>
      </c>
    </row>
    <row r="49" spans="1:9" x14ac:dyDescent="0.35">
      <c r="A49">
        <v>5.12</v>
      </c>
      <c r="B49">
        <v>12.082575459999999</v>
      </c>
      <c r="C49">
        <v>268970.23070000001</v>
      </c>
      <c r="D49">
        <v>0.03</v>
      </c>
      <c r="E49">
        <v>9357.0773000000008</v>
      </c>
      <c r="F49" s="1">
        <v>3.2061300000000001E-6</v>
      </c>
      <c r="H49">
        <f t="shared" si="0"/>
        <v>0</v>
      </c>
      <c r="I49">
        <f t="shared" si="1"/>
        <v>0</v>
      </c>
    </row>
    <row r="50" spans="1:9" x14ac:dyDescent="0.35">
      <c r="A50">
        <v>5.15</v>
      </c>
      <c r="B50">
        <v>12.50291043</v>
      </c>
      <c r="C50">
        <v>278327.30800000002</v>
      </c>
      <c r="D50">
        <v>0.03</v>
      </c>
      <c r="E50">
        <v>3325.1381000000001</v>
      </c>
      <c r="F50" s="1">
        <v>9.0221800000000001E-6</v>
      </c>
      <c r="H50">
        <f t="shared" si="0"/>
        <v>9.9999999999999985E-3</v>
      </c>
      <c r="I50">
        <f t="shared" si="1"/>
        <v>3.0073938883921839E-6</v>
      </c>
    </row>
    <row r="51" spans="1:9" x14ac:dyDescent="0.35">
      <c r="A51">
        <v>5.18</v>
      </c>
      <c r="B51">
        <v>12.65228098</v>
      </c>
      <c r="C51">
        <v>281652.4461</v>
      </c>
      <c r="D51">
        <v>0.02</v>
      </c>
      <c r="E51">
        <v>5117.0531000000001</v>
      </c>
      <c r="F51" s="1">
        <v>3.9084999999999999E-6</v>
      </c>
      <c r="H51">
        <f t="shared" si="0"/>
        <v>9.9999999999999985E-3</v>
      </c>
      <c r="I51">
        <f t="shared" si="1"/>
        <v>1.9542498005346083E-6</v>
      </c>
    </row>
    <row r="52" spans="1:9" x14ac:dyDescent="0.35">
      <c r="A52">
        <v>5.2</v>
      </c>
      <c r="B52">
        <v>12.88214724</v>
      </c>
      <c r="C52">
        <v>286769.49920000002</v>
      </c>
      <c r="D52">
        <v>0.03</v>
      </c>
      <c r="E52">
        <v>6378.9651000000003</v>
      </c>
      <c r="F52" s="1">
        <v>4.7029600000000003E-6</v>
      </c>
      <c r="H52">
        <f t="shared" si="0"/>
        <v>9.9999999999999985E-3</v>
      </c>
      <c r="I52">
        <f t="shared" si="1"/>
        <v>1.5676524080685122E-6</v>
      </c>
    </row>
    <row r="53" spans="1:9" x14ac:dyDescent="0.35">
      <c r="A53">
        <v>5.23</v>
      </c>
      <c r="B53">
        <v>13.16870061</v>
      </c>
      <c r="C53">
        <v>293148.46429999999</v>
      </c>
      <c r="D53">
        <v>0.02</v>
      </c>
      <c r="E53">
        <v>6404.2034000000003</v>
      </c>
      <c r="F53" s="1">
        <v>3.1229499999999999E-6</v>
      </c>
      <c r="H53">
        <f t="shared" si="0"/>
        <v>9.9999999999999985E-3</v>
      </c>
      <c r="I53">
        <f t="shared" si="1"/>
        <v>1.5614744528570092E-6</v>
      </c>
    </row>
    <row r="54" spans="1:9" x14ac:dyDescent="0.35">
      <c r="A54">
        <v>5.25</v>
      </c>
      <c r="B54">
        <v>13.456387729999999</v>
      </c>
      <c r="C54">
        <v>299552.66769999999</v>
      </c>
      <c r="D54">
        <v>0.03</v>
      </c>
      <c r="E54">
        <v>7767.0682999999999</v>
      </c>
      <c r="F54" s="1">
        <v>3.8624599999999996E-6</v>
      </c>
      <c r="H54">
        <f t="shared" si="0"/>
        <v>0</v>
      </c>
      <c r="I54">
        <f t="shared" si="1"/>
        <v>0</v>
      </c>
    </row>
    <row r="55" spans="1:9" x14ac:dyDescent="0.35">
      <c r="A55">
        <v>5.28</v>
      </c>
      <c r="B55">
        <v>13.805296930000001</v>
      </c>
      <c r="C55">
        <v>307319.73599999998</v>
      </c>
      <c r="D55">
        <v>0.03</v>
      </c>
      <c r="E55">
        <v>5798.4854999999998</v>
      </c>
      <c r="F55" s="1">
        <v>5.1737600000000001E-6</v>
      </c>
      <c r="H55">
        <f t="shared" si="0"/>
        <v>9.9999999999999985E-3</v>
      </c>
      <c r="I55">
        <f t="shared" si="1"/>
        <v>1.7245882567094457E-6</v>
      </c>
    </row>
    <row r="56" spans="1:9" x14ac:dyDescent="0.35">
      <c r="A56">
        <v>5.31</v>
      </c>
      <c r="B56">
        <v>14.065774230000001</v>
      </c>
      <c r="C56">
        <v>313118.22149999999</v>
      </c>
      <c r="D56">
        <v>0.02</v>
      </c>
      <c r="E56">
        <v>7186.5888000000004</v>
      </c>
      <c r="F56" s="1">
        <v>2.78296E-6</v>
      </c>
      <c r="H56">
        <f t="shared" si="0"/>
        <v>9.9999999999999985E-3</v>
      </c>
      <c r="I56">
        <f t="shared" si="1"/>
        <v>1.3914807537061251E-6</v>
      </c>
    </row>
    <row r="57" spans="1:9" x14ac:dyDescent="0.35">
      <c r="A57">
        <v>5.33</v>
      </c>
      <c r="B57">
        <v>14.38860736</v>
      </c>
      <c r="C57">
        <v>320304.81030000001</v>
      </c>
      <c r="D57">
        <v>0.03</v>
      </c>
      <c r="E57">
        <v>1583.6995999999999</v>
      </c>
      <c r="F57" s="1">
        <v>1.8943000000000001E-5</v>
      </c>
      <c r="H57">
        <f t="shared" si="0"/>
        <v>0</v>
      </c>
      <c r="I57">
        <f t="shared" si="1"/>
        <v>0</v>
      </c>
    </row>
    <row r="58" spans="1:9" x14ac:dyDescent="0.35">
      <c r="A58">
        <v>5.36</v>
      </c>
      <c r="B58">
        <v>14.459749690000001</v>
      </c>
      <c r="C58">
        <v>321888.5099</v>
      </c>
      <c r="D58">
        <v>0.03</v>
      </c>
      <c r="E58">
        <v>5028.7191999999995</v>
      </c>
      <c r="F58" s="1">
        <v>5.9657299999999999E-6</v>
      </c>
      <c r="H58">
        <f t="shared" si="0"/>
        <v>0</v>
      </c>
      <c r="I58">
        <f t="shared" si="1"/>
        <v>0</v>
      </c>
    </row>
    <row r="59" spans="1:9" x14ac:dyDescent="0.35">
      <c r="A59">
        <v>5.39</v>
      </c>
      <c r="B59">
        <v>14.685647850000001</v>
      </c>
      <c r="C59">
        <v>326917.2291</v>
      </c>
      <c r="D59">
        <v>0.03</v>
      </c>
      <c r="E59">
        <v>13786.388499999999</v>
      </c>
      <c r="F59" s="1">
        <v>2.17606E-6</v>
      </c>
      <c r="H59">
        <f t="shared" si="0"/>
        <v>9.9999999999999985E-3</v>
      </c>
      <c r="I59">
        <f t="shared" si="1"/>
        <v>7.25353126382591E-7</v>
      </c>
    </row>
    <row r="60" spans="1:9" x14ac:dyDescent="0.35">
      <c r="A60">
        <v>5.42</v>
      </c>
      <c r="B60">
        <v>15.3049546</v>
      </c>
      <c r="C60">
        <v>340703.6176</v>
      </c>
      <c r="D60">
        <v>0.02</v>
      </c>
      <c r="E60">
        <v>6618.7284</v>
      </c>
      <c r="F60" s="1">
        <v>3.0217300000000002E-6</v>
      </c>
      <c r="H60">
        <f t="shared" si="0"/>
        <v>0</v>
      </c>
      <c r="I60">
        <f t="shared" si="1"/>
        <v>0</v>
      </c>
    </row>
    <row r="61" spans="1:9" x14ac:dyDescent="0.35">
      <c r="A61">
        <v>5.44</v>
      </c>
      <c r="B61">
        <v>15.60227853</v>
      </c>
      <c r="C61">
        <v>347322.34600000002</v>
      </c>
      <c r="D61">
        <v>0.02</v>
      </c>
      <c r="E61">
        <v>2858.2305999999999</v>
      </c>
      <c r="F61" s="1">
        <v>6.9973400000000002E-6</v>
      </c>
      <c r="H61">
        <f t="shared" si="0"/>
        <v>0</v>
      </c>
      <c r="I61">
        <f t="shared" si="1"/>
        <v>0</v>
      </c>
    </row>
    <row r="62" spans="1:9" x14ac:dyDescent="0.35">
      <c r="A62">
        <v>5.46</v>
      </c>
      <c r="B62">
        <v>15.73067485</v>
      </c>
      <c r="C62">
        <v>350180.57659999997</v>
      </c>
      <c r="D62">
        <v>0.02</v>
      </c>
      <c r="E62">
        <v>6606.1093000000001</v>
      </c>
      <c r="F62" s="1">
        <v>3.0274999999999998E-6</v>
      </c>
      <c r="H62">
        <f t="shared" si="0"/>
        <v>9.9999999999999985E-3</v>
      </c>
      <c r="I62">
        <f t="shared" si="1"/>
        <v>1.51375030988361E-6</v>
      </c>
    </row>
    <row r="63" spans="1:9" x14ac:dyDescent="0.35">
      <c r="A63">
        <v>5.48</v>
      </c>
      <c r="B63">
        <v>16.0274319</v>
      </c>
      <c r="C63">
        <v>356786.68589999998</v>
      </c>
      <c r="D63">
        <v>0.03</v>
      </c>
      <c r="E63">
        <v>6631.3474999999999</v>
      </c>
      <c r="F63" s="1">
        <v>4.5239699999999998E-6</v>
      </c>
      <c r="H63">
        <f t="shared" si="0"/>
        <v>9.9999999999999985E-3</v>
      </c>
      <c r="I63">
        <f t="shared" si="1"/>
        <v>1.507989137954239E-6</v>
      </c>
    </row>
    <row r="64" spans="1:9" x14ac:dyDescent="0.35">
      <c r="A64">
        <v>5.51</v>
      </c>
      <c r="B64">
        <v>16.325322700000001</v>
      </c>
      <c r="C64">
        <v>363418.03340000001</v>
      </c>
      <c r="D64">
        <v>0.02</v>
      </c>
      <c r="E64">
        <v>7451.5902999999998</v>
      </c>
      <c r="F64" s="1">
        <v>2.6839900000000002E-6</v>
      </c>
      <c r="H64">
        <f t="shared" si="0"/>
        <v>9.9999999999999985E-3</v>
      </c>
      <c r="I64">
        <f t="shared" si="1"/>
        <v>1.3419954127107603E-6</v>
      </c>
    </row>
    <row r="65" spans="1:9" x14ac:dyDescent="0.35">
      <c r="A65">
        <v>5.53</v>
      </c>
      <c r="B65">
        <v>16.660060120000001</v>
      </c>
      <c r="C65">
        <v>370869.6237</v>
      </c>
      <c r="D65">
        <v>0.03</v>
      </c>
      <c r="E65">
        <v>1848.701</v>
      </c>
      <c r="F65" s="1">
        <v>1.62276E-5</v>
      </c>
      <c r="H65">
        <f t="shared" si="0"/>
        <v>9.9999999999999985E-3</v>
      </c>
      <c r="I65">
        <f t="shared" si="1"/>
        <v>5.4092035434610566E-6</v>
      </c>
    </row>
    <row r="66" spans="1:9" x14ac:dyDescent="0.35">
      <c r="A66">
        <v>5.56</v>
      </c>
      <c r="B66">
        <v>16.743106749999999</v>
      </c>
      <c r="C66">
        <v>372718.3247</v>
      </c>
      <c r="D66">
        <v>0.02</v>
      </c>
      <c r="E66">
        <v>2542.7527</v>
      </c>
      <c r="F66" s="1">
        <v>7.8654900000000005E-6</v>
      </c>
      <c r="H66">
        <f t="shared" si="0"/>
        <v>0</v>
      </c>
      <c r="I66">
        <f t="shared" si="1"/>
        <v>0</v>
      </c>
    </row>
    <row r="67" spans="1:9" x14ac:dyDescent="0.35">
      <c r="A67">
        <v>5.58</v>
      </c>
      <c r="B67">
        <v>16.857331290000001</v>
      </c>
      <c r="C67">
        <v>375261.07740000001</v>
      </c>
      <c r="D67">
        <v>0.02</v>
      </c>
      <c r="E67">
        <v>8271.8330999999998</v>
      </c>
      <c r="F67" s="1">
        <v>2.4178399999999998E-6</v>
      </c>
      <c r="H67">
        <f t="shared" ref="H67:H130" si="2">ABS(D68-D67)</f>
        <v>0</v>
      </c>
      <c r="I67">
        <f t="shared" ref="I67:I130" si="3">H67/E67</f>
        <v>0</v>
      </c>
    </row>
    <row r="68" spans="1:9" x14ac:dyDescent="0.35">
      <c r="A68">
        <v>5.6</v>
      </c>
      <c r="B68">
        <v>17.22891534</v>
      </c>
      <c r="C68">
        <v>383532.9105</v>
      </c>
      <c r="D68">
        <v>0.02</v>
      </c>
      <c r="E68">
        <v>5811.1046999999999</v>
      </c>
      <c r="F68" s="1">
        <v>3.4416900000000002E-6</v>
      </c>
      <c r="H68">
        <f t="shared" si="2"/>
        <v>0</v>
      </c>
      <c r="I68">
        <f t="shared" si="3"/>
        <v>0</v>
      </c>
    </row>
    <row r="69" spans="1:9" x14ac:dyDescent="0.35">
      <c r="A69">
        <v>5.62</v>
      </c>
      <c r="B69">
        <v>17.489959509999998</v>
      </c>
      <c r="C69">
        <v>389344.01520000002</v>
      </c>
      <c r="D69">
        <v>0.02</v>
      </c>
      <c r="E69">
        <v>5811.1046999999999</v>
      </c>
      <c r="F69" s="1">
        <v>3.4416900000000002E-6</v>
      </c>
      <c r="H69">
        <f t="shared" si="2"/>
        <v>3.0000000000000002E-2</v>
      </c>
      <c r="I69">
        <f t="shared" si="3"/>
        <v>5.1625295961368588E-6</v>
      </c>
    </row>
    <row r="70" spans="1:9" x14ac:dyDescent="0.35">
      <c r="A70">
        <v>5.64</v>
      </c>
      <c r="B70">
        <v>17.75100368</v>
      </c>
      <c r="C70">
        <v>395155.11989999999</v>
      </c>
      <c r="D70">
        <v>0.05</v>
      </c>
      <c r="E70">
        <v>8423.2625000000007</v>
      </c>
      <c r="F70" s="1">
        <v>5.9359399999999996E-6</v>
      </c>
      <c r="H70">
        <f t="shared" si="2"/>
        <v>2.0000000000000004E-2</v>
      </c>
      <c r="I70">
        <f t="shared" si="3"/>
        <v>2.3743769115589124E-6</v>
      </c>
    </row>
    <row r="71" spans="1:9" x14ac:dyDescent="0.35">
      <c r="A71">
        <v>5.69</v>
      </c>
      <c r="B71">
        <v>18.129390180000001</v>
      </c>
      <c r="C71">
        <v>403578.3824</v>
      </c>
      <c r="D71">
        <v>0.03</v>
      </c>
      <c r="E71">
        <v>5848.9620999999997</v>
      </c>
      <c r="F71" s="1">
        <v>5.1291200000000003E-6</v>
      </c>
      <c r="H71">
        <f t="shared" si="2"/>
        <v>1.9999999999999997E-2</v>
      </c>
      <c r="I71">
        <f t="shared" si="3"/>
        <v>3.4194100864493546E-6</v>
      </c>
    </row>
    <row r="72" spans="1:9" x14ac:dyDescent="0.35">
      <c r="A72">
        <v>5.72</v>
      </c>
      <c r="B72">
        <v>18.392134970000001</v>
      </c>
      <c r="C72">
        <v>409427.34450000001</v>
      </c>
      <c r="D72">
        <v>0.01</v>
      </c>
      <c r="E72">
        <v>11224.7071</v>
      </c>
      <c r="F72" s="1">
        <v>8.9089200000000001E-7</v>
      </c>
      <c r="H72">
        <f t="shared" si="2"/>
        <v>0.01</v>
      </c>
      <c r="I72">
        <f t="shared" si="3"/>
        <v>8.9089184340498294E-7</v>
      </c>
    </row>
    <row r="73" spans="1:9" x14ac:dyDescent="0.35">
      <c r="A73">
        <v>5.73</v>
      </c>
      <c r="B73">
        <v>18.896366870000001</v>
      </c>
      <c r="C73">
        <v>420652.05160000001</v>
      </c>
      <c r="D73">
        <v>0.02</v>
      </c>
      <c r="E73">
        <v>4107.5235000000002</v>
      </c>
      <c r="F73" s="1">
        <v>4.8691100000000004E-6</v>
      </c>
      <c r="H73">
        <f t="shared" si="2"/>
        <v>9.9999999999999985E-3</v>
      </c>
      <c r="I73">
        <f t="shared" si="3"/>
        <v>2.4345569781889251E-6</v>
      </c>
    </row>
    <row r="74" spans="1:9" x14ac:dyDescent="0.35">
      <c r="A74">
        <v>5.75</v>
      </c>
      <c r="B74">
        <v>19.080883440000001</v>
      </c>
      <c r="C74">
        <v>424759.57510000002</v>
      </c>
      <c r="D74">
        <v>0.03</v>
      </c>
      <c r="E74">
        <v>3135.8512999999998</v>
      </c>
      <c r="F74" s="1">
        <v>9.5667799999999999E-6</v>
      </c>
      <c r="H74">
        <f t="shared" si="2"/>
        <v>9.9999999999999985E-3</v>
      </c>
      <c r="I74">
        <f t="shared" si="3"/>
        <v>3.1889267198352165E-6</v>
      </c>
    </row>
    <row r="75" spans="1:9" x14ac:dyDescent="0.35">
      <c r="A75">
        <v>5.78</v>
      </c>
      <c r="B75">
        <v>19.221750920000002</v>
      </c>
      <c r="C75">
        <v>427895.4264</v>
      </c>
      <c r="D75">
        <v>0.02</v>
      </c>
      <c r="E75">
        <v>10530.655500000001</v>
      </c>
      <c r="F75" s="1">
        <v>1.8992200000000001E-6</v>
      </c>
      <c r="H75">
        <f t="shared" si="2"/>
        <v>9.9999999999999985E-3</v>
      </c>
      <c r="I75">
        <f t="shared" si="3"/>
        <v>9.49608502528641E-7</v>
      </c>
    </row>
    <row r="76" spans="1:9" x14ac:dyDescent="0.35">
      <c r="A76">
        <v>5.8</v>
      </c>
      <c r="B76">
        <v>19.694804909999998</v>
      </c>
      <c r="C76">
        <v>438426.08189999999</v>
      </c>
      <c r="D76">
        <v>0.03</v>
      </c>
      <c r="E76">
        <v>4978.2428</v>
      </c>
      <c r="F76" s="1">
        <v>6.0262199999999997E-6</v>
      </c>
      <c r="H76">
        <f t="shared" si="2"/>
        <v>1.9999999999999997E-2</v>
      </c>
      <c r="I76">
        <f t="shared" si="3"/>
        <v>4.0174818311392919E-6</v>
      </c>
    </row>
    <row r="77" spans="1:9" x14ac:dyDescent="0.35">
      <c r="A77">
        <v>5.83</v>
      </c>
      <c r="B77">
        <v>19.918435580000001</v>
      </c>
      <c r="C77">
        <v>443404.3247</v>
      </c>
      <c r="D77">
        <v>0.01</v>
      </c>
      <c r="E77">
        <v>10707.3233</v>
      </c>
      <c r="F77" s="1">
        <v>9.3394000000000001E-7</v>
      </c>
      <c r="H77">
        <f t="shared" si="2"/>
        <v>0.01</v>
      </c>
      <c r="I77">
        <f t="shared" si="3"/>
        <v>9.3394023135548734E-7</v>
      </c>
    </row>
    <row r="78" spans="1:9" x14ac:dyDescent="0.35">
      <c r="A78">
        <v>5.84</v>
      </c>
      <c r="B78">
        <v>20.399425770000001</v>
      </c>
      <c r="C78">
        <v>454111.64799999999</v>
      </c>
      <c r="D78">
        <v>0.02</v>
      </c>
      <c r="E78">
        <v>5003.4809999999998</v>
      </c>
      <c r="F78" s="1">
        <v>3.9972200000000002E-6</v>
      </c>
      <c r="H78">
        <f t="shared" si="2"/>
        <v>9.9999999999999985E-3</v>
      </c>
      <c r="I78">
        <f t="shared" si="3"/>
        <v>1.9986085687144608E-6</v>
      </c>
    </row>
    <row r="79" spans="1:9" x14ac:dyDescent="0.35">
      <c r="A79">
        <v>5.86</v>
      </c>
      <c r="B79">
        <v>20.624190179999999</v>
      </c>
      <c r="C79">
        <v>459115.12900000002</v>
      </c>
      <c r="D79">
        <v>0.03</v>
      </c>
      <c r="E79">
        <v>3009.6601000000001</v>
      </c>
      <c r="F79" s="1">
        <v>9.9678999999999999E-6</v>
      </c>
      <c r="H79">
        <f t="shared" si="2"/>
        <v>1.9999999999999997E-2</v>
      </c>
      <c r="I79">
        <f t="shared" si="3"/>
        <v>6.6452686800080837E-6</v>
      </c>
    </row>
    <row r="80" spans="1:9" x14ac:dyDescent="0.35">
      <c r="A80">
        <v>5.89</v>
      </c>
      <c r="B80">
        <v>20.759388959999999</v>
      </c>
      <c r="C80">
        <v>462124.78909999999</v>
      </c>
      <c r="D80">
        <v>0.01</v>
      </c>
      <c r="E80">
        <v>4927.7663000000002</v>
      </c>
      <c r="F80" s="1">
        <v>2.0293199999999999E-6</v>
      </c>
      <c r="H80">
        <f t="shared" si="2"/>
        <v>1.9999999999999997E-2</v>
      </c>
      <c r="I80">
        <f t="shared" si="3"/>
        <v>4.0586340305951596E-6</v>
      </c>
    </row>
    <row r="81" spans="1:9" x14ac:dyDescent="0.35">
      <c r="A81">
        <v>5.9</v>
      </c>
      <c r="B81">
        <v>20.980752150000001</v>
      </c>
      <c r="C81">
        <v>467052.55540000001</v>
      </c>
      <c r="D81">
        <v>0.03</v>
      </c>
      <c r="E81">
        <v>3892.9985000000001</v>
      </c>
      <c r="F81" s="1">
        <v>7.70614E-6</v>
      </c>
      <c r="H81">
        <f t="shared" si="2"/>
        <v>9.9999999999999985E-3</v>
      </c>
      <c r="I81">
        <f t="shared" si="3"/>
        <v>2.5687140644929603E-6</v>
      </c>
    </row>
    <row r="82" spans="1:9" x14ac:dyDescent="0.35">
      <c r="A82">
        <v>5.93</v>
      </c>
      <c r="B82">
        <v>21.155631899999999</v>
      </c>
      <c r="C82">
        <v>470945.5539</v>
      </c>
      <c r="D82">
        <v>0.02</v>
      </c>
      <c r="E82">
        <v>7931.1167999999998</v>
      </c>
      <c r="F82" s="1">
        <v>2.5217100000000002E-6</v>
      </c>
      <c r="H82">
        <f t="shared" si="2"/>
        <v>9.9999999999999985E-3</v>
      </c>
      <c r="I82">
        <f t="shared" si="3"/>
        <v>1.2608564786235399E-6</v>
      </c>
    </row>
    <row r="83" spans="1:9" x14ac:dyDescent="0.35">
      <c r="A83">
        <v>5.95</v>
      </c>
      <c r="B83">
        <v>21.51191043</v>
      </c>
      <c r="C83">
        <v>478876.67070000002</v>
      </c>
      <c r="D83">
        <v>0.03</v>
      </c>
      <c r="E83">
        <v>4877.2897999999996</v>
      </c>
      <c r="F83" s="1">
        <v>6.1509599999999998E-6</v>
      </c>
      <c r="H83">
        <f t="shared" si="2"/>
        <v>1.9999999999999997E-2</v>
      </c>
      <c r="I83">
        <f t="shared" si="3"/>
        <v>4.1006380223705382E-6</v>
      </c>
    </row>
    <row r="84" spans="1:9" x14ac:dyDescent="0.35">
      <c r="A84">
        <v>5.98</v>
      </c>
      <c r="B84">
        <v>21.731006130000001</v>
      </c>
      <c r="C84">
        <v>483753.96049999999</v>
      </c>
      <c r="D84">
        <v>0.01</v>
      </c>
      <c r="E84">
        <v>5899.4386000000004</v>
      </c>
      <c r="F84" s="1">
        <v>1.69508E-6</v>
      </c>
      <c r="H84">
        <f t="shared" si="2"/>
        <v>0.01</v>
      </c>
      <c r="I84">
        <f t="shared" si="3"/>
        <v>1.695076545080069E-6</v>
      </c>
    </row>
    <row r="85" spans="1:9" x14ac:dyDescent="0.35">
      <c r="A85">
        <v>5.99</v>
      </c>
      <c r="B85">
        <v>21.996018400000001</v>
      </c>
      <c r="C85">
        <v>489653.39909999998</v>
      </c>
      <c r="D85">
        <v>0.02</v>
      </c>
      <c r="E85">
        <v>8019.4507000000003</v>
      </c>
      <c r="F85" s="1">
        <v>2.4939399999999998E-6</v>
      </c>
      <c r="H85">
        <f t="shared" si="2"/>
        <v>0.02</v>
      </c>
      <c r="I85">
        <f t="shared" si="3"/>
        <v>2.4939363989107134E-6</v>
      </c>
    </row>
    <row r="86" spans="1:9" x14ac:dyDescent="0.35">
      <c r="A86">
        <v>6.01</v>
      </c>
      <c r="B86">
        <v>22.356265029999999</v>
      </c>
      <c r="C86">
        <v>497672.84980000003</v>
      </c>
      <c r="D86">
        <v>0.04</v>
      </c>
      <c r="E86">
        <v>10215.1775</v>
      </c>
      <c r="F86" s="1">
        <v>3.9157399999999999E-6</v>
      </c>
      <c r="H86">
        <f t="shared" si="2"/>
        <v>1.0000000000000002E-2</v>
      </c>
      <c r="I86">
        <f t="shared" si="3"/>
        <v>9.7893551042064643E-7</v>
      </c>
    </row>
    <row r="87" spans="1:9" x14ac:dyDescent="0.35">
      <c r="A87">
        <v>6.05</v>
      </c>
      <c r="B87">
        <v>22.815147240000002</v>
      </c>
      <c r="C87">
        <v>507888.02730000002</v>
      </c>
      <c r="D87">
        <v>0.03</v>
      </c>
      <c r="E87">
        <v>2719.4203000000002</v>
      </c>
      <c r="F87" s="1">
        <v>1.10318E-5</v>
      </c>
      <c r="H87">
        <f t="shared" si="2"/>
        <v>9.9999999999999985E-3</v>
      </c>
      <c r="I87">
        <f t="shared" si="3"/>
        <v>3.6772543030586328E-6</v>
      </c>
    </row>
    <row r="88" spans="1:9" x14ac:dyDescent="0.35">
      <c r="A88">
        <v>6.08</v>
      </c>
      <c r="B88">
        <v>22.93730798</v>
      </c>
      <c r="C88">
        <v>510607.44760000001</v>
      </c>
      <c r="D88">
        <v>0.02</v>
      </c>
      <c r="E88">
        <v>4839.4324999999999</v>
      </c>
      <c r="F88" s="1">
        <v>4.13272E-6</v>
      </c>
      <c r="H88">
        <f t="shared" si="2"/>
        <v>0</v>
      </c>
      <c r="I88">
        <f t="shared" si="3"/>
        <v>0</v>
      </c>
    </row>
    <row r="89" spans="1:9" x14ac:dyDescent="0.35">
      <c r="A89">
        <v>6.1</v>
      </c>
      <c r="B89">
        <v>23.15470307</v>
      </c>
      <c r="C89">
        <v>515446.88010000001</v>
      </c>
      <c r="D89">
        <v>0.02</v>
      </c>
      <c r="E89">
        <v>7035.1593999999996</v>
      </c>
      <c r="F89" s="1">
        <v>2.8428600000000001E-6</v>
      </c>
      <c r="H89">
        <f t="shared" si="2"/>
        <v>0</v>
      </c>
      <c r="I89">
        <f t="shared" si="3"/>
        <v>0</v>
      </c>
    </row>
    <row r="90" spans="1:9" x14ac:dyDescent="0.35">
      <c r="A90">
        <v>6.12</v>
      </c>
      <c r="B90">
        <v>23.47073374</v>
      </c>
      <c r="C90">
        <v>522482.03950000001</v>
      </c>
      <c r="D90">
        <v>0.02</v>
      </c>
      <c r="E90">
        <v>8183.4992000000002</v>
      </c>
      <c r="F90" s="1">
        <v>2.4439399999999998E-6</v>
      </c>
      <c r="H90">
        <f t="shared" si="2"/>
        <v>0</v>
      </c>
      <c r="I90">
        <f t="shared" si="3"/>
        <v>0</v>
      </c>
    </row>
    <row r="91" spans="1:9" x14ac:dyDescent="0.35">
      <c r="A91">
        <v>6.14</v>
      </c>
      <c r="B91">
        <v>23.838349690000001</v>
      </c>
      <c r="C91">
        <v>530665.53870000003</v>
      </c>
      <c r="D91">
        <v>0.02</v>
      </c>
      <c r="E91">
        <v>8233.9757000000009</v>
      </c>
      <c r="F91" s="1">
        <v>2.4289600000000001E-6</v>
      </c>
      <c r="H91">
        <f t="shared" si="2"/>
        <v>0.01</v>
      </c>
      <c r="I91">
        <f t="shared" si="3"/>
        <v>1.2144801447495163E-6</v>
      </c>
    </row>
    <row r="92" spans="1:9" x14ac:dyDescent="0.35">
      <c r="A92">
        <v>6.16</v>
      </c>
      <c r="B92">
        <v>24.20823313</v>
      </c>
      <c r="C92">
        <v>538899.51439999999</v>
      </c>
      <c r="D92">
        <v>0.01</v>
      </c>
      <c r="E92">
        <v>10581.132</v>
      </c>
      <c r="F92" s="1">
        <v>9.4507799999999999E-7</v>
      </c>
      <c r="H92">
        <f t="shared" si="2"/>
        <v>0.01</v>
      </c>
      <c r="I92">
        <f t="shared" si="3"/>
        <v>9.450784660847252E-7</v>
      </c>
    </row>
    <row r="93" spans="1:9" x14ac:dyDescent="0.35">
      <c r="A93">
        <v>6.17</v>
      </c>
      <c r="B93">
        <v>24.683554600000001</v>
      </c>
      <c r="C93">
        <v>549480.64639999997</v>
      </c>
      <c r="D93">
        <v>0.02</v>
      </c>
      <c r="E93">
        <v>-3249.4232999999999</v>
      </c>
      <c r="F93" s="1">
        <v>-6.1549400000000004E-6</v>
      </c>
      <c r="H93">
        <f t="shared" si="2"/>
        <v>9.9999999999999985E-3</v>
      </c>
      <c r="I93">
        <f t="shared" si="3"/>
        <v>-3.0774691619894518E-6</v>
      </c>
    </row>
    <row r="94" spans="1:9" x14ac:dyDescent="0.35">
      <c r="A94">
        <v>6.19</v>
      </c>
      <c r="B94">
        <v>24.537585279999998</v>
      </c>
      <c r="C94">
        <v>546231.22309999994</v>
      </c>
      <c r="D94">
        <v>0.03</v>
      </c>
      <c r="E94">
        <v>10631.6085</v>
      </c>
      <c r="F94" s="1">
        <v>2.8217699999999998E-6</v>
      </c>
      <c r="H94">
        <f t="shared" si="2"/>
        <v>1.9999999999999997E-2</v>
      </c>
      <c r="I94">
        <f t="shared" si="3"/>
        <v>1.8811828896822147E-6</v>
      </c>
    </row>
    <row r="95" spans="1:9" x14ac:dyDescent="0.35">
      <c r="A95">
        <v>6.22</v>
      </c>
      <c r="B95">
        <v>25.01517423</v>
      </c>
      <c r="C95">
        <v>556862.83160000003</v>
      </c>
      <c r="D95">
        <v>0.01</v>
      </c>
      <c r="E95">
        <v>10732.561400000001</v>
      </c>
      <c r="F95" s="1">
        <v>9.3174399999999996E-7</v>
      </c>
      <c r="H95">
        <f t="shared" si="2"/>
        <v>1.9999999999999997E-2</v>
      </c>
      <c r="I95">
        <f t="shared" si="3"/>
        <v>1.8634880579392721E-6</v>
      </c>
    </row>
    <row r="96" spans="1:9" x14ac:dyDescent="0.35">
      <c r="A96">
        <v>6.23</v>
      </c>
      <c r="B96">
        <v>25.49729816</v>
      </c>
      <c r="C96">
        <v>567595.39300000004</v>
      </c>
      <c r="D96">
        <v>0.03</v>
      </c>
      <c r="E96">
        <v>4839.4324999999999</v>
      </c>
      <c r="F96" s="1">
        <v>6.1990700000000001E-6</v>
      </c>
      <c r="H96">
        <f t="shared" si="2"/>
        <v>9.9999999999999985E-3</v>
      </c>
      <c r="I96">
        <f t="shared" si="3"/>
        <v>2.0663579872226752E-6</v>
      </c>
    </row>
    <row r="97" spans="1:9" x14ac:dyDescent="0.35">
      <c r="A97">
        <v>6.26</v>
      </c>
      <c r="B97">
        <v>25.71469325</v>
      </c>
      <c r="C97">
        <v>572434.82550000004</v>
      </c>
      <c r="D97">
        <v>0.02</v>
      </c>
      <c r="E97">
        <v>4814.1941999999999</v>
      </c>
      <c r="F97" s="1">
        <v>4.1543799999999999E-6</v>
      </c>
      <c r="H97">
        <f t="shared" si="2"/>
        <v>9.9999999999999985E-3</v>
      </c>
      <c r="I97">
        <f t="shared" si="3"/>
        <v>2.0771908204284737E-6</v>
      </c>
    </row>
    <row r="98" spans="1:9" x14ac:dyDescent="0.35">
      <c r="A98">
        <v>6.28</v>
      </c>
      <c r="B98">
        <v>25.9309546</v>
      </c>
      <c r="C98">
        <v>577249.01969999995</v>
      </c>
      <c r="D98">
        <v>0.03</v>
      </c>
      <c r="E98">
        <v>6013.0105999999996</v>
      </c>
      <c r="F98" s="1">
        <v>4.9891799999999999E-6</v>
      </c>
      <c r="H98">
        <f t="shared" si="2"/>
        <v>9.9999999999999985E-3</v>
      </c>
      <c r="I98">
        <f t="shared" si="3"/>
        <v>1.6630604309927542E-6</v>
      </c>
    </row>
    <row r="99" spans="1:9" x14ac:dyDescent="0.35">
      <c r="A99">
        <v>6.31</v>
      </c>
      <c r="B99">
        <v>26.201068710000001</v>
      </c>
      <c r="C99">
        <v>583262.03029999998</v>
      </c>
      <c r="D99">
        <v>0.02</v>
      </c>
      <c r="E99">
        <v>8486.3582000000006</v>
      </c>
      <c r="F99" s="1">
        <v>2.3567199999999999E-6</v>
      </c>
      <c r="H99">
        <f t="shared" si="2"/>
        <v>0.02</v>
      </c>
      <c r="I99">
        <f t="shared" si="3"/>
        <v>2.3567235236429214E-6</v>
      </c>
    </row>
    <row r="100" spans="1:9" x14ac:dyDescent="0.35">
      <c r="A100">
        <v>6.33</v>
      </c>
      <c r="B100">
        <v>26.58228957</v>
      </c>
      <c r="C100">
        <v>591748.3885</v>
      </c>
      <c r="D100">
        <v>0</v>
      </c>
      <c r="E100">
        <v>3539.6631000000002</v>
      </c>
      <c r="F100">
        <v>0</v>
      </c>
      <c r="H100">
        <f t="shared" si="2"/>
        <v>0.04</v>
      </c>
      <c r="I100">
        <f t="shared" si="3"/>
        <v>1.1300510492086097E-5</v>
      </c>
    </row>
    <row r="101" spans="1:9" x14ac:dyDescent="0.35">
      <c r="A101">
        <v>6.33</v>
      </c>
      <c r="B101">
        <v>26.741296930000001</v>
      </c>
      <c r="C101">
        <v>595288.05160000001</v>
      </c>
      <c r="D101">
        <v>0.04</v>
      </c>
      <c r="E101">
        <v>7274.9225999999999</v>
      </c>
      <c r="F101" s="1">
        <v>5.4983399999999998E-6</v>
      </c>
      <c r="H101">
        <f t="shared" si="2"/>
        <v>1.0000000000000002E-2</v>
      </c>
      <c r="I101">
        <f t="shared" si="3"/>
        <v>1.3745850711868744E-6</v>
      </c>
    </row>
    <row r="102" spans="1:9" x14ac:dyDescent="0.35">
      <c r="A102">
        <v>6.37</v>
      </c>
      <c r="B102">
        <v>27.068098160000002</v>
      </c>
      <c r="C102">
        <v>602562.97420000006</v>
      </c>
      <c r="D102">
        <v>0.03</v>
      </c>
      <c r="E102">
        <v>3476.5675000000001</v>
      </c>
      <c r="F102" s="1">
        <v>8.6292000000000003E-6</v>
      </c>
      <c r="H102">
        <f t="shared" si="2"/>
        <v>1.9999999999999997E-2</v>
      </c>
      <c r="I102">
        <f t="shared" si="3"/>
        <v>5.7528007150731281E-6</v>
      </c>
    </row>
    <row r="103" spans="1:9" x14ac:dyDescent="0.35">
      <c r="A103">
        <v>6.4</v>
      </c>
      <c r="B103">
        <v>27.224271170000002</v>
      </c>
      <c r="C103">
        <v>606039.54169999994</v>
      </c>
      <c r="D103">
        <v>0.01</v>
      </c>
      <c r="E103">
        <v>9861.8421999999991</v>
      </c>
      <c r="F103" s="1">
        <v>1.01401E-6</v>
      </c>
      <c r="H103">
        <f t="shared" si="2"/>
        <v>0</v>
      </c>
      <c r="I103">
        <f t="shared" si="3"/>
        <v>0</v>
      </c>
    </row>
    <row r="104" spans="1:9" x14ac:dyDescent="0.35">
      <c r="A104">
        <v>6.41</v>
      </c>
      <c r="B104">
        <v>27.667280980000001</v>
      </c>
      <c r="C104">
        <v>615901.38390000002</v>
      </c>
      <c r="D104">
        <v>0.01</v>
      </c>
      <c r="E104">
        <v>7338.0182000000004</v>
      </c>
      <c r="F104" s="1">
        <v>1.3627699999999999E-6</v>
      </c>
      <c r="H104">
        <f t="shared" si="2"/>
        <v>0.01</v>
      </c>
      <c r="I104">
        <f t="shared" si="3"/>
        <v>1.3627657669205563E-6</v>
      </c>
    </row>
    <row r="105" spans="1:9" x14ac:dyDescent="0.35">
      <c r="A105">
        <v>6.42</v>
      </c>
      <c r="B105">
        <v>27.996916559999999</v>
      </c>
      <c r="C105">
        <v>623239.40209999995</v>
      </c>
      <c r="D105">
        <v>0.02</v>
      </c>
      <c r="E105">
        <v>-3135.8512999999998</v>
      </c>
      <c r="F105" s="1">
        <v>-6.3778500000000003E-6</v>
      </c>
      <c r="H105">
        <f t="shared" si="2"/>
        <v>0</v>
      </c>
      <c r="I105">
        <f t="shared" si="3"/>
        <v>0</v>
      </c>
    </row>
    <row r="106" spans="1:9" x14ac:dyDescent="0.35">
      <c r="A106">
        <v>6.44</v>
      </c>
      <c r="B106">
        <v>27.856049079999998</v>
      </c>
      <c r="C106">
        <v>620103.55079999997</v>
      </c>
      <c r="D106">
        <v>0.02</v>
      </c>
      <c r="E106">
        <v>11262.5645</v>
      </c>
      <c r="F106" s="1">
        <v>1.7757899999999999E-6</v>
      </c>
      <c r="H106">
        <f t="shared" si="2"/>
        <v>0</v>
      </c>
      <c r="I106">
        <f t="shared" si="3"/>
        <v>0</v>
      </c>
    </row>
    <row r="107" spans="1:9" x14ac:dyDescent="0.35">
      <c r="A107">
        <v>6.46</v>
      </c>
      <c r="B107">
        <v>28.3619816</v>
      </c>
      <c r="C107">
        <v>631366.11529999995</v>
      </c>
      <c r="D107">
        <v>0.02</v>
      </c>
      <c r="E107">
        <v>6013.0105999999996</v>
      </c>
      <c r="F107" s="1">
        <v>3.3261199999999999E-6</v>
      </c>
      <c r="H107">
        <f t="shared" si="2"/>
        <v>0</v>
      </c>
      <c r="I107">
        <f t="shared" si="3"/>
        <v>0</v>
      </c>
    </row>
    <row r="108" spans="1:9" x14ac:dyDescent="0.35">
      <c r="A108">
        <v>6.48</v>
      </c>
      <c r="B108">
        <v>28.632095710000002</v>
      </c>
      <c r="C108">
        <v>637379.12589999998</v>
      </c>
      <c r="D108">
        <v>0.02</v>
      </c>
      <c r="E108">
        <v>10063.7482</v>
      </c>
      <c r="F108" s="1">
        <v>1.98733E-6</v>
      </c>
      <c r="H108">
        <f t="shared" si="2"/>
        <v>0</v>
      </c>
      <c r="I108">
        <f t="shared" si="3"/>
        <v>0</v>
      </c>
    </row>
    <row r="109" spans="1:9" x14ac:dyDescent="0.35">
      <c r="A109">
        <v>6.5</v>
      </c>
      <c r="B109">
        <v>29.084175460000001</v>
      </c>
      <c r="C109">
        <v>647442.87410000002</v>
      </c>
      <c r="D109">
        <v>0.02</v>
      </c>
      <c r="E109">
        <v>3325.1379999999999</v>
      </c>
      <c r="F109" s="1">
        <v>6.0147899999999997E-6</v>
      </c>
      <c r="H109">
        <f t="shared" si="2"/>
        <v>9.9999999999999985E-3</v>
      </c>
      <c r="I109">
        <f t="shared" si="3"/>
        <v>3.0073939788363669E-6</v>
      </c>
    </row>
    <row r="110" spans="1:9" x14ac:dyDescent="0.35">
      <c r="A110">
        <v>6.52</v>
      </c>
      <c r="B110">
        <v>29.233546010000001</v>
      </c>
      <c r="C110">
        <v>650768.01210000005</v>
      </c>
      <c r="D110">
        <v>0.03</v>
      </c>
      <c r="E110">
        <v>11527.566000000001</v>
      </c>
      <c r="F110" s="1">
        <v>2.6024599999999998E-6</v>
      </c>
      <c r="H110">
        <f t="shared" si="2"/>
        <v>9.9999999999999985E-3</v>
      </c>
      <c r="I110">
        <f t="shared" si="3"/>
        <v>8.674858161731625E-7</v>
      </c>
    </row>
    <row r="111" spans="1:9" x14ac:dyDescent="0.35">
      <c r="A111">
        <v>6.55</v>
      </c>
      <c r="B111">
        <v>29.75138282</v>
      </c>
      <c r="C111">
        <v>662295.57810000004</v>
      </c>
      <c r="D111">
        <v>0.02</v>
      </c>
      <c r="E111">
        <v>6076.1063000000004</v>
      </c>
      <c r="F111" s="1">
        <v>3.2915799999999998E-6</v>
      </c>
      <c r="H111">
        <f t="shared" si="2"/>
        <v>0</v>
      </c>
      <c r="I111">
        <f t="shared" si="3"/>
        <v>0</v>
      </c>
    </row>
    <row r="112" spans="1:9" x14ac:dyDescent="0.35">
      <c r="A112">
        <v>6.57</v>
      </c>
      <c r="B112">
        <v>30.024331289999999</v>
      </c>
      <c r="C112">
        <v>668371.68440000003</v>
      </c>
      <c r="D112">
        <v>0.02</v>
      </c>
      <c r="E112">
        <v>4675.3838999999998</v>
      </c>
      <c r="F112" s="1">
        <v>4.2777200000000003E-6</v>
      </c>
      <c r="H112">
        <f t="shared" si="2"/>
        <v>9.9999999999999985E-3</v>
      </c>
      <c r="I112">
        <f t="shared" si="3"/>
        <v>2.1388617948571021E-6</v>
      </c>
    </row>
    <row r="113" spans="1:9" x14ac:dyDescent="0.35">
      <c r="A113">
        <v>6.59</v>
      </c>
      <c r="B113">
        <v>30.234357060000001</v>
      </c>
      <c r="C113">
        <v>673047.06830000004</v>
      </c>
      <c r="D113">
        <v>0.03</v>
      </c>
      <c r="E113">
        <v>11716.852800000001</v>
      </c>
      <c r="F113" s="1">
        <v>2.5604099999999999E-6</v>
      </c>
      <c r="H113">
        <f t="shared" si="2"/>
        <v>9.9999999999999985E-3</v>
      </c>
      <c r="I113">
        <f t="shared" si="3"/>
        <v>8.5347150559064786E-7</v>
      </c>
    </row>
    <row r="114" spans="1:9" x14ac:dyDescent="0.35">
      <c r="A114">
        <v>6.62</v>
      </c>
      <c r="B114">
        <v>30.760696930000002</v>
      </c>
      <c r="C114">
        <v>684763.92110000004</v>
      </c>
      <c r="D114">
        <v>0.02</v>
      </c>
      <c r="E114">
        <v>3262.0425</v>
      </c>
      <c r="F114" s="1">
        <v>6.13113E-6</v>
      </c>
      <c r="H114">
        <f t="shared" si="2"/>
        <v>0.01</v>
      </c>
      <c r="I114">
        <f t="shared" si="3"/>
        <v>3.065563983301873E-6</v>
      </c>
    </row>
    <row r="115" spans="1:9" x14ac:dyDescent="0.35">
      <c r="A115">
        <v>6.64</v>
      </c>
      <c r="B115">
        <v>30.907233130000002</v>
      </c>
      <c r="C115">
        <v>688025.96360000002</v>
      </c>
      <c r="D115">
        <v>0.01</v>
      </c>
      <c r="E115">
        <v>-2542.7527</v>
      </c>
      <c r="F115" s="1">
        <v>-3.9327499999999997E-6</v>
      </c>
      <c r="H115">
        <f t="shared" si="2"/>
        <v>1.9999999999999997E-2</v>
      </c>
      <c r="I115">
        <f t="shared" si="3"/>
        <v>-7.8654915989274135E-6</v>
      </c>
    </row>
    <row r="116" spans="1:9" x14ac:dyDescent="0.35">
      <c r="A116">
        <v>6.65</v>
      </c>
      <c r="B116">
        <v>30.793008589999999</v>
      </c>
      <c r="C116">
        <v>685483.21089999995</v>
      </c>
      <c r="D116">
        <v>0.03</v>
      </c>
      <c r="E116">
        <v>14720.2034</v>
      </c>
      <c r="F116" s="1">
        <v>2.0380199999999999E-6</v>
      </c>
      <c r="H116">
        <f t="shared" si="2"/>
        <v>1.9999999999999997E-2</v>
      </c>
      <c r="I116">
        <f t="shared" si="3"/>
        <v>1.358676878065421E-6</v>
      </c>
    </row>
    <row r="117" spans="1:9" x14ac:dyDescent="0.35">
      <c r="A117">
        <v>6.68</v>
      </c>
      <c r="B117">
        <v>31.4542638</v>
      </c>
      <c r="C117">
        <v>700203.41429999995</v>
      </c>
      <c r="D117">
        <v>0.01</v>
      </c>
      <c r="E117">
        <v>6088.7253000000001</v>
      </c>
      <c r="F117" s="1">
        <v>1.64238E-6</v>
      </c>
      <c r="H117">
        <f t="shared" si="2"/>
        <v>0.03</v>
      </c>
      <c r="I117">
        <f t="shared" si="3"/>
        <v>4.9271396756887681E-6</v>
      </c>
    </row>
    <row r="118" spans="1:9" x14ac:dyDescent="0.35">
      <c r="A118">
        <v>6.69</v>
      </c>
      <c r="B118">
        <v>31.727779139999999</v>
      </c>
      <c r="C118">
        <v>706292.13959999999</v>
      </c>
      <c r="D118">
        <v>0.04</v>
      </c>
      <c r="E118">
        <v>9041.5993999999992</v>
      </c>
      <c r="F118" s="1">
        <v>4.4240000000000003E-6</v>
      </c>
      <c r="H118">
        <f t="shared" si="2"/>
        <v>0.03</v>
      </c>
      <c r="I118">
        <f t="shared" si="3"/>
        <v>3.31799703490513E-6</v>
      </c>
    </row>
    <row r="119" spans="1:9" x14ac:dyDescent="0.35">
      <c r="A119">
        <v>6.73</v>
      </c>
      <c r="B119">
        <v>32.133942329999996</v>
      </c>
      <c r="C119">
        <v>715333.73899999994</v>
      </c>
      <c r="D119">
        <v>0.01</v>
      </c>
      <c r="E119">
        <v>7603.0196999999998</v>
      </c>
      <c r="F119" s="1">
        <v>1.3152699999999999E-6</v>
      </c>
      <c r="H119">
        <f t="shared" si="2"/>
        <v>0.01</v>
      </c>
      <c r="I119">
        <f t="shared" si="3"/>
        <v>1.3152668800792402E-6</v>
      </c>
    </row>
    <row r="120" spans="1:9" x14ac:dyDescent="0.35">
      <c r="A120">
        <v>6.74</v>
      </c>
      <c r="B120">
        <v>32.475482210000003</v>
      </c>
      <c r="C120">
        <v>722936.75870000001</v>
      </c>
      <c r="D120">
        <v>0.02</v>
      </c>
      <c r="E120">
        <v>7628.2579999999998</v>
      </c>
      <c r="F120" s="1">
        <v>2.62183E-6</v>
      </c>
      <c r="H120">
        <f t="shared" si="2"/>
        <v>0</v>
      </c>
      <c r="I120">
        <f t="shared" si="3"/>
        <v>0</v>
      </c>
    </row>
    <row r="121" spans="1:9" x14ac:dyDescent="0.35">
      <c r="A121">
        <v>6.76</v>
      </c>
      <c r="B121">
        <v>32.818155830000002</v>
      </c>
      <c r="C121">
        <v>730565.01670000004</v>
      </c>
      <c r="D121">
        <v>0.02</v>
      </c>
      <c r="E121">
        <v>3110.6129999999998</v>
      </c>
      <c r="F121" s="1">
        <v>6.4296000000000002E-6</v>
      </c>
      <c r="H121">
        <f t="shared" si="2"/>
        <v>0</v>
      </c>
      <c r="I121">
        <f t="shared" si="3"/>
        <v>0</v>
      </c>
    </row>
    <row r="122" spans="1:9" x14ac:dyDescent="0.35">
      <c r="A122">
        <v>6.78</v>
      </c>
      <c r="B122">
        <v>32.957889569999999</v>
      </c>
      <c r="C122">
        <v>733675.62970000005</v>
      </c>
      <c r="D122">
        <v>0.02</v>
      </c>
      <c r="E122">
        <v>1533.2230999999999</v>
      </c>
      <c r="F122" s="1">
        <v>1.30444E-5</v>
      </c>
      <c r="H122">
        <f t="shared" si="2"/>
        <v>0</v>
      </c>
      <c r="I122">
        <f t="shared" si="3"/>
        <v>0</v>
      </c>
    </row>
    <row r="123" spans="1:9" x14ac:dyDescent="0.35">
      <c r="A123">
        <v>6.8</v>
      </c>
      <c r="B123">
        <v>33.026764419999999</v>
      </c>
      <c r="C123">
        <v>735208.85279999999</v>
      </c>
      <c r="D123">
        <v>0.02</v>
      </c>
      <c r="E123">
        <v>19931.8999</v>
      </c>
      <c r="F123" s="1">
        <v>1.0034199999999999E-6</v>
      </c>
      <c r="H123">
        <f t="shared" si="2"/>
        <v>9.9999999999999985E-3</v>
      </c>
      <c r="I123">
        <f t="shared" si="3"/>
        <v>5.0170831933588022E-7</v>
      </c>
    </row>
    <row r="124" spans="1:9" x14ac:dyDescent="0.35">
      <c r="A124">
        <v>6.82</v>
      </c>
      <c r="B124">
        <v>33.922137419999999</v>
      </c>
      <c r="C124">
        <v>755140.75269999995</v>
      </c>
      <c r="D124">
        <v>0.03</v>
      </c>
      <c r="E124">
        <v>1533.223</v>
      </c>
      <c r="F124" s="1">
        <v>1.95666E-5</v>
      </c>
      <c r="H124">
        <f t="shared" si="2"/>
        <v>0</v>
      </c>
      <c r="I124">
        <f t="shared" si="3"/>
        <v>0</v>
      </c>
    </row>
    <row r="125" spans="1:9" x14ac:dyDescent="0.35">
      <c r="A125">
        <v>6.85</v>
      </c>
      <c r="B125">
        <v>33.991012269999999</v>
      </c>
      <c r="C125">
        <v>756673.97569999995</v>
      </c>
      <c r="D125">
        <v>0.03</v>
      </c>
      <c r="E125">
        <v>4587.0501000000004</v>
      </c>
      <c r="F125" s="1">
        <v>6.5401500000000004E-6</v>
      </c>
      <c r="H125">
        <f t="shared" si="2"/>
        <v>0</v>
      </c>
      <c r="I125">
        <f t="shared" si="3"/>
        <v>0</v>
      </c>
    </row>
    <row r="126" spans="1:9" x14ac:dyDescent="0.35">
      <c r="A126">
        <v>6.88</v>
      </c>
      <c r="B126">
        <v>34.197069939999999</v>
      </c>
      <c r="C126">
        <v>761261.02579999994</v>
      </c>
      <c r="D126">
        <v>0.03</v>
      </c>
      <c r="E126">
        <v>10871.371800000001</v>
      </c>
      <c r="F126" s="1">
        <v>2.7595399999999998E-6</v>
      </c>
      <c r="H126">
        <f t="shared" si="2"/>
        <v>0</v>
      </c>
      <c r="I126">
        <f t="shared" si="3"/>
        <v>0</v>
      </c>
    </row>
    <row r="127" spans="1:9" x14ac:dyDescent="0.35">
      <c r="A127">
        <v>6.91</v>
      </c>
      <c r="B127">
        <v>34.685429450000001</v>
      </c>
      <c r="C127">
        <v>772132.39760000003</v>
      </c>
      <c r="D127">
        <v>0.03</v>
      </c>
      <c r="E127">
        <v>1407.0318</v>
      </c>
      <c r="F127" s="1">
        <v>2.1321499999999999E-5</v>
      </c>
      <c r="H127">
        <f t="shared" si="2"/>
        <v>1.9999999999999997E-2</v>
      </c>
      <c r="I127">
        <f t="shared" si="3"/>
        <v>1.4214319818500191E-5</v>
      </c>
    </row>
    <row r="128" spans="1:9" x14ac:dyDescent="0.35">
      <c r="A128">
        <v>6.94</v>
      </c>
      <c r="B128">
        <v>34.748635579999998</v>
      </c>
      <c r="C128">
        <v>773539.42940000002</v>
      </c>
      <c r="D128">
        <v>0.01</v>
      </c>
      <c r="E128">
        <v>14152.343000000001</v>
      </c>
      <c r="F128" s="1">
        <v>7.0659699999999996E-7</v>
      </c>
      <c r="H128">
        <f t="shared" si="2"/>
        <v>0.01</v>
      </c>
      <c r="I128">
        <f t="shared" si="3"/>
        <v>7.0659678047656139E-7</v>
      </c>
    </row>
    <row r="129" spans="1:9" x14ac:dyDescent="0.35">
      <c r="A129">
        <v>6.95</v>
      </c>
      <c r="B129">
        <v>35.384381599999998</v>
      </c>
      <c r="C129">
        <v>787691.77240000002</v>
      </c>
      <c r="D129">
        <v>0.02</v>
      </c>
      <c r="E129">
        <v>6202.2974000000004</v>
      </c>
      <c r="F129" s="1">
        <v>3.2246099999999999E-6</v>
      </c>
      <c r="H129">
        <f t="shared" si="2"/>
        <v>0</v>
      </c>
      <c r="I129">
        <f t="shared" si="3"/>
        <v>0</v>
      </c>
    </row>
    <row r="130" spans="1:9" x14ac:dyDescent="0.35">
      <c r="A130">
        <v>6.97</v>
      </c>
      <c r="B130">
        <v>35.662998770000002</v>
      </c>
      <c r="C130">
        <v>793894.06980000006</v>
      </c>
      <c r="D130">
        <v>0.02</v>
      </c>
      <c r="E130">
        <v>-3564.9014000000002</v>
      </c>
      <c r="F130" s="1">
        <v>-5.6102500000000002E-6</v>
      </c>
      <c r="H130">
        <f t="shared" si="2"/>
        <v>0.02</v>
      </c>
      <c r="I130">
        <f t="shared" si="3"/>
        <v>-5.610253343893326E-6</v>
      </c>
    </row>
    <row r="131" spans="1:9" x14ac:dyDescent="0.35">
      <c r="A131">
        <v>6.99</v>
      </c>
      <c r="B131">
        <v>35.502857669999997</v>
      </c>
      <c r="C131">
        <v>790329.16839999997</v>
      </c>
      <c r="D131">
        <v>0</v>
      </c>
      <c r="E131">
        <v>14329.010700000001</v>
      </c>
      <c r="F131">
        <v>0</v>
      </c>
      <c r="H131">
        <f t="shared" ref="H131:H146" si="4">ABS(D132-D131)</f>
        <v>0.02</v>
      </c>
      <c r="I131">
        <f t="shared" ref="I131:I146" si="5">H131/E131</f>
        <v>1.3957697721587995E-6</v>
      </c>
    </row>
    <row r="132" spans="1:9" x14ac:dyDescent="0.35">
      <c r="A132">
        <v>6.99</v>
      </c>
      <c r="B132">
        <v>36.146539879999999</v>
      </c>
      <c r="C132">
        <v>804658.17909999995</v>
      </c>
      <c r="D132">
        <v>0.02</v>
      </c>
      <c r="E132">
        <v>-422.74059999999997</v>
      </c>
      <c r="F132" s="1">
        <v>-4.73103E-5</v>
      </c>
      <c r="H132">
        <f t="shared" si="4"/>
        <v>0</v>
      </c>
      <c r="I132">
        <f t="shared" si="5"/>
        <v>0</v>
      </c>
    </row>
    <row r="133" spans="1:9" x14ac:dyDescent="0.35">
      <c r="A133">
        <v>7.01</v>
      </c>
      <c r="B133">
        <v>36.127549690000002</v>
      </c>
      <c r="C133">
        <v>804235.43850000005</v>
      </c>
      <c r="D133">
        <v>0.02</v>
      </c>
      <c r="E133">
        <v>7804.9256999999998</v>
      </c>
      <c r="F133" s="1">
        <v>2.5624799999999999E-6</v>
      </c>
      <c r="H133">
        <f t="shared" si="4"/>
        <v>0</v>
      </c>
      <c r="I133">
        <f t="shared" si="5"/>
        <v>0</v>
      </c>
    </row>
    <row r="134" spans="1:9" x14ac:dyDescent="0.35">
      <c r="A134">
        <v>7.03</v>
      </c>
      <c r="B134">
        <v>36.478159509999998</v>
      </c>
      <c r="C134">
        <v>812040.36419999995</v>
      </c>
      <c r="D134">
        <v>0.02</v>
      </c>
      <c r="E134">
        <v>14543.535599999999</v>
      </c>
      <c r="F134" s="1">
        <v>1.3751800000000001E-6</v>
      </c>
      <c r="H134">
        <f t="shared" si="4"/>
        <v>0</v>
      </c>
      <c r="I134">
        <f t="shared" si="5"/>
        <v>0</v>
      </c>
    </row>
    <row r="135" spans="1:9" x14ac:dyDescent="0.35">
      <c r="A135">
        <v>7.05</v>
      </c>
      <c r="B135">
        <v>37.131478530000003</v>
      </c>
      <c r="C135">
        <v>826583.89980000001</v>
      </c>
      <c r="D135">
        <v>0.02</v>
      </c>
      <c r="E135">
        <v>7905.8787000000002</v>
      </c>
      <c r="F135" s="1">
        <v>2.5297600000000001E-6</v>
      </c>
      <c r="H135">
        <f t="shared" si="4"/>
        <v>0.02</v>
      </c>
      <c r="I135">
        <f t="shared" si="5"/>
        <v>2.5297630736479676E-6</v>
      </c>
    </row>
    <row r="136" spans="1:9" x14ac:dyDescent="0.35">
      <c r="A136">
        <v>7.07</v>
      </c>
      <c r="B136">
        <v>37.486623309999999</v>
      </c>
      <c r="C136">
        <v>834489.77850000001</v>
      </c>
      <c r="D136">
        <v>0.04</v>
      </c>
      <c r="E136">
        <v>7931.1167999999998</v>
      </c>
      <c r="F136" s="1">
        <v>5.0434300000000003E-6</v>
      </c>
      <c r="H136">
        <f t="shared" si="4"/>
        <v>0.23</v>
      </c>
      <c r="I136">
        <f t="shared" si="5"/>
        <v>2.8999699008341425E-5</v>
      </c>
    </row>
    <row r="137" spans="1:9" x14ac:dyDescent="0.35">
      <c r="A137">
        <v>7.11</v>
      </c>
      <c r="B137">
        <v>37.842901840000003</v>
      </c>
      <c r="C137">
        <v>842420.89529999997</v>
      </c>
      <c r="D137">
        <v>-0.19</v>
      </c>
      <c r="E137">
        <v>-2340.8467000000001</v>
      </c>
      <c r="F137" s="1">
        <v>8.1167200000000004E-5</v>
      </c>
      <c r="H137">
        <f t="shared" si="4"/>
        <v>0.33999999999999997</v>
      </c>
      <c r="I137">
        <f t="shared" si="5"/>
        <v>-1.4524658962075559E-4</v>
      </c>
    </row>
    <row r="138" spans="1:9" x14ac:dyDescent="0.35">
      <c r="A138">
        <v>6.92</v>
      </c>
      <c r="B138">
        <v>37.737747239999997</v>
      </c>
      <c r="C138">
        <v>840080.04859999998</v>
      </c>
      <c r="D138">
        <v>0.15</v>
      </c>
      <c r="E138">
        <v>14821.156300000001</v>
      </c>
      <c r="F138" s="1">
        <v>1.01207E-5</v>
      </c>
      <c r="H138">
        <f t="shared" si="4"/>
        <v>0.03</v>
      </c>
      <c r="I138">
        <f t="shared" si="5"/>
        <v>2.0241335691197047E-6</v>
      </c>
    </row>
    <row r="139" spans="1:9" x14ac:dyDescent="0.35">
      <c r="A139">
        <v>7.07</v>
      </c>
      <c r="B139">
        <v>38.403537419999999</v>
      </c>
      <c r="C139">
        <v>854901.20490000001</v>
      </c>
      <c r="D139">
        <v>0.12</v>
      </c>
      <c r="E139">
        <v>34784.603900000002</v>
      </c>
      <c r="F139" s="1">
        <v>3.4498E-6</v>
      </c>
      <c r="H139">
        <f t="shared" si="4"/>
        <v>9.999999999999995E-3</v>
      </c>
      <c r="I139">
        <f t="shared" si="5"/>
        <v>2.874835093350019E-7</v>
      </c>
    </row>
    <row r="140" spans="1:9" x14ac:dyDescent="0.35">
      <c r="A140">
        <v>7.19</v>
      </c>
      <c r="B140">
        <v>39.966117789999998</v>
      </c>
      <c r="C140">
        <v>889685.8088</v>
      </c>
      <c r="D140">
        <v>0.11</v>
      </c>
      <c r="E140">
        <v>29471.9545</v>
      </c>
      <c r="F140" s="1">
        <v>3.7323600000000002E-6</v>
      </c>
      <c r="H140">
        <f t="shared" si="4"/>
        <v>0</v>
      </c>
      <c r="I140">
        <f t="shared" si="5"/>
        <v>0</v>
      </c>
    </row>
    <row r="141" spans="1:9" x14ac:dyDescent="0.35">
      <c r="A141">
        <v>7.3</v>
      </c>
      <c r="B141">
        <v>41.290045399999997</v>
      </c>
      <c r="C141">
        <v>919157.76329999999</v>
      </c>
      <c r="D141">
        <v>0.11</v>
      </c>
      <c r="E141">
        <v>38936.294399999999</v>
      </c>
      <c r="F141" s="1">
        <v>2.8251299999999998E-6</v>
      </c>
      <c r="H141">
        <f t="shared" si="4"/>
        <v>3.9999999999999994E-2</v>
      </c>
      <c r="I141">
        <f t="shared" si="5"/>
        <v>1.0273191277288061E-6</v>
      </c>
    </row>
    <row r="142" spans="1:9" x14ac:dyDescent="0.35">
      <c r="A142">
        <v>7.41</v>
      </c>
      <c r="B142">
        <v>43.039126379999999</v>
      </c>
      <c r="C142">
        <v>958094.0577</v>
      </c>
      <c r="D142">
        <v>0.15</v>
      </c>
      <c r="E142">
        <v>71209.693299999999</v>
      </c>
      <c r="F142" s="1">
        <v>2.10645E-6</v>
      </c>
      <c r="H142">
        <f t="shared" si="4"/>
        <v>0.09</v>
      </c>
      <c r="I142">
        <f t="shared" si="5"/>
        <v>1.2638728778235026E-6</v>
      </c>
    </row>
    <row r="143" spans="1:9" x14ac:dyDescent="0.35">
      <c r="A143">
        <v>7.56</v>
      </c>
      <c r="B143">
        <v>46.237980370000002</v>
      </c>
      <c r="C143">
        <v>1029303.751</v>
      </c>
      <c r="D143">
        <v>0.24</v>
      </c>
      <c r="E143">
        <v>115408.16099999999</v>
      </c>
      <c r="F143" s="1">
        <v>2.0795799999999998E-6</v>
      </c>
      <c r="H143">
        <f t="shared" si="4"/>
        <v>9.9999999999999811E-3</v>
      </c>
      <c r="I143">
        <f t="shared" si="5"/>
        <v>8.6648984901509533E-8</v>
      </c>
    </row>
    <row r="144" spans="1:9" x14ac:dyDescent="0.35">
      <c r="A144">
        <v>7.8</v>
      </c>
      <c r="B144">
        <v>51.422300610000001</v>
      </c>
      <c r="C144">
        <v>1144711.912</v>
      </c>
      <c r="D144">
        <v>0.23</v>
      </c>
      <c r="E144">
        <v>106700.96799999999</v>
      </c>
      <c r="F144" s="1">
        <v>2.1555599999999999E-6</v>
      </c>
      <c r="H144">
        <f t="shared" si="4"/>
        <v>0.14000000000000001</v>
      </c>
      <c r="I144">
        <f t="shared" si="5"/>
        <v>1.312078068495124E-6</v>
      </c>
    </row>
    <row r="145" spans="1:9" x14ac:dyDescent="0.35">
      <c r="A145">
        <v>8.0299999999999994</v>
      </c>
      <c r="B145">
        <v>56.21547975</v>
      </c>
      <c r="C145">
        <v>1251412.8799999999</v>
      </c>
      <c r="D145">
        <v>0.09</v>
      </c>
      <c r="E145">
        <v>17931.769</v>
      </c>
      <c r="F145" s="1">
        <v>5.0190300000000001E-6</v>
      </c>
      <c r="H145">
        <f t="shared" si="4"/>
        <v>8.2099999999999991</v>
      </c>
      <c r="I145">
        <f t="shared" si="5"/>
        <v>4.5784662963258108E-4</v>
      </c>
    </row>
    <row r="146" spans="1:9" x14ac:dyDescent="0.35">
      <c r="A146">
        <v>8.1199999999999992</v>
      </c>
      <c r="B146">
        <v>57.02100368</v>
      </c>
      <c r="C146">
        <v>1269344.649</v>
      </c>
      <c r="D146">
        <v>-8.1199999999999992</v>
      </c>
      <c r="E146">
        <v>-1269344.649</v>
      </c>
      <c r="F146" s="1">
        <v>6.3969999999999999E-6</v>
      </c>
      <c r="H146">
        <f t="shared" si="4"/>
        <v>8.1199999999999992</v>
      </c>
      <c r="I146">
        <f t="shared" si="5"/>
        <v>-6.3970017964758437E-6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CO2PPM 07_22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2019-07-30T20:19:12Z</dcterms:created>
  <dcterms:modified xsi:type="dcterms:W3CDTF">2019-07-30T20:26:10Z</dcterms:modified>
</cp:coreProperties>
</file>