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3" i="1" l="1"/>
  <c r="J63" i="1"/>
  <c r="Q35" i="1"/>
  <c r="Q36" i="1"/>
  <c r="Q37" i="1"/>
  <c r="Q38" i="1"/>
  <c r="Q39" i="1"/>
  <c r="Q40" i="1"/>
  <c r="Q41" i="1"/>
  <c r="Q42" i="1"/>
  <c r="Q43" i="1"/>
  <c r="Q44" i="1"/>
  <c r="Q45" i="1"/>
  <c r="Q46" i="1"/>
  <c r="I1" i="1"/>
  <c r="H1" i="1"/>
  <c r="N2" i="1"/>
  <c r="I2" i="1" s="1"/>
  <c r="H2" i="1" l="1"/>
  <c r="P44" i="1"/>
  <c r="F44" i="1"/>
  <c r="F31" i="1"/>
  <c r="N31" i="1"/>
  <c r="P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2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J2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45" i="1"/>
  <c r="P46" i="1"/>
  <c r="J25" i="1" l="1"/>
  <c r="I25" i="1"/>
  <c r="H25" i="1"/>
  <c r="J9" i="1"/>
  <c r="H9" i="1"/>
  <c r="I9" i="1"/>
  <c r="J31" i="1"/>
  <c r="H31" i="1"/>
  <c r="I31" i="1"/>
  <c r="J28" i="1"/>
  <c r="I28" i="1"/>
  <c r="H28" i="1"/>
  <c r="J24" i="1"/>
  <c r="I24" i="1"/>
  <c r="H24" i="1"/>
  <c r="J20" i="1"/>
  <c r="I20" i="1"/>
  <c r="H20" i="1"/>
  <c r="J16" i="1"/>
  <c r="I16" i="1"/>
  <c r="H16" i="1"/>
  <c r="J12" i="1"/>
  <c r="I12" i="1"/>
  <c r="H12" i="1"/>
  <c r="J8" i="1"/>
  <c r="I8" i="1"/>
  <c r="H8" i="1"/>
  <c r="J4" i="1"/>
  <c r="I4" i="1"/>
  <c r="H4" i="1"/>
  <c r="J21" i="1"/>
  <c r="I21" i="1"/>
  <c r="H21" i="1"/>
  <c r="J13" i="1"/>
  <c r="I13" i="1"/>
  <c r="H13" i="1"/>
  <c r="J27" i="1"/>
  <c r="H27" i="1"/>
  <c r="I27" i="1"/>
  <c r="J23" i="1"/>
  <c r="H23" i="1"/>
  <c r="I23" i="1"/>
  <c r="J19" i="1"/>
  <c r="H19" i="1"/>
  <c r="I19" i="1"/>
  <c r="J15" i="1"/>
  <c r="H15" i="1"/>
  <c r="I15" i="1"/>
  <c r="J11" i="1"/>
  <c r="I11" i="1"/>
  <c r="H11" i="1"/>
  <c r="J7" i="1"/>
  <c r="I7" i="1"/>
  <c r="H7" i="1"/>
  <c r="J3" i="1"/>
  <c r="I3" i="1"/>
  <c r="H3" i="1"/>
  <c r="J29" i="1"/>
  <c r="I29" i="1"/>
  <c r="H29" i="1"/>
  <c r="J17" i="1"/>
  <c r="I17" i="1"/>
  <c r="H17" i="1"/>
  <c r="J5" i="1"/>
  <c r="H5" i="1"/>
  <c r="I5" i="1"/>
  <c r="J30" i="1"/>
  <c r="H30" i="1"/>
  <c r="I30" i="1"/>
  <c r="J26" i="1"/>
  <c r="H26" i="1"/>
  <c r="I26" i="1"/>
  <c r="J22" i="1"/>
  <c r="H22" i="1"/>
  <c r="I22" i="1"/>
  <c r="J18" i="1"/>
  <c r="H18" i="1"/>
  <c r="I18" i="1"/>
  <c r="J14" i="1"/>
  <c r="H14" i="1"/>
  <c r="I14" i="1"/>
  <c r="J10" i="1"/>
  <c r="H10" i="1"/>
  <c r="I10" i="1"/>
  <c r="J6" i="1"/>
  <c r="I6" i="1"/>
  <c r="H6" i="1"/>
  <c r="N63" i="1"/>
  <c r="P65" i="1"/>
  <c r="I48" i="1"/>
  <c r="J48" i="1"/>
  <c r="I75" i="1"/>
  <c r="J75" i="1"/>
  <c r="J62" i="1"/>
  <c r="I62" i="1"/>
  <c r="I70" i="1"/>
  <c r="J70" i="1"/>
  <c r="I47" i="1"/>
  <c r="J47" i="1"/>
  <c r="P76" i="1"/>
  <c r="I56" i="1"/>
  <c r="J56" i="1"/>
  <c r="P72" i="1"/>
  <c r="H70" i="1"/>
  <c r="N70" i="1"/>
  <c r="J54" i="1"/>
  <c r="I54" i="1"/>
  <c r="P59" i="1"/>
  <c r="J51" i="1"/>
  <c r="I51" i="1"/>
  <c r="N54" i="1"/>
  <c r="H54" i="1"/>
  <c r="P56" i="1"/>
  <c r="J49" i="1"/>
  <c r="I64" i="1"/>
  <c r="J64" i="1"/>
  <c r="J45" i="1"/>
  <c r="I45" i="1"/>
  <c r="J46" i="1"/>
  <c r="I46" i="1"/>
  <c r="I52" i="1"/>
  <c r="J52" i="1"/>
  <c r="P60" i="1"/>
  <c r="N51" i="1"/>
  <c r="H51" i="1"/>
  <c r="P53" i="1"/>
  <c r="I57" i="1"/>
  <c r="H57" i="1"/>
  <c r="N57" i="1"/>
  <c r="J57" i="1"/>
  <c r="J53" i="1"/>
  <c r="I53" i="1"/>
  <c r="I60" i="1"/>
  <c r="J60" i="1"/>
  <c r="J73" i="1"/>
  <c r="I73" i="1"/>
  <c r="P49" i="1"/>
  <c r="H47" i="1"/>
  <c r="N47" i="1"/>
  <c r="J65" i="1"/>
  <c r="I65" i="1"/>
  <c r="P68" i="1"/>
  <c r="P74" i="1"/>
  <c r="J61" i="1"/>
  <c r="P52" i="1"/>
  <c r="P71" i="1"/>
  <c r="P57" i="1"/>
  <c r="I67" i="1"/>
  <c r="J67" i="1"/>
  <c r="P61" i="1"/>
  <c r="P70" i="1"/>
  <c r="N75" i="1"/>
  <c r="H75" i="1"/>
  <c r="P77" i="1"/>
  <c r="P73" i="1"/>
  <c r="I50" i="1"/>
  <c r="H50" i="1"/>
  <c r="N50" i="1"/>
  <c r="J50" i="1"/>
  <c r="P50" i="1"/>
  <c r="H48" i="1"/>
  <c r="N48" i="1"/>
  <c r="N52" i="1"/>
  <c r="H52" i="1"/>
  <c r="P54" i="1"/>
  <c r="N73" i="1"/>
  <c r="H73" i="1"/>
  <c r="P75" i="1"/>
  <c r="I66" i="1"/>
  <c r="H66" i="1"/>
  <c r="N66" i="1"/>
  <c r="J66" i="1"/>
  <c r="N60" i="1"/>
  <c r="H60" i="1"/>
  <c r="P62" i="1"/>
  <c r="P47" i="1"/>
  <c r="H45" i="1"/>
  <c r="N45" i="1"/>
  <c r="J71" i="1"/>
  <c r="H71" i="1"/>
  <c r="N71" i="1"/>
  <c r="I71" i="1"/>
  <c r="I69" i="1"/>
  <c r="J69" i="1"/>
  <c r="N69" i="1"/>
  <c r="H69" i="1"/>
  <c r="J74" i="1"/>
  <c r="H74" i="1"/>
  <c r="N74" i="1"/>
  <c r="I74" i="1"/>
  <c r="N56" i="1"/>
  <c r="H56" i="1"/>
  <c r="P58" i="1"/>
  <c r="I44" i="1"/>
  <c r="J44" i="1"/>
  <c r="J72" i="1"/>
  <c r="H72" i="1"/>
  <c r="N72" i="1"/>
  <c r="I72" i="1"/>
  <c r="I58" i="1"/>
  <c r="J58" i="1"/>
  <c r="N58" i="1"/>
  <c r="H58" i="1"/>
  <c r="N53" i="1"/>
  <c r="H53" i="1"/>
  <c r="P55" i="1"/>
  <c r="N62" i="1"/>
  <c r="H62" i="1"/>
  <c r="P64" i="1"/>
  <c r="N65" i="1"/>
  <c r="H65" i="1"/>
  <c r="P67" i="1"/>
  <c r="P48" i="1"/>
  <c r="H46" i="1"/>
  <c r="N46" i="1"/>
  <c r="P63" i="1"/>
  <c r="H61" i="1"/>
  <c r="N61" i="1"/>
  <c r="I55" i="1"/>
  <c r="H55" i="1"/>
  <c r="N55" i="1"/>
  <c r="J55" i="1"/>
  <c r="N67" i="1"/>
  <c r="H67" i="1"/>
  <c r="P69" i="1"/>
  <c r="J59" i="1"/>
  <c r="I59" i="1"/>
  <c r="N59" i="1"/>
  <c r="H59" i="1"/>
  <c r="P51" i="1"/>
  <c r="H49" i="1"/>
  <c r="N49" i="1"/>
  <c r="N64" i="1"/>
  <c r="H64" i="1"/>
  <c r="P66" i="1"/>
  <c r="H44" i="1"/>
  <c r="N44" i="1"/>
  <c r="I68" i="1"/>
  <c r="H68" i="1"/>
  <c r="N68" i="1"/>
  <c r="J68" i="1"/>
</calcChain>
</file>

<file path=xl/sharedStrings.xml><?xml version="1.0" encoding="utf-8"?>
<sst xmlns="http://schemas.openxmlformats.org/spreadsheetml/2006/main" count="914" uniqueCount="145">
  <si>
    <t>08:00-09:15</t>
  </si>
  <si>
    <t>09:15-10:30</t>
  </si>
  <si>
    <t>10:30-11:45</t>
  </si>
  <si>
    <t>11:45-01:00</t>
  </si>
  <si>
    <t>01:00-02:15</t>
  </si>
  <si>
    <t>02:15-03:30</t>
  </si>
  <si>
    <t>03:30-4:45</t>
  </si>
  <si>
    <t>04:45-6:00</t>
  </si>
  <si>
    <t>Monday</t>
  </si>
  <si>
    <t>CSI 115</t>
  </si>
  <si>
    <t>EEE 193</t>
  </si>
  <si>
    <t>PHY 217</t>
  </si>
  <si>
    <t>CSE 433</t>
  </si>
  <si>
    <t>CSI 421</t>
  </si>
  <si>
    <t>CSI 427</t>
  </si>
  <si>
    <t>MATH 135</t>
  </si>
  <si>
    <t>MATH 319</t>
  </si>
  <si>
    <t>CPC</t>
  </si>
  <si>
    <t>ECD</t>
  </si>
  <si>
    <t>PHY</t>
  </si>
  <si>
    <t>DSP</t>
  </si>
  <si>
    <t>AI</t>
  </si>
  <si>
    <t>GT</t>
  </si>
  <si>
    <t>DM</t>
  </si>
  <si>
    <t>FALT</t>
  </si>
  <si>
    <t>63B</t>
  </si>
  <si>
    <t>52B</t>
  </si>
  <si>
    <t>57B</t>
  </si>
  <si>
    <t>62A</t>
  </si>
  <si>
    <t>58C</t>
  </si>
  <si>
    <t>NH</t>
  </si>
  <si>
    <t>TA</t>
  </si>
  <si>
    <t>ZA</t>
  </si>
  <si>
    <t>THN</t>
  </si>
  <si>
    <t>MATH 327</t>
  </si>
  <si>
    <t>CSE 233</t>
  </si>
  <si>
    <t>CSE 133</t>
  </si>
  <si>
    <t>CSI 331</t>
  </si>
  <si>
    <t>CSE 325</t>
  </si>
  <si>
    <t>NM</t>
  </si>
  <si>
    <t>COA</t>
  </si>
  <si>
    <t>DLD</t>
  </si>
  <si>
    <t>SE</t>
  </si>
  <si>
    <t>MP</t>
  </si>
  <si>
    <t>57C</t>
  </si>
  <si>
    <t>61B</t>
  </si>
  <si>
    <t>52A</t>
  </si>
  <si>
    <t>OLD</t>
  </si>
  <si>
    <t>NP</t>
  </si>
  <si>
    <t>KMN</t>
  </si>
  <si>
    <t>TE</t>
  </si>
  <si>
    <t>CSI 411</t>
  </si>
  <si>
    <t>CSI 311</t>
  </si>
  <si>
    <t>CSI 217</t>
  </si>
  <si>
    <t>Comp</t>
  </si>
  <si>
    <t>VIP</t>
  </si>
  <si>
    <t>OOP</t>
  </si>
  <si>
    <t>54A</t>
  </si>
  <si>
    <t>54B</t>
  </si>
  <si>
    <t>60B</t>
  </si>
  <si>
    <t>RZ</t>
  </si>
  <si>
    <t>AFA</t>
  </si>
  <si>
    <t>CSI 233</t>
  </si>
  <si>
    <t>CSE 335</t>
  </si>
  <si>
    <t>CSI 223</t>
  </si>
  <si>
    <t>AP</t>
  </si>
  <si>
    <t>DC</t>
  </si>
  <si>
    <t>DBMS</t>
  </si>
  <si>
    <t>60A</t>
  </si>
  <si>
    <t>57A</t>
  </si>
  <si>
    <t>TIR</t>
  </si>
  <si>
    <t>MMI</t>
  </si>
  <si>
    <t>SSM</t>
  </si>
  <si>
    <t>ENGL 100</t>
  </si>
  <si>
    <t>ACCT 227</t>
  </si>
  <si>
    <t>CSI 123</t>
  </si>
  <si>
    <t>CSE 213</t>
  </si>
  <si>
    <t>EF</t>
  </si>
  <si>
    <t>SPL</t>
  </si>
  <si>
    <t>DEPT</t>
  </si>
  <si>
    <t>63D</t>
  </si>
  <si>
    <t>IJM</t>
  </si>
  <si>
    <t>Trimister</t>
  </si>
  <si>
    <t>Day</t>
  </si>
  <si>
    <t>COURSE_SHORT</t>
  </si>
  <si>
    <t>COURSE_CODE</t>
  </si>
  <si>
    <t>ROOM_NO</t>
  </si>
  <si>
    <t>TEACHER_CODE</t>
  </si>
  <si>
    <t>BATCH</t>
  </si>
  <si>
    <t>Spring-17</t>
  </si>
  <si>
    <t>Sunday</t>
  </si>
  <si>
    <t>Tuesday</t>
  </si>
  <si>
    <t>Wednesday</t>
  </si>
  <si>
    <t>Thursday</t>
  </si>
  <si>
    <t>Saturday</t>
  </si>
  <si>
    <t>ACC</t>
  </si>
  <si>
    <t>CSI 221</t>
  </si>
  <si>
    <t>MATH 113</t>
  </si>
  <si>
    <t>CSI 313</t>
  </si>
  <si>
    <t>CSI 231</t>
  </si>
  <si>
    <t>CSI 323</t>
  </si>
  <si>
    <t>CSE 327</t>
  </si>
  <si>
    <t>MATH 225</t>
  </si>
  <si>
    <t>ENGL 102</t>
  </si>
  <si>
    <t>MATH 337</t>
  </si>
  <si>
    <t>DS</t>
  </si>
  <si>
    <t>DIC</t>
  </si>
  <si>
    <t>OS</t>
  </si>
  <si>
    <t>Algo</t>
  </si>
  <si>
    <t>SAD</t>
  </si>
  <si>
    <t>MP &amp; I</t>
  </si>
  <si>
    <t>MDE</t>
  </si>
  <si>
    <t>CGVC</t>
  </si>
  <si>
    <t>PS</t>
  </si>
  <si>
    <t>MACS</t>
  </si>
  <si>
    <t>63C</t>
  </si>
  <si>
    <t>60C</t>
  </si>
  <si>
    <t>63E</t>
  </si>
  <si>
    <t>NY</t>
  </si>
  <si>
    <t>MM</t>
  </si>
  <si>
    <t>MSB</t>
  </si>
  <si>
    <t>MSI</t>
  </si>
  <si>
    <t>MAD</t>
  </si>
  <si>
    <t>ZI Sir</t>
  </si>
  <si>
    <t>Imran Sir</t>
  </si>
  <si>
    <t>AASR</t>
  </si>
  <si>
    <t>AS</t>
  </si>
  <si>
    <t>TEST</t>
  </si>
  <si>
    <t>CLASS_TIME_SLOT</t>
  </si>
  <si>
    <t>61A</t>
  </si>
  <si>
    <t>58A</t>
  </si>
  <si>
    <t>58B</t>
  </si>
  <si>
    <t>MEMBER_CODE</t>
  </si>
  <si>
    <t>SLOT_NO</t>
  </si>
  <si>
    <t>ATTRIBUTE</t>
  </si>
  <si>
    <t>---</t>
  </si>
  <si>
    <t>CS 3</t>
  </si>
  <si>
    <t>CLASS</t>
  </si>
  <si>
    <t>CS 4</t>
  </si>
  <si>
    <t>CS 7</t>
  </si>
  <si>
    <t>CS 5</t>
  </si>
  <si>
    <t>CS 6</t>
  </si>
  <si>
    <t>CS 8</t>
  </si>
  <si>
    <t>CS 1</t>
  </si>
  <si>
    <t>CS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</si>
</sst>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3" fillId="2" borderId="1" xfId="2" applyFont="1" applyFill="1" applyBorder="1" applyAlignment="1">
      <alignment horizontal="center"/>
    </xf>
    <xf numFmtId="0" fontId="3" fillId="0" borderId="2" xfId="2" applyFont="1" applyFill="1" applyBorder="1" applyAlignment="1">
      <alignment horizontal="left" wrapText="1"/>
    </xf>
    <xf numFmtId="18" fontId="0" fillId="0" borderId="0" xfId="0" applyNumberFormat="1"/>
    <xf numFmtId="18" fontId="0" fillId="0" borderId="0" xfId="0" applyNumberFormat="1" applyAlignment="1">
      <alignment horizontal="left"/>
    </xf>
  </cellXfs>
  <cellStyles count="3">
    <cellStyle name="Normal" xfId="0" builtinId="0"/>
    <cellStyle name="Normal 2" xfId="1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1"/>
  <sheetViews>
    <sheetView tabSelected="1" topLeftCell="B25" workbookViewId="0">
      <selection activeCell="H63" sqref="H63"/>
    </sheetView>
  </sheetViews>
  <sheetFormatPr defaultRowHeight="15" x14ac:dyDescent="0.25"/>
  <cols>
    <col min="1" max="1" width="9.28515625" bestFit="1" customWidth="1"/>
    <col min="2" max="2" width="11.42578125" bestFit="1" customWidth="1"/>
    <col min="3" max="3" width="15" bestFit="1" customWidth="1"/>
    <col min="4" max="4" width="14" bestFit="1" customWidth="1"/>
    <col min="5" max="5" width="10.5703125" bestFit="1" customWidth="1"/>
    <col min="7" max="7" width="6.85546875" bestFit="1" customWidth="1"/>
    <col min="8" max="8" width="18.140625" bestFit="1" customWidth="1"/>
    <col min="12" max="12" width="14.85546875" bestFit="1" customWidth="1"/>
  </cols>
  <sheetData>
    <row r="1" spans="1:17" x14ac:dyDescent="0.25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G1" s="1" t="s">
        <v>88</v>
      </c>
      <c r="H1" t="b">
        <f>IF(N1="CS 1","8:00 AM",IF(N1="CS 2","9:15 AM",IF(N1="CS 3","10:30 AM",IF(N1="CS 4","11:45 AM",IF(N1="CS 5","1:00 PM",IF(N1="CS 6","2:15 PM",IF(N1="CS 7","3:30 PM",IF(N1="CS 8","4:45 PM",IF(N1="L 1","8:00 AM",IF(N1="L 2","10:30 PM",IF(N1="L 3","1:00 PM",IF(N1="L 4","3:30 PM"))))))))))))</f>
        <v>0</v>
      </c>
      <c r="I1" t="b">
        <f>IF(N1="CS 1","9:15 AM",IF(N1="CS 2","10:30 AM",IF(N1="CS 3","11:45 AM",IF(N1="CS 4","1:00 PM",IF(N1="CS 5","2:15 PM",IF(N1="CS 6","3:30 PM",IF(N1="CS 7","4:45 PM",IF(N1="CS 8","6:00 PM",IF(N1="L 1","10:30 AM",IF(N1="L 2","1:00 PM",IF(N1="L 3","3:30 PM",IF(N1="L 4","6:00 PM"))))))))))))</f>
        <v>0</v>
      </c>
      <c r="O1" s="1" t="s">
        <v>128</v>
      </c>
      <c r="Q1" s="1" t="s">
        <v>87</v>
      </c>
    </row>
    <row r="2" spans="1:17" x14ac:dyDescent="0.25">
      <c r="A2" s="1" t="s">
        <v>89</v>
      </c>
      <c r="B2" s="1" t="s">
        <v>8</v>
      </c>
      <c r="C2" s="1" t="s">
        <v>17</v>
      </c>
      <c r="D2" s="1" t="s">
        <v>9</v>
      </c>
      <c r="E2" s="1">
        <v>501</v>
      </c>
      <c r="F2" t="str">
        <f>IF(ISERROR(SEARCH("TEST",Q2)),Q2,"---")</f>
        <v>NH</v>
      </c>
      <c r="G2" s="1" t="s">
        <v>25</v>
      </c>
      <c r="H2" t="str">
        <f>IF(N2="CS 1","8:00 AM",IF(N2="CS 2","9:15 AM",IF(N2="CS 3","10:30 AM",IF(N2="CS 4","11:45 AM",IF(N2="CS 5","1:00 PM",IF(N2="CS 6","2:15 PM",IF(N2="CS 7","3:30 PM",IF(N2="CS 8","4:45 PM",IF(N2="L 1","8:00 AM",IF(N2="L 2","10:30 PM",IF(N2="L 3","1:00 PM",IF(N2="L 4","3:30 PM"))))))))))))</f>
        <v>8:00 AM</v>
      </c>
      <c r="I2" t="str">
        <f>IF(N2="CS 1","9:15 AM",IF(N2="CS 2","10:30 AM",IF(N2="CS 3","11:45 AM",IF(N2="CS 4","1:00 PM",IF(N2="CS 5","2:15 PM",IF(N2="CS 6","3:30 PM",IF(N2="CS 7","4:45 PM",IF(N2="CS 8","6:00 PM",IF(N2="L 1","10:30 AM",IF(N2="L 2","1:00 PM",IF(N2="L 3","3:30 PM",IF(N2="L 4","6:00 PM"))))))))))))</f>
        <v>9:15 AM</v>
      </c>
      <c r="J2" s="1" t="str">
        <f>IF(ISERROR(SEARCH("CS",N2)),"","CLASS")</f>
        <v>CLASS</v>
      </c>
      <c r="N2" t="str">
        <f>IF(O2="08:00-09:15","CS 1",IF(O2="09:15-10:30","CS 2",IF(O2="10:30-11:45","CS 3",IF(O2="11:45-01:00","CS 4",IF(O2="01:00-02:15","CS 5",IF(O2="02:15-03:30","CS 6",IF(O2="03:30-4:45","CS 7",IF(O2="04:45-6:00","CS 8","Test"))))))))</f>
        <v>CS 1</v>
      </c>
      <c r="O2" s="1" t="s">
        <v>0</v>
      </c>
      <c r="Q2" s="1" t="s">
        <v>30</v>
      </c>
    </row>
    <row r="3" spans="1:17" x14ac:dyDescent="0.25">
      <c r="A3" s="1" t="s">
        <v>89</v>
      </c>
      <c r="B3" s="1" t="s">
        <v>8</v>
      </c>
      <c r="C3" s="1" t="s">
        <v>18</v>
      </c>
      <c r="D3" s="1" t="s">
        <v>10</v>
      </c>
      <c r="E3" s="1">
        <v>501</v>
      </c>
      <c r="F3" t="str">
        <f>IF(ISERROR(SEARCH("TEST",Q3)),Q3,"---")</f>
        <v>---</v>
      </c>
      <c r="G3" s="1" t="s">
        <v>25</v>
      </c>
      <c r="H3" t="str">
        <f>IF(N3="CS 1","8:00 AM",IF(N3="CS 2","9:15 AM",IF(N3="CS 3","10:30 AM",IF(N3="CS 4","11:45 AM",IF(N3="CS 5","1:00 PM",IF(N3="CS 6","2:15 PM",IF(N3="CS 7","3:30 PM",IF(N3="CS 8","4:45 PM",IF(N3="L 1","8:00 AM",IF(N3="L 2","10:30 PM",IF(N3="L 3","1:00 PM",IF(N3="L 4","3:30 PM"))))))))))))</f>
        <v>9:15 AM</v>
      </c>
      <c r="I3" t="str">
        <f>IF(N3="CS 1","9:15 AM",IF(N3="CS 2","10:30 AM",IF(N3="CS 3","11:45 AM",IF(N3="CS 4","1:00 PM",IF(N3="CS 5","2:15 PM",IF(N3="CS 6","3:30 PM",IF(N3="CS 7","4:45 PM",IF(N3="CS 8","6:00 PM",IF(N3="L 1","10:30 AM",IF(N3="L 2","1:00 PM",IF(N3="L 3","3:30 PM",IF(N3="L 4","6:00 PM"))))))))))))</f>
        <v>10:30 AM</v>
      </c>
      <c r="J3" s="1" t="str">
        <f>IF(ISERROR(SEARCH("CS",N3)),"","CLASS")</f>
        <v>CLASS</v>
      </c>
      <c r="N3" t="str">
        <f>IF(O3="08:00-09:15","CS 1",IF(O3="09:15-10:30","CS 2",IF(O3="10:30-11:45","CS 3",IF(O3="11:45-01:00","CS 4",IF(O3="01:00-02:15","CS 5",IF(O3="02:15-03:30","CS 6",IF(O3="03:30-4:45","CS 7",IF(O3="04:45-6:00","CS 8","Test"))))))))</f>
        <v>CS 2</v>
      </c>
      <c r="O3" s="1" t="s">
        <v>1</v>
      </c>
      <c r="Q3" s="1" t="s">
        <v>127</v>
      </c>
    </row>
    <row r="4" spans="1:17" x14ac:dyDescent="0.25">
      <c r="A4" s="1" t="s">
        <v>89</v>
      </c>
      <c r="B4" s="1" t="s">
        <v>8</v>
      </c>
      <c r="C4" s="1" t="s">
        <v>19</v>
      </c>
      <c r="D4" s="1" t="s">
        <v>11</v>
      </c>
      <c r="E4" s="1">
        <v>501</v>
      </c>
      <c r="F4" t="str">
        <f>IF(ISERROR(SEARCH("TEST",Q4)),Q4,"---")</f>
        <v>---</v>
      </c>
      <c r="G4" s="1" t="s">
        <v>25</v>
      </c>
      <c r="H4" t="str">
        <f>IF(N4="CS 1","8:00 AM",IF(N4="CS 2","9:15 AM",IF(N4="CS 3","10:30 AM",IF(N4="CS 4","11:45 AM",IF(N4="CS 5","1:00 PM",IF(N4="CS 6","2:15 PM",IF(N4="CS 7","3:30 PM",IF(N4="CS 8","4:45 PM",IF(N4="L 1","8:00 AM",IF(N4="L 2","10:30 PM",IF(N4="L 3","1:00 PM",IF(N4="L 4","3:30 PM"))))))))))))</f>
        <v>10:30 AM</v>
      </c>
      <c r="I4" t="str">
        <f>IF(N4="CS 1","9:15 AM",IF(N4="CS 2","10:30 AM",IF(N4="CS 3","11:45 AM",IF(N4="CS 4","1:00 PM",IF(N4="CS 5","2:15 PM",IF(N4="CS 6","3:30 PM",IF(N4="CS 7","4:45 PM",IF(N4="CS 8","6:00 PM",IF(N4="L 1","10:30 AM",IF(N4="L 2","1:00 PM",IF(N4="L 3","3:30 PM",IF(N4="L 4","6:00 PM"))))))))))))</f>
        <v>11:45 AM</v>
      </c>
      <c r="J4" s="1" t="str">
        <f>IF(ISERROR(SEARCH("CS",N4)),"","CLASS")</f>
        <v>CLASS</v>
      </c>
      <c r="N4" t="str">
        <f>IF(O4="08:00-09:15","CS 1",IF(O4="09:15-10:30","CS 2",IF(O4="10:30-11:45","CS 3",IF(O4="11:45-01:00","CS 4",IF(O4="01:00-02:15","CS 5",IF(O4="02:15-03:30","CS 6",IF(O4="03:30-4:45","CS 7",IF(O4="04:45-6:00","CS 8","Test"))))))))</f>
        <v>CS 3</v>
      </c>
      <c r="O4" s="1" t="s">
        <v>2</v>
      </c>
      <c r="Q4" s="1" t="s">
        <v>127</v>
      </c>
    </row>
    <row r="5" spans="1:17" x14ac:dyDescent="0.25">
      <c r="A5" s="1" t="s">
        <v>89</v>
      </c>
      <c r="B5" s="1" t="s">
        <v>8</v>
      </c>
      <c r="C5" s="1" t="s">
        <v>20</v>
      </c>
      <c r="D5" s="1" t="s">
        <v>12</v>
      </c>
      <c r="E5" s="1">
        <v>501</v>
      </c>
      <c r="F5" t="str">
        <f>IF(ISERROR(SEARCH("TEST",Q5)),Q5,"---")</f>
        <v>NH</v>
      </c>
      <c r="G5" s="1" t="s">
        <v>26</v>
      </c>
      <c r="H5" t="str">
        <f>IF(N5="CS 1","8:00 AM",IF(N5="CS 2","9:15 AM",IF(N5="CS 3","10:30 AM",IF(N5="CS 4","11:45 AM",IF(N5="CS 5","1:00 PM",IF(N5="CS 6","2:15 PM",IF(N5="CS 7","3:30 PM",IF(N5="CS 8","4:45 PM",IF(N5="L 1","8:00 AM",IF(N5="L 2","10:30 PM",IF(N5="L 3","1:00 PM",IF(N5="L 4","3:30 PM"))))))))))))</f>
        <v>11:45 AM</v>
      </c>
      <c r="I5" t="str">
        <f>IF(N5="CS 1","9:15 AM",IF(N5="CS 2","10:30 AM",IF(N5="CS 3","11:45 AM",IF(N5="CS 4","1:00 PM",IF(N5="CS 5","2:15 PM",IF(N5="CS 6","3:30 PM",IF(N5="CS 7","4:45 PM",IF(N5="CS 8","6:00 PM",IF(N5="L 1","10:30 AM",IF(N5="L 2","1:00 PM",IF(N5="L 3","3:30 PM",IF(N5="L 4","6:00 PM"))))))))))))</f>
        <v>1:00 PM</v>
      </c>
      <c r="J5" s="1" t="str">
        <f>IF(ISERROR(SEARCH("CS",N5)),"","CLASS")</f>
        <v>CLASS</v>
      </c>
      <c r="N5" t="str">
        <f>IF(O5="08:00-09:15","CS 1",IF(O5="09:15-10:30","CS 2",IF(O5="10:30-11:45","CS 3",IF(O5="11:45-01:00","CS 4",IF(O5="01:00-02:15","CS 5",IF(O5="02:15-03:30","CS 6",IF(O5="03:30-4:45","CS 7",IF(O5="04:45-6:00","CS 8","Test"))))))))</f>
        <v>CS 4</v>
      </c>
      <c r="O5" s="1" t="s">
        <v>3</v>
      </c>
      <c r="P5" t="str">
        <f>IF(O3="08:00-09:15","CS 1",IF(O3="09:15-10:30","CS 2",IF(O3="10:30-11:45","CS 3",IF(O3="11:45-01:00","CS 4",IF(O3="01:00-2:15","CS 5",IF(O3="02:15-03:30","CS 6",IF(O3="03:30-04:45","CS 7",IF(O3="04:45-06:00","CS 8","Test"))))))))</f>
        <v>CS 2</v>
      </c>
      <c r="Q5" s="1" t="s">
        <v>30</v>
      </c>
    </row>
    <row r="6" spans="1:17" x14ac:dyDescent="0.25">
      <c r="A6" s="1" t="s">
        <v>89</v>
      </c>
      <c r="B6" s="1" t="s">
        <v>8</v>
      </c>
      <c r="C6" s="1" t="s">
        <v>21</v>
      </c>
      <c r="D6" s="1" t="s">
        <v>13</v>
      </c>
      <c r="E6" s="1">
        <v>501</v>
      </c>
      <c r="F6" t="str">
        <f>IF(ISERROR(SEARCH("TEST",Q6)),Q6,"---")</f>
        <v>TA</v>
      </c>
      <c r="G6" s="1" t="s">
        <v>27</v>
      </c>
      <c r="H6" t="str">
        <f>IF(N6="CS 1","8:00 AM",IF(N6="CS 2","9:15 AM",IF(N6="CS 3","10:30 AM",IF(N6="CS 4","11:45 AM",IF(N6="CS 5","1:00 PM",IF(N6="CS 6","2:15 PM",IF(N6="CS 7","3:30 PM",IF(N6="CS 8","4:45 PM",IF(N6="L 1","8:00 AM",IF(N6="L 2","10:30 PM",IF(N6="L 3","1:00 PM",IF(N6="L 4","3:30 PM"))))))))))))</f>
        <v>1:00 PM</v>
      </c>
      <c r="I6" t="str">
        <f>IF(N6="CS 1","9:15 AM",IF(N6="CS 2","10:30 AM",IF(N6="CS 3","11:45 AM",IF(N6="CS 4","1:00 PM",IF(N6="CS 5","2:15 PM",IF(N6="CS 6","3:30 PM",IF(N6="CS 7","4:45 PM",IF(N6="CS 8","6:00 PM",IF(N6="L 1","10:30 AM",IF(N6="L 2","1:00 PM",IF(N6="L 3","3:30 PM",IF(N6="L 4","6:00 PM"))))))))))))</f>
        <v>2:15 PM</v>
      </c>
      <c r="J6" s="1" t="str">
        <f>IF(ISERROR(SEARCH("CS",N6)),"","CLASS")</f>
        <v>CLASS</v>
      </c>
      <c r="N6" t="str">
        <f>IF(O6="08:00-09:15","CS 1",IF(O6="09:15-10:30","CS 2",IF(O6="10:30-11:45","CS 3",IF(O6="11:45-01:00","CS 4",IF(O6="01:00-02:15","CS 5",IF(O6="02:15-03:30","CS 6",IF(O6="03:30-4:45","CS 7",IF(O6="04:45-6:00","CS 8","Test"))))))))</f>
        <v>CS 5</v>
      </c>
      <c r="O6" s="1" t="s">
        <v>4</v>
      </c>
      <c r="P6" t="str">
        <f>IF(O4="08:00-09:15","CS 1",IF(O4="09:15-10:30","CS 2",IF(O4="10:30-11:45","CS 3",IF(O4="11:45-01:00","CS 4",IF(O4="01:00-2:15","CS 5",IF(O4="02:15-03:30","CS 6",IF(O4="03:30-04:45","CS 7",IF(O4="04:45-06:00","CS 8","Test"))))))))</f>
        <v>CS 3</v>
      </c>
      <c r="Q6" s="1" t="s">
        <v>31</v>
      </c>
    </row>
    <row r="7" spans="1:17" x14ac:dyDescent="0.25">
      <c r="A7" s="1" t="s">
        <v>89</v>
      </c>
      <c r="B7" s="1" t="s">
        <v>8</v>
      </c>
      <c r="C7" s="1" t="s">
        <v>22</v>
      </c>
      <c r="D7" s="1" t="s">
        <v>14</v>
      </c>
      <c r="E7" s="1">
        <v>501</v>
      </c>
      <c r="F7" t="str">
        <f>IF(ISERROR(SEARCH("TEST",Q7)),Q7,"---")</f>
        <v>ZA</v>
      </c>
      <c r="G7" s="1" t="s">
        <v>26</v>
      </c>
      <c r="H7" t="str">
        <f>IF(N7="CS 1","8:00 AM",IF(N7="CS 2","9:15 AM",IF(N7="CS 3","10:30 AM",IF(N7="CS 4","11:45 AM",IF(N7="CS 5","1:00 PM",IF(N7="CS 6","2:15 PM",IF(N7="CS 7","3:30 PM",IF(N7="CS 8","4:45 PM",IF(N7="L 1","8:00 AM",IF(N7="L 2","10:30 PM",IF(N7="L 3","1:00 PM",IF(N7="L 4","3:30 PM"))))))))))))</f>
        <v>2:15 PM</v>
      </c>
      <c r="I7" t="str">
        <f>IF(N7="CS 1","9:15 AM",IF(N7="CS 2","10:30 AM",IF(N7="CS 3","11:45 AM",IF(N7="CS 4","1:00 PM",IF(N7="CS 5","2:15 PM",IF(N7="CS 6","3:30 PM",IF(N7="CS 7","4:45 PM",IF(N7="CS 8","6:00 PM",IF(N7="L 1","10:30 AM",IF(N7="L 2","1:00 PM",IF(N7="L 3","3:30 PM",IF(N7="L 4","6:00 PM"))))))))))))</f>
        <v>3:30 PM</v>
      </c>
      <c r="J7" s="1" t="str">
        <f>IF(ISERROR(SEARCH("CS",N7)),"","CLASS")</f>
        <v>CLASS</v>
      </c>
      <c r="N7" t="str">
        <f>IF(O7="08:00-09:15","CS 1",IF(O7="09:15-10:30","CS 2",IF(O7="10:30-11:45","CS 3",IF(O7="11:45-01:00","CS 4",IF(O7="01:00-02:15","CS 5",IF(O7="02:15-03:30","CS 6",IF(O7="03:30-4:45","CS 7",IF(O7="04:45-6:00","CS 8","Test"))))))))</f>
        <v>CS 6</v>
      </c>
      <c r="O7" s="1" t="s">
        <v>5</v>
      </c>
      <c r="P7" t="str">
        <f>IF(O5="08:00-09:15","CS 1",IF(O5="09:15-10:30","CS 2",IF(O5="10:30-11:45","CS 3",IF(O5="11:45-01:00","CS 4",IF(O5="01:00-2:15","CS 5",IF(O5="02:15-03:30","CS 6",IF(O5="03:30-04:45","CS 7",IF(O5="04:45-06:00","CS 8","Test"))))))))</f>
        <v>CS 4</v>
      </c>
      <c r="Q7" s="1" t="s">
        <v>32</v>
      </c>
    </row>
    <row r="8" spans="1:17" x14ac:dyDescent="0.25">
      <c r="A8" s="1" t="s">
        <v>89</v>
      </c>
      <c r="B8" s="1" t="s">
        <v>8</v>
      </c>
      <c r="C8" s="1" t="s">
        <v>23</v>
      </c>
      <c r="D8" s="1" t="s">
        <v>15</v>
      </c>
      <c r="E8" s="1">
        <v>501</v>
      </c>
      <c r="F8" t="str">
        <f>IF(ISERROR(SEARCH("TEST",Q8)),Q8,"---")</f>
        <v>THN</v>
      </c>
      <c r="G8" s="1" t="s">
        <v>28</v>
      </c>
      <c r="H8" t="str">
        <f>IF(N8="CS 1","8:00 AM",IF(N8="CS 2","9:15 AM",IF(N8="CS 3","10:30 AM",IF(N8="CS 4","11:45 AM",IF(N8="CS 5","1:00 PM",IF(N8="CS 6","2:15 PM",IF(N8="CS 7","3:30 PM",IF(N8="CS 8","4:45 PM",IF(N8="L 1","8:00 AM",IF(N8="L 2","10:30 PM",IF(N8="L 3","1:00 PM",IF(N8="L 4","3:30 PM"))))))))))))</f>
        <v>3:30 PM</v>
      </c>
      <c r="I8" t="str">
        <f>IF(N8="CS 1","9:15 AM",IF(N8="CS 2","10:30 AM",IF(N8="CS 3","11:45 AM",IF(N8="CS 4","1:00 PM",IF(N8="CS 5","2:15 PM",IF(N8="CS 6","3:30 PM",IF(N8="CS 7","4:45 PM",IF(N8="CS 8","6:00 PM",IF(N8="L 1","10:30 AM",IF(N8="L 2","1:00 PM",IF(N8="L 3","3:30 PM",IF(N8="L 4","6:00 PM"))))))))))))</f>
        <v>4:45 PM</v>
      </c>
      <c r="J8" s="1" t="str">
        <f>IF(ISERROR(SEARCH("CS",N8)),"","CLASS")</f>
        <v>CLASS</v>
      </c>
      <c r="N8" t="str">
        <f>IF(O8="08:00-09:15","CS 1",IF(O8="09:15-10:30","CS 2",IF(O8="10:30-11:45","CS 3",IF(O8="11:45-01:00","CS 4",IF(O8="01:00-02:15","CS 5",IF(O8="02:15-03:30","CS 6",IF(O8="03:30-4:45","CS 7",IF(O8="04:45-6:00","CS 8","Test"))))))))</f>
        <v>CS 7</v>
      </c>
      <c r="O8" s="1" t="s">
        <v>6</v>
      </c>
      <c r="P8" t="str">
        <f>IF(O6="08:00-09:15","CS 1",IF(O6="09:15-10:30","CS 2",IF(O6="10:30-11:45","CS 3",IF(O6="11:45-01:00","CS 4",IF(O6="01:00-H3:H622:15","CS 5",IF(O6="02:15-03:30","CS 6",IF(O6="03:30-04:45","CS 7",IF(O6="04:45-06:00","CS 8","Test"))))))))</f>
        <v>Test</v>
      </c>
      <c r="Q8" s="1" t="s">
        <v>33</v>
      </c>
    </row>
    <row r="9" spans="1:17" x14ac:dyDescent="0.25">
      <c r="A9" s="1" t="s">
        <v>89</v>
      </c>
      <c r="B9" s="1" t="s">
        <v>8</v>
      </c>
      <c r="C9" s="1" t="s">
        <v>24</v>
      </c>
      <c r="D9" s="1" t="s">
        <v>16</v>
      </c>
      <c r="E9" s="1">
        <v>501</v>
      </c>
      <c r="F9" t="str">
        <f>IF(ISERROR(SEARCH("TEST",Q9)),Q9,"---")</f>
        <v>---</v>
      </c>
      <c r="G9" s="1" t="s">
        <v>29</v>
      </c>
      <c r="H9" t="str">
        <f>IF(N9="CS 1","8:00 AM",IF(N9="CS 2","9:15 AM",IF(N9="CS 3","10:30 AM",IF(N9="CS 4","11:45 AM",IF(N9="CS 5","1:00 PM",IF(N9="CS 6","2:15 PM",IF(N9="CS 7","3:30 PM",IF(N9="CS 8","4:45 PM",IF(N9="L 1","8:00 AM",IF(N9="L 2","10:30 PM",IF(N9="L 3","1:00 PM",IF(N9="L 4","3:30 PM"))))))))))))</f>
        <v>4:45 PM</v>
      </c>
      <c r="I9" t="str">
        <f>IF(N9="CS 1","9:15 AM",IF(N9="CS 2","10:30 AM",IF(N9="CS 3","11:45 AM",IF(N9="CS 4","1:00 PM",IF(N9="CS 5","2:15 PM",IF(N9="CS 6","3:30 PM",IF(N9="CS 7","4:45 PM",IF(N9="CS 8","6:00 PM",IF(N9="L 1","10:30 AM",IF(N9="L 2","1:00 PM",IF(N9="L 3","3:30 PM",IF(N9="L 4","6:00 PM"))))))))))))</f>
        <v>6:00 PM</v>
      </c>
      <c r="J9" s="1" t="str">
        <f>IF(ISERROR(SEARCH("CS",N9)),"","CLASS")</f>
        <v>CLASS</v>
      </c>
      <c r="N9" t="str">
        <f>IF(O9="08:00-09:15","CS 1",IF(O9="09:15-10:30","CS 2",IF(O9="10:30-11:45","CS 3",IF(O9="11:45-01:00","CS 4",IF(O9="01:00-02:15","CS 5",IF(O9="02:15-03:30","CS 6",IF(O9="03:30-4:45","CS 7",IF(O9="04:45-6:00","CS 8","Test"))))))))</f>
        <v>CS 8</v>
      </c>
      <c r="O9" s="1" t="s">
        <v>7</v>
      </c>
      <c r="P9" t="str">
        <f>IF(O7="08:00-09:15","CS 1",IF(O7="09:15-10:30","CS 2",IF(O7="10:30-11:45","CS 3",IF(O7="11:45-01:00","CS 4",IF(O7="01:00-2:15","CS 5",IF(O7="02:15-03:30","CS 6",IF(O7="03:30-04:45","CS 7",IF(O7="04:45-06:00","CS 8","Test"))))))))</f>
        <v>CS 6</v>
      </c>
      <c r="Q9" s="1" t="s">
        <v>127</v>
      </c>
    </row>
    <row r="10" spans="1:17" x14ac:dyDescent="0.25">
      <c r="A10" s="1" t="s">
        <v>89</v>
      </c>
      <c r="B10" s="1" t="s">
        <v>8</v>
      </c>
      <c r="C10" s="1" t="s">
        <v>39</v>
      </c>
      <c r="D10" s="1" t="s">
        <v>34</v>
      </c>
      <c r="E10" s="1">
        <v>502</v>
      </c>
      <c r="F10" t="str">
        <f>IF(ISERROR(SEARCH("TEST",Q10)),Q10,"---")</f>
        <v>NP</v>
      </c>
      <c r="G10" s="2" t="s">
        <v>44</v>
      </c>
      <c r="H10" t="str">
        <f>IF(N10="CS 1","8:00 AM",IF(N10="CS 2","9:15 AM",IF(N10="CS 3","10:30 AM",IF(N10="CS 4","11:45 AM",IF(N10="CS 5","1:00 PM",IF(N10="CS 6","2:15 PM",IF(N10="CS 7","3:30 PM",IF(N10="CS 8","4:45 PM",IF(N10="L 1","8:00 AM",IF(N10="L 2","10:30 PM",IF(N10="L 3","1:00 PM",IF(N10="L 4","3:30 PM"))))))))))))</f>
        <v>9:15 AM</v>
      </c>
      <c r="I10" t="str">
        <f>IF(N10="CS 1","9:15 AM",IF(N10="CS 2","10:30 AM",IF(N10="CS 3","11:45 AM",IF(N10="CS 4","1:00 PM",IF(N10="CS 5","2:15 PM",IF(N10="CS 6","3:30 PM",IF(N10="CS 7","4:45 PM",IF(N10="CS 8","6:00 PM",IF(N10="L 1","10:30 AM",IF(N10="L 2","1:00 PM",IF(N10="L 3","3:30 PM",IF(N10="L 4","6:00 PM"))))))))))))</f>
        <v>10:30 AM</v>
      </c>
      <c r="J10" s="1" t="str">
        <f>IF(ISERROR(SEARCH("CS",N10)),"","CLASS")</f>
        <v>CLASS</v>
      </c>
      <c r="N10" t="str">
        <f>IF(O10="08:00-09:15","CS 1",IF(O10="09:15-10:30","CS 2",IF(O10="10:30-11:45","CS 3",IF(O10="11:45-01:00","CS 4",IF(O10="01:00-02:15","CS 5",IF(O10="02:15-03:30","CS 6",IF(O10="03:30-4:45","CS 7",IF(O10="04:45-6:00","CS 8","Test"))))))))</f>
        <v>CS 2</v>
      </c>
      <c r="O10" s="1" t="s">
        <v>1</v>
      </c>
      <c r="P10" t="str">
        <f>IF(O8="08:00-09:15","CS 1",IF(O8="09:15-10:30","CS 2",IF(O8="10:30-11:45","CS 3",IF(O8="11:45-01:00","CS 4",IF(O8="01:00-2:15","CS 5",IF(O8="02:15-03:30","CS 6",IF(O8="03:30-04:45","CS 7",IF(O8="04:45-06:00","CS 8","Test"))))))))</f>
        <v>Test</v>
      </c>
      <c r="Q10" s="1" t="s">
        <v>48</v>
      </c>
    </row>
    <row r="11" spans="1:17" x14ac:dyDescent="0.25">
      <c r="A11" s="1" t="s">
        <v>89</v>
      </c>
      <c r="B11" s="1" t="s">
        <v>8</v>
      </c>
      <c r="C11" s="1" t="s">
        <v>40</v>
      </c>
      <c r="D11" s="1" t="s">
        <v>35</v>
      </c>
      <c r="E11" s="1">
        <v>502</v>
      </c>
      <c r="F11" t="str">
        <f>IF(ISERROR(SEARCH("TEST",Q11)),Q11,"---")</f>
        <v>THN</v>
      </c>
      <c r="G11" s="2">
        <v>59</v>
      </c>
      <c r="H11" t="str">
        <f>IF(N11="CS 1","8:00 AM",IF(N11="CS 2","9:15 AM",IF(N11="CS 3","10:30 AM",IF(N11="CS 4","11:45 AM",IF(N11="CS 5","1:00 PM",IF(N11="CS 6","2:15 PM",IF(N11="CS 7","3:30 PM",IF(N11="CS 8","4:45 PM",IF(N11="L 1","8:00 AM",IF(N11="L 2","10:30 PM",IF(N11="L 3","1:00 PM",IF(N11="L 4","3:30 PM"))))))))))))</f>
        <v>10:30 AM</v>
      </c>
      <c r="I11" t="str">
        <f>IF(N11="CS 1","9:15 AM",IF(N11="CS 2","10:30 AM",IF(N11="CS 3","11:45 AM",IF(N11="CS 4","1:00 PM",IF(N11="CS 5","2:15 PM",IF(N11="CS 6","3:30 PM",IF(N11="CS 7","4:45 PM",IF(N11="CS 8","6:00 PM",IF(N11="L 1","10:30 AM",IF(N11="L 2","1:00 PM",IF(N11="L 3","3:30 PM",IF(N11="L 4","6:00 PM"))))))))))))</f>
        <v>11:45 AM</v>
      </c>
      <c r="J11" s="1" t="str">
        <f>IF(ISERROR(SEARCH("CS",N11)),"","CLASS")</f>
        <v>CLASS</v>
      </c>
      <c r="N11" t="str">
        <f>IF(O11="08:00-09:15","CS 1",IF(O11="09:15-10:30","CS 2",IF(O11="10:30-11:45","CS 3",IF(O11="11:45-01:00","CS 4",IF(O11="01:00-02:15","CS 5",IF(O11="02:15-03:30","CS 6",IF(O11="03:30-4:45","CS 7",IF(O11="04:45-6:00","CS 8","Test"))))))))</f>
        <v>CS 3</v>
      </c>
      <c r="O11" s="1" t="s">
        <v>2</v>
      </c>
      <c r="P11" t="str">
        <f>IF(O9="08:00-09:15","CS 1",IF(O9="09:15-10:30","CS 2",IF(O9="10:30-11:45","CS 3",IF(O9="11:45-01:00","CS 4",IF(O9="01:00-2:15","CS 5",IF(O9="02:15-03:30","CS 6",IF(O9="03:30-04:45","CS 7",IF(O9="04:45-06:00","CS 8","Test"))))))))</f>
        <v>Test</v>
      </c>
      <c r="Q11" s="1" t="s">
        <v>33</v>
      </c>
    </row>
    <row r="12" spans="1:17" x14ac:dyDescent="0.25">
      <c r="A12" s="1" t="s">
        <v>89</v>
      </c>
      <c r="B12" s="1" t="s">
        <v>8</v>
      </c>
      <c r="C12" s="1" t="s">
        <v>41</v>
      </c>
      <c r="D12" s="1" t="s">
        <v>36</v>
      </c>
      <c r="E12" s="1">
        <v>502</v>
      </c>
      <c r="F12" t="str">
        <f>IF(ISERROR(SEARCH("TEST",Q12)),Q12,"---")</f>
        <v>THN</v>
      </c>
      <c r="G12" s="2" t="s">
        <v>45</v>
      </c>
      <c r="H12" t="str">
        <f>IF(N12="CS 1","8:00 AM",IF(N12="CS 2","9:15 AM",IF(N12="CS 3","10:30 AM",IF(N12="CS 4","11:45 AM",IF(N12="CS 5","1:00 PM",IF(N12="CS 6","2:15 PM",IF(N12="CS 7","3:30 PM",IF(N12="CS 8","4:45 PM",IF(N12="L 1","8:00 AM",IF(N12="L 2","10:30 PM",IF(N12="L 3","1:00 PM",IF(N12="L 4","3:30 PM"))))))))))))</f>
        <v>11:45 AM</v>
      </c>
      <c r="I12" t="str">
        <f>IF(N12="CS 1","9:15 AM",IF(N12="CS 2","10:30 AM",IF(N12="CS 3","11:45 AM",IF(N12="CS 4","1:00 PM",IF(N12="CS 5","2:15 PM",IF(N12="CS 6","3:30 PM",IF(N12="CS 7","4:45 PM",IF(N12="CS 8","6:00 PM",IF(N12="L 1","10:30 AM",IF(N12="L 2","1:00 PM",IF(N12="L 3","3:30 PM",IF(N12="L 4","6:00 PM"))))))))))))</f>
        <v>1:00 PM</v>
      </c>
      <c r="J12" s="1" t="str">
        <f>IF(ISERROR(SEARCH("CS",N12)),"","CLASS")</f>
        <v>CLASS</v>
      </c>
      <c r="N12" t="str">
        <f>IF(O12="08:00-09:15","CS 1",IF(O12="09:15-10:30","CS 2",IF(O12="10:30-11:45","CS 3",IF(O12="11:45-01:00","CS 4",IF(O12="01:00-02:15","CS 5",IF(O12="02:15-03:30","CS 6",IF(O12="03:30-4:45","CS 7",IF(O12="04:45-6:00","CS 8","Test"))))))))</f>
        <v>CS 4</v>
      </c>
      <c r="O12" s="1" t="s">
        <v>3</v>
      </c>
      <c r="P12" t="str">
        <f>IF(O10="08:00-09:15","CS 1",IF(O10="09:15-10:30","CS 2",IF(O10="10:30-11:45","CS 3",IF(O10="11:45-01:00","CS 4",IF(O10="01:00-2:15","CS 5",IF(O10="02:15-03:30","CS 6",IF(O10="03:30-04:45","CS 7",IF(O10="04:45-06:00","CS 8","Test"))))))))</f>
        <v>CS 2</v>
      </c>
      <c r="Q12" s="1" t="s">
        <v>33</v>
      </c>
    </row>
    <row r="13" spans="1:17" x14ac:dyDescent="0.25">
      <c r="A13" s="1" t="s">
        <v>89</v>
      </c>
      <c r="B13" s="1" t="s">
        <v>8</v>
      </c>
      <c r="C13" s="1" t="s">
        <v>22</v>
      </c>
      <c r="D13" s="1" t="s">
        <v>14</v>
      </c>
      <c r="E13" s="1">
        <v>502</v>
      </c>
      <c r="F13" t="str">
        <f>IF(ISERROR(SEARCH("TEST",Q13)),Q13,"---")</f>
        <v>ZA</v>
      </c>
      <c r="G13" s="2" t="s">
        <v>46</v>
      </c>
      <c r="H13" t="str">
        <f>IF(N13="CS 1","8:00 AM",IF(N13="CS 2","9:15 AM",IF(N13="CS 3","10:30 AM",IF(N13="CS 4","11:45 AM",IF(N13="CS 5","1:00 PM",IF(N13="CS 6","2:15 PM",IF(N13="CS 7","3:30 PM",IF(N13="CS 8","4:45 PM",IF(N13="L 1","8:00 AM",IF(N13="L 2","10:30 PM",IF(N13="L 3","1:00 PM",IF(N13="L 4","3:30 PM"))))))))))))</f>
        <v>1:00 PM</v>
      </c>
      <c r="I13" t="str">
        <f>IF(N13="CS 1","9:15 AM",IF(N13="CS 2","10:30 AM",IF(N13="CS 3","11:45 AM",IF(N13="CS 4","1:00 PM",IF(N13="CS 5","2:15 PM",IF(N13="CS 6","3:30 PM",IF(N13="CS 7","4:45 PM",IF(N13="CS 8","6:00 PM",IF(N13="L 1","10:30 AM",IF(N13="L 2","1:00 PM",IF(N13="L 3","3:30 PM",IF(N13="L 4","6:00 PM"))))))))))))</f>
        <v>2:15 PM</v>
      </c>
      <c r="J13" s="1" t="str">
        <f>IF(ISERROR(SEARCH("CS",N13)),"","CLASS")</f>
        <v>CLASS</v>
      </c>
      <c r="N13" t="str">
        <f>IF(O13="08:00-09:15","CS 1",IF(O13="09:15-10:30","CS 2",IF(O13="10:30-11:45","CS 3",IF(O13="11:45-01:00","CS 4",IF(O13="01:00-02:15","CS 5",IF(O13="02:15-03:30","CS 6",IF(O13="03:30-4:45","CS 7",IF(O13="04:45-6:00","CS 8","Test"))))))))</f>
        <v>CS 5</v>
      </c>
      <c r="O13" s="1" t="s">
        <v>4</v>
      </c>
      <c r="P13" t="str">
        <f>IF(O11="08:00-09:15","CS 1",IF(O11="09:15-10:30","CS 2",IF(O11="10:30-11:45","CS 3",IF(O11="11:45-01:00","CS 4",IF(O11="01:00-2:15","CS 5",IF(O11="02:15-03:30","CS 6",IF(O11="03:30-04:45","CS 7",IF(O11="04:45-06:00","CS 8","Test"))))))))</f>
        <v>CS 3</v>
      </c>
      <c r="Q13" s="1" t="s">
        <v>32</v>
      </c>
    </row>
    <row r="14" spans="1:17" x14ac:dyDescent="0.25">
      <c r="A14" s="1" t="s">
        <v>89</v>
      </c>
      <c r="B14" s="1" t="s">
        <v>8</v>
      </c>
      <c r="C14" s="1" t="s">
        <v>42</v>
      </c>
      <c r="D14" s="1" t="s">
        <v>37</v>
      </c>
      <c r="E14" s="1">
        <v>502</v>
      </c>
      <c r="F14" t="str">
        <f>IF(ISERROR(SEARCH("TEST",Q14)),Q14,"---")</f>
        <v>KMN</v>
      </c>
      <c r="G14" s="2">
        <v>55</v>
      </c>
      <c r="H14" t="str">
        <f>IF(N14="CS 1","8:00 AM",IF(N14="CS 2","9:15 AM",IF(N14="CS 3","10:30 AM",IF(N14="CS 4","11:45 AM",IF(N14="CS 5","1:00 PM",IF(N14="CS 6","2:15 PM",IF(N14="CS 7","3:30 PM",IF(N14="CS 8","4:45 PM",IF(N14="L 1","8:00 AM",IF(N14="L 2","10:30 PM",IF(N14="L 3","1:00 PM",IF(N14="L 4","3:30 PM"))))))))))))</f>
        <v>2:15 PM</v>
      </c>
      <c r="I14" t="str">
        <f>IF(N14="CS 1","9:15 AM",IF(N14="CS 2","10:30 AM",IF(N14="CS 3","11:45 AM",IF(N14="CS 4","1:00 PM",IF(N14="CS 5","2:15 PM",IF(N14="CS 6","3:30 PM",IF(N14="CS 7","4:45 PM",IF(N14="CS 8","6:00 PM",IF(N14="L 1","10:30 AM",IF(N14="L 2","1:00 PM",IF(N14="L 3","3:30 PM",IF(N14="L 4","6:00 PM"))))))))))))</f>
        <v>3:30 PM</v>
      </c>
      <c r="J14" s="1" t="str">
        <f>IF(ISERROR(SEARCH("CS",N14)),"","CLASS")</f>
        <v>CLASS</v>
      </c>
      <c r="N14" t="str">
        <f>IF(O14="08:00-09:15","CS 1",IF(O14="09:15-10:30","CS 2",IF(O14="10:30-11:45","CS 3",IF(O14="11:45-01:00","CS 4",IF(O14="01:00-02:15","CS 5",IF(O14="02:15-03:30","CS 6",IF(O14="03:30-4:45","CS 7",IF(O14="04:45-6:00","CS 8","Test"))))))))</f>
        <v>CS 6</v>
      </c>
      <c r="O14" s="1" t="s">
        <v>5</v>
      </c>
      <c r="P14" t="str">
        <f>IF(O12="08:00-09:15","CS 1",IF(O12="09:15-10:30","CS 2",IF(O12="10:30-11:45","CS 3",IF(O12="11:45-01:00","CS 4",IF(O12="01:00-2:15","CS 5",IF(O12="02:15-03:30","CS 6",IF(O12="03:30-04:45","CS 7",IF(O12="04:45-06:00","CS 8","Test"))))))))</f>
        <v>CS 4</v>
      </c>
      <c r="Q14" s="1" t="s">
        <v>49</v>
      </c>
    </row>
    <row r="15" spans="1:17" x14ac:dyDescent="0.25">
      <c r="A15" s="1" t="s">
        <v>89</v>
      </c>
      <c r="B15" s="1" t="s">
        <v>8</v>
      </c>
      <c r="C15" s="1" t="s">
        <v>43</v>
      </c>
      <c r="D15" s="1" t="s">
        <v>38</v>
      </c>
      <c r="E15" s="1">
        <v>502</v>
      </c>
      <c r="F15" t="str">
        <f>IF(ISERROR(SEARCH("TEST",Q15)),Q15,"---")</f>
        <v>TE</v>
      </c>
      <c r="G15" s="2" t="s">
        <v>47</v>
      </c>
      <c r="H15" t="str">
        <f>IF(N15="CS 1","8:00 AM",IF(N15="CS 2","9:15 AM",IF(N15="CS 3","10:30 AM",IF(N15="CS 4","11:45 AM",IF(N15="CS 5","1:00 PM",IF(N15="CS 6","2:15 PM",IF(N15="CS 7","3:30 PM",IF(N15="CS 8","4:45 PM",IF(N15="L 1","8:00 AM",IF(N15="L 2","10:30 PM",IF(N15="L 3","1:00 PM",IF(N15="L 4","3:30 PM"))))))))))))</f>
        <v>3:30 PM</v>
      </c>
      <c r="I15" t="str">
        <f>IF(N15="CS 1","9:15 AM",IF(N15="CS 2","10:30 AM",IF(N15="CS 3","11:45 AM",IF(N15="CS 4","1:00 PM",IF(N15="CS 5","2:15 PM",IF(N15="CS 6","3:30 PM",IF(N15="CS 7","4:45 PM",IF(N15="CS 8","6:00 PM",IF(N15="L 1","10:30 AM",IF(N15="L 2","1:00 PM",IF(N15="L 3","3:30 PM",IF(N15="L 4","6:00 PM"))))))))))))</f>
        <v>4:45 PM</v>
      </c>
      <c r="J15" s="1" t="str">
        <f>IF(ISERROR(SEARCH("CS",N15)),"","CLASS")</f>
        <v>CLASS</v>
      </c>
      <c r="N15" t="str">
        <f>IF(O15="08:00-09:15","CS 1",IF(O15="09:15-10:30","CS 2",IF(O15="10:30-11:45","CS 3",IF(O15="11:45-01:00","CS 4",IF(O15="01:00-02:15","CS 5",IF(O15="02:15-03:30","CS 6",IF(O15="03:30-4:45","CS 7",IF(O15="04:45-6:00","CS 8","Test"))))))))</f>
        <v>CS 7</v>
      </c>
      <c r="O15" s="1" t="s">
        <v>6</v>
      </c>
      <c r="P15" t="str">
        <f>IF(O13="08:00-09:15","CS 1",IF(O13="09:15-10:30","CS 2",IF(O13="10:30-11:45","CS 3",IF(O13="11:45-01:00","CS 4",IF(O13="01:00-2:15","CS 5",IF(O13="02:15-03:30","CS 6",IF(O13="03:30-04:45","CS 7",IF(O13="04:45-06:00","CS 8","Test"))))))))</f>
        <v>Test</v>
      </c>
      <c r="Q15" s="1" t="s">
        <v>50</v>
      </c>
    </row>
    <row r="16" spans="1:17" x14ac:dyDescent="0.25">
      <c r="A16" s="1" t="s">
        <v>89</v>
      </c>
      <c r="B16" s="1" t="s">
        <v>8</v>
      </c>
      <c r="C16" s="1" t="s">
        <v>20</v>
      </c>
      <c r="D16" s="1" t="s">
        <v>12</v>
      </c>
      <c r="E16" s="1">
        <v>502</v>
      </c>
      <c r="F16" t="str">
        <f>IF(ISERROR(SEARCH("TEST",Q16)),Q16,"---")</f>
        <v>ZA</v>
      </c>
      <c r="G16" s="2">
        <v>55</v>
      </c>
      <c r="H16" t="str">
        <f>IF(N16="CS 1","8:00 AM",IF(N16="CS 2","9:15 AM",IF(N16="CS 3","10:30 AM",IF(N16="CS 4","11:45 AM",IF(N16="CS 5","1:00 PM",IF(N16="CS 6","2:15 PM",IF(N16="CS 7","3:30 PM",IF(N16="CS 8","4:45 PM",IF(N16="L 1","8:00 AM",IF(N16="L 2","10:30 PM",IF(N16="L 3","1:00 PM",IF(N16="L 4","3:30 PM"))))))))))))</f>
        <v>4:45 PM</v>
      </c>
      <c r="I16" t="str">
        <f>IF(N16="CS 1","9:15 AM",IF(N16="CS 2","10:30 AM",IF(N16="CS 3","11:45 AM",IF(N16="CS 4","1:00 PM",IF(N16="CS 5","2:15 PM",IF(N16="CS 6","3:30 PM",IF(N16="CS 7","4:45 PM",IF(N16="CS 8","6:00 PM",IF(N16="L 1","10:30 AM",IF(N16="L 2","1:00 PM",IF(N16="L 3","3:30 PM",IF(N16="L 4","6:00 PM"))))))))))))</f>
        <v>6:00 PM</v>
      </c>
      <c r="J16" s="1" t="str">
        <f>IF(ISERROR(SEARCH("CS",N16)),"","CLASS")</f>
        <v>CLASS</v>
      </c>
      <c r="N16" t="str">
        <f>IF(O16="08:00-09:15","CS 1",IF(O16="09:15-10:30","CS 2",IF(O16="10:30-11:45","CS 3",IF(O16="11:45-01:00","CS 4",IF(O16="01:00-02:15","CS 5",IF(O16="02:15-03:30","CS 6",IF(O16="03:30-4:45","CS 7",IF(O16="04:45-6:00","CS 8","Test"))))))))</f>
        <v>CS 8</v>
      </c>
      <c r="O16" s="1" t="s">
        <v>7</v>
      </c>
      <c r="P16" t="str">
        <f>IF(O14="08:00-09:15","CS 1",IF(O14="09:15-10:30","CS 2",IF(O14="10:30-11:45","CS 3",IF(O14="11:45-01:00","CS 4",IF(O14="01:00-2:15","CS 5",IF(O14="02:15-03:30","CS 6",IF(O14="03:30-04:45","CS 7",IF(O14="04:45-06:00","CS 8","Test"))))))))</f>
        <v>CS 6</v>
      </c>
      <c r="Q16" s="1" t="s">
        <v>32</v>
      </c>
    </row>
    <row r="17" spans="1:17" x14ac:dyDescent="0.25">
      <c r="A17" s="1" t="s">
        <v>89</v>
      </c>
      <c r="B17" s="1" t="s">
        <v>8</v>
      </c>
      <c r="C17" s="1" t="s">
        <v>54</v>
      </c>
      <c r="D17" s="1" t="s">
        <v>51</v>
      </c>
      <c r="E17" s="1">
        <v>503</v>
      </c>
      <c r="F17" t="str">
        <f>IF(ISERROR(SEARCH("TEST",Q17)),Q17,"---")</f>
        <v>RZ</v>
      </c>
      <c r="G17" s="1" t="s">
        <v>57</v>
      </c>
      <c r="H17" t="str">
        <f>IF(N17="CS 1","8:00 AM",IF(N17="CS 2","9:15 AM",IF(N17="CS 3","10:30 AM",IF(N17="CS 4","11:45 AM",IF(N17="CS 5","1:00 PM",IF(N17="CS 6","2:15 PM",IF(N17="CS 7","3:30 PM",IF(N17="CS 8","4:45 PM",IF(N17="L 1","8:00 AM",IF(N17="L 2","10:30 PM",IF(N17="L 3","1:00 PM",IF(N17="L 4","3:30 PM"))))))))))))</f>
        <v>1:00 PM</v>
      </c>
      <c r="I17" t="str">
        <f>IF(N17="CS 1","9:15 AM",IF(N17="CS 2","10:30 AM",IF(N17="CS 3","11:45 AM",IF(N17="CS 4","1:00 PM",IF(N17="CS 5","2:15 PM",IF(N17="CS 6","3:30 PM",IF(N17="CS 7","4:45 PM",IF(N17="CS 8","6:00 PM",IF(N17="L 1","10:30 AM",IF(N17="L 2","1:00 PM",IF(N17="L 3","3:30 PM",IF(N17="L 4","6:00 PM"))))))))))))</f>
        <v>2:15 PM</v>
      </c>
      <c r="J17" s="1" t="str">
        <f>IF(ISERROR(SEARCH("CS",N17)),"","CLASS")</f>
        <v>CLASS</v>
      </c>
      <c r="N17" t="str">
        <f>IF(O17="08:00-09:15","CS 1",IF(O17="09:15-10:30","CS 2",IF(O17="10:30-11:45","CS 3",IF(O17="11:45-01:00","CS 4",IF(O17="01:00-02:15","CS 5",IF(O17="02:15-03:30","CS 6",IF(O17="03:30-4:45","CS 7",IF(O17="04:45-6:00","CS 8","Test"))))))))</f>
        <v>CS 5</v>
      </c>
      <c r="O17" s="1" t="s">
        <v>4</v>
      </c>
      <c r="P17" t="str">
        <f>IF(O15="08:00-09:15","CS 1",IF(O15="09:15-10:30","CS 2",IF(O15="10:30-11:45","CS 3",IF(O15="11:45-01:00","CS 4",IF(O15="01:00-2:15","CS 5",IF(O15="02:15-03:30","CS 6",IF(O15="03:30-04:45","CS 7",IF(O15="04:45-06:00","CS 8","Test"))))))))</f>
        <v>Test</v>
      </c>
      <c r="Q17" s="1" t="s">
        <v>60</v>
      </c>
    </row>
    <row r="18" spans="1:17" x14ac:dyDescent="0.25">
      <c r="A18" s="1" t="s">
        <v>89</v>
      </c>
      <c r="B18" s="1" t="s">
        <v>8</v>
      </c>
      <c r="C18" s="1" t="s">
        <v>55</v>
      </c>
      <c r="D18" s="1" t="s">
        <v>52</v>
      </c>
      <c r="E18" s="1">
        <v>503</v>
      </c>
      <c r="F18" t="str">
        <f>IF(ISERROR(SEARCH("TEST",Q18)),Q18,"---")</f>
        <v>TA</v>
      </c>
      <c r="G18" s="1" t="s">
        <v>57</v>
      </c>
      <c r="H18" t="str">
        <f>IF(N18="CS 1","8:00 AM",IF(N18="CS 2","9:15 AM",IF(N18="CS 3","10:30 AM",IF(N18="CS 4","11:45 AM",IF(N18="CS 5","1:00 PM",IF(N18="CS 6","2:15 PM",IF(N18="CS 7","3:30 PM",IF(N18="CS 8","4:45 PM",IF(N18="L 1","8:00 AM",IF(N18="L 2","10:30 PM",IF(N18="L 3","1:00 PM",IF(N18="L 4","3:30 PM"))))))))))))</f>
        <v>2:15 PM</v>
      </c>
      <c r="I18" t="str">
        <f>IF(N18="CS 1","9:15 AM",IF(N18="CS 2","10:30 AM",IF(N18="CS 3","11:45 AM",IF(N18="CS 4","1:00 PM",IF(N18="CS 5","2:15 PM",IF(N18="CS 6","3:30 PM",IF(N18="CS 7","4:45 PM",IF(N18="CS 8","6:00 PM",IF(N18="L 1","10:30 AM",IF(N18="L 2","1:00 PM",IF(N18="L 3","3:30 PM",IF(N18="L 4","6:00 PM"))))))))))))</f>
        <v>3:30 PM</v>
      </c>
      <c r="J18" s="1" t="str">
        <f>IF(ISERROR(SEARCH("CS",N18)),"","CLASS")</f>
        <v>CLASS</v>
      </c>
      <c r="N18" t="str">
        <f>IF(O18="08:00-09:15","CS 1",IF(O18="09:15-10:30","CS 2",IF(O18="10:30-11:45","CS 3",IF(O18="11:45-01:00","CS 4",IF(O18="01:00-02:15","CS 5",IF(O18="02:15-03:30","CS 6",IF(O18="03:30-4:45","CS 7",IF(O18="04:45-6:00","CS 8","Test"))))))))</f>
        <v>CS 6</v>
      </c>
      <c r="O18" s="1" t="s">
        <v>5</v>
      </c>
      <c r="P18" t="str">
        <f>IF(O16="08:00-09:15","CS 1",IF(O16="09:15-10:30","CS 2",IF(O16="10:30-11:45","CS 3",IF(O16="11:45-01:00","CS 4",IF(O16="01:00-2:15","CS 5",IF(O16="02:15-03:30","CS 6",IF(O16="03:30-04:45","CS 7",IF(O16="04:45-06:00","CS 8","Test"))))))))</f>
        <v>Test</v>
      </c>
      <c r="Q18" s="1" t="s">
        <v>31</v>
      </c>
    </row>
    <row r="19" spans="1:17" x14ac:dyDescent="0.25">
      <c r="A19" s="1" t="s">
        <v>89</v>
      </c>
      <c r="B19" s="1" t="s">
        <v>8</v>
      </c>
      <c r="C19" s="1" t="s">
        <v>54</v>
      </c>
      <c r="D19" s="1" t="s">
        <v>51</v>
      </c>
      <c r="E19" s="1">
        <v>503</v>
      </c>
      <c r="F19" t="str">
        <f>IF(ISERROR(SEARCH("TEST",Q19)),Q19,"---")</f>
        <v>AFA</v>
      </c>
      <c r="G19" s="1" t="s">
        <v>58</v>
      </c>
      <c r="H19" t="str">
        <f>IF(N19="CS 1","8:00 AM",IF(N19="CS 2","9:15 AM",IF(N19="CS 3","10:30 AM",IF(N19="CS 4","11:45 AM",IF(N19="CS 5","1:00 PM",IF(N19="CS 6","2:15 PM",IF(N19="CS 7","3:30 PM",IF(N19="CS 8","4:45 PM",IF(N19="L 1","8:00 AM",IF(N19="L 2","10:30 PM",IF(N19="L 3","1:00 PM",IF(N19="L 4","3:30 PM"))))))))))))</f>
        <v>3:30 PM</v>
      </c>
      <c r="I19" t="str">
        <f>IF(N19="CS 1","9:15 AM",IF(N19="CS 2","10:30 AM",IF(N19="CS 3","11:45 AM",IF(N19="CS 4","1:00 PM",IF(N19="CS 5","2:15 PM",IF(N19="CS 6","3:30 PM",IF(N19="CS 7","4:45 PM",IF(N19="CS 8","6:00 PM",IF(N19="L 1","10:30 AM",IF(N19="L 2","1:00 PM",IF(N19="L 3","3:30 PM",IF(N19="L 4","6:00 PM"))))))))))))</f>
        <v>4:45 PM</v>
      </c>
      <c r="J19" s="1" t="str">
        <f>IF(ISERROR(SEARCH("CS",N19)),"","CLASS")</f>
        <v>CLASS</v>
      </c>
      <c r="N19" t="str">
        <f>IF(O19="08:00-09:15","CS 1",IF(O19="09:15-10:30","CS 2",IF(O19="10:30-11:45","CS 3",IF(O19="11:45-01:00","CS 4",IF(O19="01:00-02:15","CS 5",IF(O19="02:15-03:30","CS 6",IF(O19="03:30-4:45","CS 7",IF(O19="04:45-6:00","CS 8","Test"))))))))</f>
        <v>CS 7</v>
      </c>
      <c r="O19" s="1" t="s">
        <v>6</v>
      </c>
      <c r="P19" t="str">
        <f>IF(O17="08:00-09:15","CS 1",IF(O17="09:15-10:30","CS 2",IF(O17="10:30-11:45","CS 3",IF(O17="11:45-01:00","CS 4",IF(O17="01:00-2:15","CS 5",IF(O17="02:15-03:30","CS 6",IF(O17="03:30-04:45","CS 7",IF(O17="04:45-06:00","CS 8","Test"))))))))</f>
        <v>Test</v>
      </c>
      <c r="Q19" s="1" t="s">
        <v>61</v>
      </c>
    </row>
    <row r="20" spans="1:17" x14ac:dyDescent="0.25">
      <c r="A20" s="1" t="s">
        <v>89</v>
      </c>
      <c r="B20" s="1" t="s">
        <v>8</v>
      </c>
      <c r="C20" s="1" t="s">
        <v>56</v>
      </c>
      <c r="D20" s="1" t="s">
        <v>53</v>
      </c>
      <c r="E20" s="1">
        <v>503</v>
      </c>
      <c r="F20" t="str">
        <f>IF(ISERROR(SEARCH("TEST",Q20)),Q20,"---")</f>
        <v>AFA</v>
      </c>
      <c r="G20" s="1" t="s">
        <v>59</v>
      </c>
      <c r="H20" t="str">
        <f>IF(N20="CS 1","8:00 AM",IF(N20="CS 2","9:15 AM",IF(N20="CS 3","10:30 AM",IF(N20="CS 4","11:45 AM",IF(N20="CS 5","1:00 PM",IF(N20="CS 6","2:15 PM",IF(N20="CS 7","3:30 PM",IF(N20="CS 8","4:45 PM",IF(N20="L 1","8:00 AM",IF(N20="L 2","10:30 PM",IF(N20="L 3","1:00 PM",IF(N20="L 4","3:30 PM"))))))))))))</f>
        <v>4:45 PM</v>
      </c>
      <c r="I20" t="str">
        <f>IF(N20="CS 1","9:15 AM",IF(N20="CS 2","10:30 AM",IF(N20="CS 3","11:45 AM",IF(N20="CS 4","1:00 PM",IF(N20="CS 5","2:15 PM",IF(N20="CS 6","3:30 PM",IF(N20="CS 7","4:45 PM",IF(N20="CS 8","6:00 PM",IF(N20="L 1","10:30 AM",IF(N20="L 2","1:00 PM",IF(N20="L 3","3:30 PM",IF(N20="L 4","6:00 PM"))))))))))))</f>
        <v>6:00 PM</v>
      </c>
      <c r="J20" s="1" t="str">
        <f>IF(ISERROR(SEARCH("CS",N20)),"","CLASS")</f>
        <v>CLASS</v>
      </c>
      <c r="N20" t="str">
        <f>IF(O20="08:00-09:15","CS 1",IF(O20="09:15-10:30","CS 2",IF(O20="10:30-11:45","CS 3",IF(O20="11:45-01:00","CS 4",IF(O20="01:00-02:15","CS 5",IF(O20="02:15-03:30","CS 6",IF(O20="03:30-4:45","CS 7",IF(O20="04:45-6:00","CS 8","Test"))))))))</f>
        <v>CS 8</v>
      </c>
      <c r="O20" s="1" t="s">
        <v>7</v>
      </c>
      <c r="P20" t="str">
        <f>IF(O18="08:00-09:15","CS 1",IF(O18="09:15-10:30","CS 2",IF(O18="10:30-11:45","CS 3",IF(O18="11:45-01:00","CS 4",IF(O18="01:00-2:15","CS 5",IF(O18="02:15-03:30","CS 6",IF(O18="03:30-04:45","CS 7",IF(O18="04:45-06:00","CS 8","Test"))))))))</f>
        <v>CS 6</v>
      </c>
      <c r="Q20" s="1" t="s">
        <v>61</v>
      </c>
    </row>
    <row r="21" spans="1:17" x14ac:dyDescent="0.25">
      <c r="A21" s="1" t="s">
        <v>89</v>
      </c>
      <c r="B21" s="1" t="s">
        <v>8</v>
      </c>
      <c r="C21" s="1" t="s">
        <v>65</v>
      </c>
      <c r="D21" s="1" t="s">
        <v>62</v>
      </c>
      <c r="E21" s="1">
        <v>505</v>
      </c>
      <c r="F21" t="str">
        <f>IF(ISERROR(SEARCH("TEST",Q21)),Q21,"---")</f>
        <v>TIR</v>
      </c>
      <c r="G21" s="1" t="s">
        <v>27</v>
      </c>
      <c r="H21" t="str">
        <f>IF(N21="CS 1","8:00 AM",IF(N21="CS 2","9:15 AM",IF(N21="CS 3","10:30 AM",IF(N21="CS 4","11:45 AM",IF(N21="CS 5","1:00 PM",IF(N21="CS 6","2:15 PM",IF(N21="CS 7","3:30 PM",IF(N21="CS 8","4:45 PM",IF(N21="L 1","8:00 AM",IF(N21="L 2","10:30 PM",IF(N21="L 3","1:00 PM",IF(N21="L 4","3:30 PM"))))))))))))</f>
        <v>10:30 AM</v>
      </c>
      <c r="I21" t="str">
        <f>IF(N21="CS 1","9:15 AM",IF(N21="CS 2","10:30 AM",IF(N21="CS 3","11:45 AM",IF(N21="CS 4","1:00 PM",IF(N21="CS 5","2:15 PM",IF(N21="CS 6","3:30 PM",IF(N21="CS 7","4:45 PM",IF(N21="CS 8","6:00 PM",IF(N21="L 1","10:30 AM",IF(N21="L 2","1:00 PM",IF(N21="L 3","3:30 PM",IF(N21="L 4","6:00 PM"))))))))))))</f>
        <v>11:45 AM</v>
      </c>
      <c r="J21" s="1" t="str">
        <f>IF(ISERROR(SEARCH("CS",N21)),"","CLASS")</f>
        <v>CLASS</v>
      </c>
      <c r="N21" t="str">
        <f>IF(O21="08:00-09:15","CS 1",IF(O21="09:15-10:30","CS 2",IF(O21="10:30-11:45","CS 3",IF(O21="11:45-01:00","CS 4",IF(O21="01:00-02:15","CS 5",IF(O21="02:15-03:30","CS 6",IF(O21="03:30-4:45","CS 7",IF(O21="04:45-6:00","CS 8","Test"))))))))</f>
        <v>CS 3</v>
      </c>
      <c r="O21" s="1" t="s">
        <v>2</v>
      </c>
      <c r="P21" t="str">
        <f>IF(O19="08:00-09:15","CS 1",IF(O19="09:15-10:30","CS 2",IF(O19="10:30-11:45","CS 3",IF(O19="11:45-01:00","CS 4",IF(O19="01:00-2:15","CS 5",IF(O19="02:15-03:30","CS 6",IF(O19="03:30-04:45","CS 7",IF(O19="04:45-06:00","CS 8","Test"))))))))</f>
        <v>Test</v>
      </c>
      <c r="Q21" s="1" t="s">
        <v>70</v>
      </c>
    </row>
    <row r="22" spans="1:17" x14ac:dyDescent="0.25">
      <c r="A22" s="1" t="s">
        <v>89</v>
      </c>
      <c r="B22" s="1" t="s">
        <v>8</v>
      </c>
      <c r="C22" s="1" t="s">
        <v>56</v>
      </c>
      <c r="D22" s="1" t="s">
        <v>53</v>
      </c>
      <c r="E22" s="1">
        <v>505</v>
      </c>
      <c r="F22" t="str">
        <f>IF(ISERROR(SEARCH("TEST",Q22)),Q22,"---")</f>
        <v>MMI</v>
      </c>
      <c r="G22" s="1" t="s">
        <v>68</v>
      </c>
      <c r="H22" t="str">
        <f>IF(N22="CS 1","8:00 AM",IF(N22="CS 2","9:15 AM",IF(N22="CS 3","10:30 AM",IF(N22="CS 4","11:45 AM",IF(N22="CS 5","1:00 PM",IF(N22="CS 6","2:15 PM",IF(N22="CS 7","3:30 PM",IF(N22="CS 8","4:45 PM",IF(N22="L 1","8:00 AM",IF(N22="L 2","10:30 PM",IF(N22="L 3","1:00 PM",IF(N22="L 4","3:30 PM"))))))))))))</f>
        <v>11:45 AM</v>
      </c>
      <c r="I22" t="str">
        <f>IF(N22="CS 1","9:15 AM",IF(N22="CS 2","10:30 AM",IF(N22="CS 3","11:45 AM",IF(N22="CS 4","1:00 PM",IF(N22="CS 5","2:15 PM",IF(N22="CS 6","3:30 PM",IF(N22="CS 7","4:45 PM",IF(N22="CS 8","6:00 PM",IF(N22="L 1","10:30 AM",IF(N22="L 2","1:00 PM",IF(N22="L 3","3:30 PM",IF(N22="L 4","6:00 PM"))))))))))))</f>
        <v>1:00 PM</v>
      </c>
      <c r="J22" s="1" t="str">
        <f>IF(ISERROR(SEARCH("CS",N22)),"","CLASS")</f>
        <v>CLASS</v>
      </c>
      <c r="N22" t="str">
        <f>IF(O22="08:00-09:15","CS 1",IF(O22="09:15-10:30","CS 2",IF(O22="10:30-11:45","CS 3",IF(O22="11:45-01:00","CS 4",IF(O22="01:00-02:15","CS 5",IF(O22="02:15-03:30","CS 6",IF(O22="03:30-4:45","CS 7",IF(O22="04:45-6:00","CS 8","Test"))))))))</f>
        <v>CS 4</v>
      </c>
      <c r="O22" s="1" t="s">
        <v>3</v>
      </c>
      <c r="P22" t="str">
        <f>IF(O20="08:00-09:15","CS 1",IF(O20="09:15-10:30","CS 2",IF(O20="10:30-11:45","CS 3",IF(O20="11:45-01:00","CS 4",IF(O20="01:00-2:15","CS 5",IF(O20="02:15-03:30","CS 6",IF(O20="03:30-04:45","CS 7",IF(O20="04:45-06:00","CS 8","Test"))))))))</f>
        <v>Test</v>
      </c>
      <c r="Q22" s="1" t="s">
        <v>71</v>
      </c>
    </row>
    <row r="23" spans="1:17" x14ac:dyDescent="0.25">
      <c r="A23" s="1" t="s">
        <v>89</v>
      </c>
      <c r="B23" s="1" t="s">
        <v>8</v>
      </c>
      <c r="C23" s="1" t="s">
        <v>66</v>
      </c>
      <c r="D23" s="1" t="s">
        <v>63</v>
      </c>
      <c r="E23" s="1">
        <v>505</v>
      </c>
      <c r="F23" t="str">
        <f>IF(ISERROR(SEARCH("TEST",Q23)),Q23,"---")</f>
        <v>TE</v>
      </c>
      <c r="G23" s="1" t="s">
        <v>69</v>
      </c>
      <c r="H23" t="str">
        <f>IF(N23="CS 1","8:00 AM",IF(N23="CS 2","9:15 AM",IF(N23="CS 3","10:30 AM",IF(N23="CS 4","11:45 AM",IF(N23="CS 5","1:00 PM",IF(N23="CS 6","2:15 PM",IF(N23="CS 7","3:30 PM",IF(N23="CS 8","4:45 PM",IF(N23="L 1","8:00 AM",IF(N23="L 2","10:30 PM",IF(N23="L 3","1:00 PM",IF(N23="L 4","3:30 PM"))))))))))))</f>
        <v>1:00 PM</v>
      </c>
      <c r="I23" t="str">
        <f>IF(N23="CS 1","9:15 AM",IF(N23="CS 2","10:30 AM",IF(N23="CS 3","11:45 AM",IF(N23="CS 4","1:00 PM",IF(N23="CS 5","2:15 PM",IF(N23="CS 6","3:30 PM",IF(N23="CS 7","4:45 PM",IF(N23="CS 8","6:00 PM",IF(N23="L 1","10:30 AM",IF(N23="L 2","1:00 PM",IF(N23="L 3","3:30 PM",IF(N23="L 4","6:00 PM"))))))))))))</f>
        <v>2:15 PM</v>
      </c>
      <c r="J23" s="1" t="str">
        <f>IF(ISERROR(SEARCH("CS",N23)),"","CLASS")</f>
        <v>CLASS</v>
      </c>
      <c r="N23" t="str">
        <f>IF(O23="08:00-09:15","CS 1",IF(O23="09:15-10:30","CS 2",IF(O23="10:30-11:45","CS 3",IF(O23="11:45-01:00","CS 4",IF(O23="01:00-02:15","CS 5",IF(O23="02:15-03:30","CS 6",IF(O23="03:30-4:45","CS 7",IF(O23="04:45-6:00","CS 8","Test"))))))))</f>
        <v>CS 5</v>
      </c>
      <c r="O23" s="1" t="s">
        <v>4</v>
      </c>
      <c r="P23" t="str">
        <f>IF(O21="08:00-09:15","CS 1",IF(O21="09:15-10:30","CS 2",IF(O21="10:30-11:45","CS 3",IF(O21="11:45-01:00","CS 4",IF(O21="01:00-2:15","CS 5",IF(O21="02:15-03:30","CS 6",IF(O21="03:30-04:45","CS 7",IF(O21="04:45-06:00","CS 8","Test"))))))))</f>
        <v>CS 3</v>
      </c>
      <c r="Q23" s="1" t="s">
        <v>50</v>
      </c>
    </row>
    <row r="24" spans="1:17" x14ac:dyDescent="0.25">
      <c r="A24" s="1" t="s">
        <v>89</v>
      </c>
      <c r="B24" s="1" t="s">
        <v>8</v>
      </c>
      <c r="C24" s="1" t="s">
        <v>66</v>
      </c>
      <c r="D24" s="1" t="s">
        <v>63</v>
      </c>
      <c r="E24" s="1">
        <v>505</v>
      </c>
      <c r="F24" t="str">
        <f>IF(ISERROR(SEARCH("TEST",Q24)),Q24,"---")</f>
        <v>TE</v>
      </c>
      <c r="G24" s="1" t="s">
        <v>27</v>
      </c>
      <c r="H24" t="str">
        <f>IF(N24="CS 1","8:00 AM",IF(N24="CS 2","9:15 AM",IF(N24="CS 3","10:30 AM",IF(N24="CS 4","11:45 AM",IF(N24="CS 5","1:00 PM",IF(N24="CS 6","2:15 PM",IF(N24="CS 7","3:30 PM",IF(N24="CS 8","4:45 PM",IF(N24="L 1","8:00 AM",IF(N24="L 2","10:30 PM",IF(N24="L 3","1:00 PM",IF(N24="L 4","3:30 PM"))))))))))))</f>
        <v>2:15 PM</v>
      </c>
      <c r="I24" t="str">
        <f>IF(N24="CS 1","9:15 AM",IF(N24="CS 2","10:30 AM",IF(N24="CS 3","11:45 AM",IF(N24="CS 4","1:00 PM",IF(N24="CS 5","2:15 PM",IF(N24="CS 6","3:30 PM",IF(N24="CS 7","4:45 PM",IF(N24="CS 8","6:00 PM",IF(N24="L 1","10:30 AM",IF(N24="L 2","1:00 PM",IF(N24="L 3","3:30 PM",IF(N24="L 4","6:00 PM"))))))))))))</f>
        <v>3:30 PM</v>
      </c>
      <c r="J24" s="1" t="str">
        <f>IF(ISERROR(SEARCH("CS",N24)),"","CLASS")</f>
        <v>CLASS</v>
      </c>
      <c r="N24" t="str">
        <f>IF(O24="08:00-09:15","CS 1",IF(O24="09:15-10:30","CS 2",IF(O24="10:30-11:45","CS 3",IF(O24="11:45-01:00","CS 4",IF(O24="01:00-02:15","CS 5",IF(O24="02:15-03:30","CS 6",IF(O24="03:30-4:45","CS 7",IF(O24="04:45-6:00","CS 8","Test"))))))))</f>
        <v>CS 6</v>
      </c>
      <c r="O24" s="1" t="s">
        <v>5</v>
      </c>
      <c r="P24" t="str">
        <f>IF(O22="08:00-09:15","CS 1",IF(O22="09:15-10:30","CS 2",IF(O22="10:30-11:45","CS 3",IF(O22="11:45-01:00","CS 4",IF(O22="01:00-2:15","CS 5",IF(O22="02:15-03:30","CS 6",IF(O22="03:30-04:45","CS 7",IF(O22="04:45-06:00","CS 8","Test"))))))))</f>
        <v>CS 4</v>
      </c>
      <c r="Q24" s="1" t="s">
        <v>50</v>
      </c>
    </row>
    <row r="25" spans="1:17" x14ac:dyDescent="0.25">
      <c r="A25" s="1" t="s">
        <v>89</v>
      </c>
      <c r="B25" s="1" t="s">
        <v>8</v>
      </c>
      <c r="C25" s="1" t="s">
        <v>67</v>
      </c>
      <c r="D25" s="1" t="s">
        <v>64</v>
      </c>
      <c r="E25" s="1">
        <v>505</v>
      </c>
      <c r="F25" t="str">
        <f>IF(ISERROR(SEARCH("TEST",Q25)),Q25,"---")</f>
        <v>MMI</v>
      </c>
      <c r="G25" s="1" t="s">
        <v>29</v>
      </c>
      <c r="H25" t="str">
        <f>IF(N25="CS 1","8:00 AM",IF(N25="CS 2","9:15 AM",IF(N25="CS 3","10:30 AM",IF(N25="CS 4","11:45 AM",IF(N25="CS 5","1:00 PM",IF(N25="CS 6","2:15 PM",IF(N25="CS 7","3:30 PM",IF(N25="CS 8","4:45 PM",IF(N25="L 1","8:00 AM",IF(N25="L 2","10:30 PM",IF(N25="L 3","1:00 PM",IF(N25="L 4","3:30 PM"))))))))))))</f>
        <v>3:30 PM</v>
      </c>
      <c r="I25" t="str">
        <f>IF(N25="CS 1","9:15 AM",IF(N25="CS 2","10:30 AM",IF(N25="CS 3","11:45 AM",IF(N25="CS 4","1:00 PM",IF(N25="CS 5","2:15 PM",IF(N25="CS 6","3:30 PM",IF(N25="CS 7","4:45 PM",IF(N25="CS 8","6:00 PM",IF(N25="L 1","10:30 AM",IF(N25="L 2","1:00 PM",IF(N25="L 3","3:30 PM",IF(N25="L 4","6:00 PM"))))))))))))</f>
        <v>4:45 PM</v>
      </c>
      <c r="J25" s="1" t="str">
        <f>IF(ISERROR(SEARCH("CS",N25)),"","CLASS")</f>
        <v>CLASS</v>
      </c>
      <c r="N25" t="str">
        <f>IF(O25="08:00-09:15","CS 1",IF(O25="09:15-10:30","CS 2",IF(O25="10:30-11:45","CS 3",IF(O25="11:45-01:00","CS 4",IF(O25="01:00-02:15","CS 5",IF(O25="02:15-03:30","CS 6",IF(O25="03:30-4:45","CS 7",IF(O25="04:45-6:00","CS 8","Test"))))))))</f>
        <v>CS 7</v>
      </c>
      <c r="O25" s="1" t="s">
        <v>6</v>
      </c>
      <c r="P25" t="str">
        <f>IF(O23="08:00-09:15","CS 1",IF(O23="09:15-10:30","CS 2",IF(O23="10:30-11:45","CS 3",IF(O23="11:45-01:00","CS 4",IF(O23="01:00-2:15","CS 5",IF(O23="02:15-03:30","CS 6",IF(O23="03:30-04:45","CS 7",IF(O23="04:45-06:00","CS 8","Test"))))))))</f>
        <v>Test</v>
      </c>
      <c r="Q25" s="1" t="s">
        <v>71</v>
      </c>
    </row>
    <row r="26" spans="1:17" x14ac:dyDescent="0.25">
      <c r="A26" s="1" t="s">
        <v>89</v>
      </c>
      <c r="B26" s="1" t="s">
        <v>8</v>
      </c>
      <c r="C26" s="1" t="s">
        <v>55</v>
      </c>
      <c r="D26" s="1" t="s">
        <v>52</v>
      </c>
      <c r="E26" s="1">
        <v>505</v>
      </c>
      <c r="F26" t="str">
        <f>IF(ISERROR(SEARCH("TEST",Q26)),Q26,"---")</f>
        <v>SSM</v>
      </c>
      <c r="G26" s="1" t="s">
        <v>58</v>
      </c>
      <c r="H26" t="str">
        <f>IF(N26="CS 1","8:00 AM",IF(N26="CS 2","9:15 AM",IF(N26="CS 3","10:30 AM",IF(N26="CS 4","11:45 AM",IF(N26="CS 5","1:00 PM",IF(N26="CS 6","2:15 PM",IF(N26="CS 7","3:30 PM",IF(N26="CS 8","4:45 PM",IF(N26="L 1","8:00 AM",IF(N26="L 2","10:30 PM",IF(N26="L 3","1:00 PM",IF(N26="L 4","3:30 PM"))))))))))))</f>
        <v>4:45 PM</v>
      </c>
      <c r="I26" t="str">
        <f>IF(N26="CS 1","9:15 AM",IF(N26="CS 2","10:30 AM",IF(N26="CS 3","11:45 AM",IF(N26="CS 4","1:00 PM",IF(N26="CS 5","2:15 PM",IF(N26="CS 6","3:30 PM",IF(N26="CS 7","4:45 PM",IF(N26="CS 8","6:00 PM",IF(N26="L 1","10:30 AM",IF(N26="L 2","1:00 PM",IF(N26="L 3","3:30 PM",IF(N26="L 4","6:00 PM"))))))))))))</f>
        <v>6:00 PM</v>
      </c>
      <c r="J26" s="1" t="str">
        <f>IF(ISERROR(SEARCH("CS",N26)),"","CLASS")</f>
        <v>CLASS</v>
      </c>
      <c r="N26" t="str">
        <f>IF(O26="08:00-09:15","CS 1",IF(O26="09:15-10:30","CS 2",IF(O26="10:30-11:45","CS 3",IF(O26="11:45-01:00","CS 4",IF(O26="01:00-02:15","CS 5",IF(O26="02:15-03:30","CS 6",IF(O26="03:30-4:45","CS 7",IF(O26="04:45-6:00","CS 8","Test"))))))))</f>
        <v>CS 8</v>
      </c>
      <c r="O26" s="1" t="s">
        <v>7</v>
      </c>
      <c r="P26" t="str">
        <f>IF(O24="08:00-09:15","CS 1",IF(O24="09:15-10:30","CS 2",IF(O24="10:30-11:45","CS 3",IF(O24="11:45-01:00","CS 4",IF(O24="01:00-2:15","CS 5",IF(O24="02:15-03:30","CS 6",IF(O24="03:30-04:45","CS 7",IF(O24="04:45-06:00","CS 8","Test"))))))))</f>
        <v>CS 6</v>
      </c>
      <c r="Q26" s="1" t="s">
        <v>72</v>
      </c>
    </row>
    <row r="27" spans="1:17" x14ac:dyDescent="0.25">
      <c r="A27" s="1" t="s">
        <v>89</v>
      </c>
      <c r="B27" s="1" t="s">
        <v>8</v>
      </c>
      <c r="C27" s="1" t="s">
        <v>77</v>
      </c>
      <c r="D27" s="1" t="s">
        <v>73</v>
      </c>
      <c r="E27" s="1">
        <v>506</v>
      </c>
      <c r="F27" t="str">
        <f>IF(ISERROR(SEARCH("TEST",Q27)),Q27,"---")</f>
        <v>---</v>
      </c>
      <c r="G27" s="1" t="s">
        <v>80</v>
      </c>
      <c r="H27" t="str">
        <f>IF(N27="CS 1","8:00 AM",IF(N27="CS 2","9:15 AM",IF(N27="CS 3","10:30 AM",IF(N27="CS 4","11:45 AM",IF(N27="CS 5","1:00 PM",IF(N27="CS 6","2:15 PM",IF(N27="CS 7","3:30 PM",IF(N27="CS 8","4:45 PM",IF(N27="L 1","8:00 AM",IF(N27="L 2","10:30 PM",IF(N27="L 3","1:00 PM",IF(N27="L 4","3:30 PM"))))))))))))</f>
        <v>8:00 AM</v>
      </c>
      <c r="I27" t="str">
        <f>IF(N27="CS 1","9:15 AM",IF(N27="CS 2","10:30 AM",IF(N27="CS 3","11:45 AM",IF(N27="CS 4","1:00 PM",IF(N27="CS 5","2:15 PM",IF(N27="CS 6","3:30 PM",IF(N27="CS 7","4:45 PM",IF(N27="CS 8","6:00 PM",IF(N27="L 1","10:30 AM",IF(N27="L 2","1:00 PM",IF(N27="L 3","3:30 PM",IF(N27="L 4","6:00 PM"))))))))))))</f>
        <v>9:15 AM</v>
      </c>
      <c r="J27" s="1" t="str">
        <f>IF(ISERROR(SEARCH("CS",N27)),"","CLASS")</f>
        <v>CLASS</v>
      </c>
      <c r="N27" t="str">
        <f>IF(O27="08:00-09:15","CS 1",IF(O27="09:15-10:30","CS 2",IF(O27="10:30-11:45","CS 3",IF(O27="11:45-01:00","CS 4",IF(O27="01:00-02:15","CS 5",IF(O27="02:15-03:30","CS 6",IF(O27="03:30-4:45","CS 7",IF(O27="04:45-6:00","CS 8","Test"))))))))</f>
        <v>CS 1</v>
      </c>
      <c r="O27" s="1" t="s">
        <v>0</v>
      </c>
      <c r="P27" t="str">
        <f>IF(O25="08:00-09:15","CS 1",IF(O25="09:15-10:30","CS 2",IF(O25="10:30-11:45","CS 3",IF(O25="11:45-01:00","CS 4",IF(O25="01:00-2:15","CS 5",IF(O25="02:15-03:30","CS 6",IF(O25="03:30-04:45","CS 7",IF(O25="04:45-06:00","CS 8","Test"))))))))</f>
        <v>Test</v>
      </c>
      <c r="Q27" s="1" t="s">
        <v>127</v>
      </c>
    </row>
    <row r="28" spans="1:17" x14ac:dyDescent="0.25">
      <c r="A28" s="1" t="s">
        <v>89</v>
      </c>
      <c r="B28" s="1" t="s">
        <v>8</v>
      </c>
      <c r="C28" s="1" t="s">
        <v>95</v>
      </c>
      <c r="D28" s="1" t="s">
        <v>74</v>
      </c>
      <c r="E28" s="1">
        <v>506</v>
      </c>
      <c r="F28" t="str">
        <f>IF(ISERROR(SEARCH("TEST",Q28)),Q28,"---")</f>
        <v>---</v>
      </c>
      <c r="G28" s="1" t="s">
        <v>68</v>
      </c>
      <c r="H28" t="str">
        <f>IF(N28="CS 1","8:00 AM",IF(N28="CS 2","9:15 AM",IF(N28="CS 3","10:30 AM",IF(N28="CS 4","11:45 AM",IF(N28="CS 5","1:00 PM",IF(N28="CS 6","2:15 PM",IF(N28="CS 7","3:30 PM",IF(N28="CS 8","4:45 PM",IF(N28="L 1","8:00 AM",IF(N28="L 2","10:30 PM",IF(N28="L 3","1:00 PM",IF(N28="L 4","3:30 PM"))))))))))))</f>
        <v>10:30 AM</v>
      </c>
      <c r="I28" t="str">
        <f>IF(N28="CS 1","9:15 AM",IF(N28="CS 2","10:30 AM",IF(N28="CS 3","11:45 AM",IF(N28="CS 4","1:00 PM",IF(N28="CS 5","2:15 PM",IF(N28="CS 6","3:30 PM",IF(N28="CS 7","4:45 PM",IF(N28="CS 8","6:00 PM",IF(N28="L 1","10:30 AM",IF(N28="L 2","1:00 PM",IF(N28="L 3","3:30 PM",IF(N28="L 4","6:00 PM"))))))))))))</f>
        <v>11:45 AM</v>
      </c>
      <c r="J28" s="1" t="str">
        <f>IF(ISERROR(SEARCH("CS",N28)),"","CLASS")</f>
        <v>CLASS</v>
      </c>
      <c r="N28" t="str">
        <f>IF(O28="08:00-09:15","CS 1",IF(O28="09:15-10:30","CS 2",IF(O28="10:30-11:45","CS 3",IF(O28="11:45-01:00","CS 4",IF(O28="01:00-02:15","CS 5",IF(O28="02:15-03:30","CS 6",IF(O28="03:30-4:45","CS 7",IF(O28="04:45-6:00","CS 8","Test"))))))))</f>
        <v>CS 3</v>
      </c>
      <c r="O28" s="1" t="s">
        <v>2</v>
      </c>
      <c r="P28" t="str">
        <f>IF(O26="08:00-09:15","CS 1",IF(O26="09:15-10:30","CS 2",IF(O26="10:30-11:45","CS 3",IF(O26="11:45-01:00","CS 4",IF(O26="01:00-2:15","CS 5",IF(O26="02:15-03:30","CS 6",IF(O26="03:30-04:45","CS 7",IF(O26="04:45-06:00","CS 8","Test"))))))))</f>
        <v>Test</v>
      </c>
      <c r="Q28" s="1" t="s">
        <v>127</v>
      </c>
    </row>
    <row r="29" spans="1:17" x14ac:dyDescent="0.25">
      <c r="A29" s="1" t="s">
        <v>89</v>
      </c>
      <c r="B29" s="1" t="s">
        <v>8</v>
      </c>
      <c r="C29" s="1" t="s">
        <v>78</v>
      </c>
      <c r="D29" s="1" t="s">
        <v>75</v>
      </c>
      <c r="E29" s="1">
        <v>506</v>
      </c>
      <c r="F29" t="str">
        <f>IF(ISERROR(SEARCH("TEST",Q29)),Q29,"---")</f>
        <v>KMN</v>
      </c>
      <c r="G29" s="1" t="s">
        <v>28</v>
      </c>
      <c r="H29" t="str">
        <f>IF(N29="CS 1","8:00 AM",IF(N29="CS 2","9:15 AM",IF(N29="CS 3","10:30 AM",IF(N29="CS 4","11:45 AM",IF(N29="CS 5","1:00 PM",IF(N29="CS 6","2:15 PM",IF(N29="CS 7","3:30 PM",IF(N29="CS 8","4:45 PM",IF(N29="L 1","8:00 AM",IF(N29="L 2","10:30 PM",IF(N29="L 3","1:00 PM",IF(N29="L 4","3:30 PM"))))))))))))</f>
        <v>11:45 AM</v>
      </c>
      <c r="I29" t="str">
        <f>IF(N29="CS 1","9:15 AM",IF(N29="CS 2","10:30 AM",IF(N29="CS 3","11:45 AM",IF(N29="CS 4","1:00 PM",IF(N29="CS 5","2:15 PM",IF(N29="CS 6","3:30 PM",IF(N29="CS 7","4:45 PM",IF(N29="CS 8","6:00 PM",IF(N29="L 1","10:30 AM",IF(N29="L 2","1:00 PM",IF(N29="L 3","3:30 PM",IF(N29="L 4","6:00 PM"))))))))))))</f>
        <v>1:00 PM</v>
      </c>
      <c r="J29" s="1" t="str">
        <f>IF(ISERROR(SEARCH("CS",N29)),"","CLASS")</f>
        <v>CLASS</v>
      </c>
      <c r="N29" t="str">
        <f>IF(O29="08:00-09:15","CS 1",IF(O29="09:15-10:30","CS 2",IF(O29="10:30-11:45","CS 3",IF(O29="11:45-01:00","CS 4",IF(O29="01:00-02:15","CS 5",IF(O29="02:15-03:30","CS 6",IF(O29="03:30-4:45","CS 7",IF(O29="04:45-6:00","CS 8","Test"))))))))</f>
        <v>CS 4</v>
      </c>
      <c r="O29" s="1" t="s">
        <v>3</v>
      </c>
      <c r="P29" t="str">
        <f>IF(O27="08:00-09:15","CS 1",IF(O27="09:15-10:30","CS 2",IF(O27="10:30-11:45","CS 3",IF(O27="11:45-01:00","CS 4",IF(O27="01:00-2:15","CS 5",IF(O27="02:15-03:30","CS 6",IF(O27="03:30-04:45","CS 7",IF(O27="04:45-06:00","CS 8","Test"))))))))</f>
        <v>CS 1</v>
      </c>
      <c r="Q29" s="1" t="s">
        <v>49</v>
      </c>
    </row>
    <row r="30" spans="1:17" x14ac:dyDescent="0.25">
      <c r="A30" s="1" t="s">
        <v>89</v>
      </c>
      <c r="B30" s="1" t="s">
        <v>8</v>
      </c>
      <c r="C30" s="1" t="s">
        <v>65</v>
      </c>
      <c r="D30" s="1" t="s">
        <v>62</v>
      </c>
      <c r="E30" s="1">
        <v>506</v>
      </c>
      <c r="F30" t="str">
        <f>IF(ISERROR(SEARCH("TEST",Q30)),Q30,"---")</f>
        <v>RZ</v>
      </c>
      <c r="G30" s="1" t="s">
        <v>69</v>
      </c>
      <c r="H30" t="str">
        <f>IF(N30="CS 1","8:00 AM",IF(N30="CS 2","9:15 AM",IF(N30="CS 3","10:30 AM",IF(N30="CS 4","11:45 AM",IF(N30="CS 5","1:00 PM",IF(N30="CS 6","2:15 PM",IF(N30="CS 7","3:30 PM",IF(N30="CS 8","4:45 PM",IF(N30="L 1","8:00 AM",IF(N30="L 2","10:30 PM",IF(N30="L 3","1:00 PM",IF(N30="L 4","3:30 PM"))))))))))))</f>
        <v>2:15 PM</v>
      </c>
      <c r="I30" t="str">
        <f>IF(N30="CS 1","9:15 AM",IF(N30="CS 2","10:30 AM",IF(N30="CS 3","11:45 AM",IF(N30="CS 4","1:00 PM",IF(N30="CS 5","2:15 PM",IF(N30="CS 6","3:30 PM",IF(N30="CS 7","4:45 PM",IF(N30="CS 8","6:00 PM",IF(N30="L 1","10:30 AM",IF(N30="L 2","1:00 PM",IF(N30="L 3","3:30 PM",IF(N30="L 4","6:00 PM"))))))))))))</f>
        <v>3:30 PM</v>
      </c>
      <c r="J30" s="1" t="str">
        <f>IF(ISERROR(SEARCH("CS",N30)),"","CLASS")</f>
        <v>CLASS</v>
      </c>
      <c r="N30" t="str">
        <f>IF(O30="08:00-09:15","CS 1",IF(O30="09:15-10:30","CS 2",IF(O30="10:30-11:45","CS 3",IF(O30="11:45-01:00","CS 4",IF(O30="01:00-02:15","CS 5",IF(O30="02:15-03:30","CS 6",IF(O30="03:30-4:45","CS 7",IF(O30="04:45-6:00","CS 8","Test"))))))))</f>
        <v>CS 6</v>
      </c>
      <c r="O30" s="1" t="s">
        <v>5</v>
      </c>
      <c r="P30" t="str">
        <f>IF(O28="08:00-09:15","CS 1",IF(O28="09:15-10:30","CS 2",IF(O28="10:30-11:45","CS 3",IF(O28="11:45-01:00","CS 4",IF(O28="01:00-2:15","CS 5",IF(O28="02:15-03:30","CS 6",IF(O28="03:30-04:45","CS 7",IF(O28="04:45-06:00","CS 8","Test"))))))))</f>
        <v>CS 3</v>
      </c>
      <c r="Q30" s="1" t="s">
        <v>60</v>
      </c>
    </row>
    <row r="31" spans="1:17" x14ac:dyDescent="0.25">
      <c r="A31" s="1" t="s">
        <v>89</v>
      </c>
      <c r="B31" s="1" t="s">
        <v>8</v>
      </c>
      <c r="C31" s="1" t="s">
        <v>79</v>
      </c>
      <c r="D31" s="1" t="s">
        <v>76</v>
      </c>
      <c r="E31" s="1">
        <v>506</v>
      </c>
      <c r="F31" t="str">
        <f>IF(ISERROR(SEARCH("TEST",Q31)),Q31,"---")</f>
        <v>IJM</v>
      </c>
      <c r="G31" s="1" t="s">
        <v>59</v>
      </c>
      <c r="H31" t="str">
        <f>IF(N31="CS 1","8:00 AM",IF(N31="CS 2","9:15 AM",IF(N31="CS 3","10:30 AM",IF(N31="CS 4","11:45 AM",IF(N31="CS 5","1:00 PM",IF(N31="CS 6","2:15 PM",IF(N31="CS 7","3:30 PM",IF(N31="CS 8","4:45 PM",IF(N31="L 1","8:00 AM",IF(N31="L 2","10:30 PM",IF(N31="L 3","1:00 PM",IF(N31="L 4","3:30 PM"))))))))))))</f>
        <v>3:30 PM</v>
      </c>
      <c r="I31" t="str">
        <f>IF(N31="CS 1","9:15 AM",IF(N31="CS 2","10:30 AM",IF(N31="CS 3","11:45 AM",IF(N31="CS 4","1:00 PM",IF(N31="CS 5","2:15 PM",IF(N31="CS 6","3:30 PM",IF(N31="CS 7","4:45 PM",IF(N31="CS 8","6:00 PM",IF(N31="L 1","10:30 AM",IF(N31="L 2","1:00 PM",IF(N31="L 3","3:30 PM",IF(N31="L 4","6:00 PM"))))))))))))</f>
        <v>4:45 PM</v>
      </c>
      <c r="J31" s="1" t="str">
        <f>IF(ISERROR(SEARCH("CS",N31)),"","CLASS")</f>
        <v>CLASS</v>
      </c>
      <c r="N31" t="str">
        <f>IF(O31="08:00-09:15","CS 1",IF(O31="09:15-10:30","CS 2",IF(O31="10:30-11:45","CS 3",IF(O31="11:45-01:00","CS 4",IF(O31="01:00-02:15","CS 5",IF(O31="02:15-03:30","CS 6",IF(O31="03:30-4:45","CS 7",IF(O31="04:45-6:00","CS 8","Test"))))))))</f>
        <v>CS 7</v>
      </c>
      <c r="O31" s="1" t="s">
        <v>6</v>
      </c>
      <c r="P31" t="str">
        <f>IF(O29="08:00-09:15","CS 1",IF(O29="09:15-10:30","CS 2",IF(O29="10:30-11:45","CS 3",IF(O29="11:45-01:00","CS 4",IF(O29="01:00-2:15","CS 5",IF(O29="02:15-03:30","CS 6",IF(O29="03:30-04:45","CS 7",IF(O29="04:45-06:00","CS 8","Test"))))))))</f>
        <v>CS 4</v>
      </c>
      <c r="Q31" s="1" t="s">
        <v>81</v>
      </c>
    </row>
    <row r="32" spans="1:17" x14ac:dyDescent="0.25">
      <c r="A32" s="1"/>
      <c r="B32" s="1" t="s">
        <v>8</v>
      </c>
      <c r="C32" s="1"/>
      <c r="D32" s="1"/>
      <c r="E32" s="1"/>
      <c r="G32" s="1"/>
      <c r="J32" s="1"/>
      <c r="L32" s="1"/>
    </row>
    <row r="33" spans="1:17" x14ac:dyDescent="0.25">
      <c r="A33" s="1"/>
      <c r="B33" s="1" t="s">
        <v>8</v>
      </c>
      <c r="C33" s="1"/>
      <c r="D33" s="1"/>
      <c r="E33" s="1"/>
      <c r="G33" s="1"/>
      <c r="J33" s="1"/>
      <c r="L33" s="1"/>
    </row>
    <row r="34" spans="1:17" x14ac:dyDescent="0.25">
      <c r="A34" s="1"/>
      <c r="B34" s="1" t="s">
        <v>8</v>
      </c>
      <c r="C34" s="1"/>
      <c r="D34" s="1"/>
      <c r="E34" s="1"/>
      <c r="G34" s="1"/>
      <c r="J34" s="1"/>
      <c r="L34" s="1"/>
    </row>
    <row r="35" spans="1:17" x14ac:dyDescent="0.25">
      <c r="A35" s="1"/>
      <c r="B35" s="1" t="s">
        <v>8</v>
      </c>
      <c r="C35" s="1"/>
      <c r="D35" s="1"/>
      <c r="E35" s="1"/>
      <c r="G35" s="1"/>
      <c r="J35" s="1"/>
      <c r="L35" s="1"/>
      <c r="Q35" t="b">
        <f>IF(N32="CS 1","9:15 AM",IF(N32="CS 2","10:30 AM",IF(N32="CS 3","11:45 AM",IF(N32="CS 4","1:00 PM",IF(N32="CS 5","2:15 PM",IF(N32="CS 6","3:30 PM",IF(N32="CS 7","4:45 PM",IF(N32="CS 8","6:00 PM",IF(N32="L 1","10:30 AM",IF(N32="L 2","1:00 PM",IF(N32="L 3","3:30 PM",IF(N32="L 4","6:00 PM"))))))))))))</f>
        <v>0</v>
      </c>
    </row>
    <row r="36" spans="1:17" x14ac:dyDescent="0.25">
      <c r="A36" s="1"/>
      <c r="B36" s="1" t="s">
        <v>8</v>
      </c>
      <c r="C36" s="1"/>
      <c r="D36" s="1"/>
      <c r="E36" s="1"/>
      <c r="G36" s="1"/>
      <c r="J36" s="1"/>
      <c r="L36" s="1"/>
      <c r="Q36" t="b">
        <f>IF(N33="CS 1","9:15 AM",IF(N33="CS 2","10:30 AM",IF(N33="CS 3","11:45 AM",IF(N33="CS 4","1:00 PM",IF(N33="CS 5","2:15 PM",IF(N33="CS 6","3:30 PM",IF(N33="CS 7","4:45 PM",IF(N33="CS 8","6:00 PM",IF(N33="L 1","10:30 AM",IF(N33="L 2","1:00 PM",IF(N33="L 3","3:30 PM",IF(N33="L 4","6:00 PM"))))))))))))</f>
        <v>0</v>
      </c>
    </row>
    <row r="37" spans="1:17" x14ac:dyDescent="0.25">
      <c r="A37" s="1"/>
      <c r="B37" s="1" t="s">
        <v>8</v>
      </c>
      <c r="C37" s="1"/>
      <c r="D37" s="1"/>
      <c r="E37" s="1"/>
      <c r="G37" s="1"/>
      <c r="J37" s="1"/>
      <c r="L37" s="1"/>
      <c r="Q37" t="b">
        <f>IF(N34="CS 1","9:15 AM",IF(N34="CS 2","10:30 AM",IF(N34="CS 3","11:45 AM",IF(N34="CS 4","1:00 PM",IF(N34="CS 5","2:15 PM",IF(N34="CS 6","3:30 PM",IF(N34="CS 7","4:45 PM",IF(N34="CS 8","6:00 PM",IF(N34="L 1","10:30 AM",IF(N34="L 2","1:00 PM",IF(N34="L 3","3:30 PM",IF(N34="L 4","6:00 PM"))))))))))))</f>
        <v>0</v>
      </c>
    </row>
    <row r="38" spans="1:17" x14ac:dyDescent="0.25">
      <c r="A38" s="1"/>
      <c r="B38" s="1" t="s">
        <v>8</v>
      </c>
      <c r="C38" s="1"/>
      <c r="D38" s="1"/>
      <c r="E38" s="1"/>
      <c r="G38" s="1"/>
      <c r="J38" s="1"/>
      <c r="L38" s="1"/>
      <c r="Q38" t="b">
        <f>IF(N35="CS 1","9:15 AM",IF(N35="CS 2","10:30 AM",IF(N35="CS 3","11:45 AM",IF(N35="CS 4","1:00 PM",IF(N35="CS 5","2:15 PM",IF(N35="CS 6","3:30 PM",IF(N35="CS 7","4:45 PM",IF(N35="CS 8","6:00 PM",IF(N35="L 1","10:30 AM",IF(N35="L 2","1:00 PM",IF(N35="L 3","3:30 PM",IF(N35="L 4","6:00 PM"))))))))))))</f>
        <v>0</v>
      </c>
    </row>
    <row r="39" spans="1:17" x14ac:dyDescent="0.25">
      <c r="A39" s="1"/>
      <c r="B39" s="1" t="s">
        <v>8</v>
      </c>
      <c r="C39" s="1"/>
      <c r="D39" s="1"/>
      <c r="E39" s="1"/>
      <c r="G39" s="1"/>
      <c r="J39" s="1"/>
      <c r="L39" s="1"/>
      <c r="Q39" t="b">
        <f>IF(N36="CS 1","9:15 AM",IF(N36="CS 2","10:30 AM",IF(N36="CS 3","11:45 AM",IF(N36="CS 4","1:00 PM",IF(N36="CS 5","2:15 PM",IF(N36="CS 6","3:30 PM",IF(N36="CS 7","4:45 PM",IF(N36="CS 8","6:00 PM",IF(N36="L 1","10:30 AM",IF(N36="L 2","1:00 PM",IF(N36="L 3","3:30 PM",IF(N36="L 4","6:00 PM"))))))))))))</f>
        <v>0</v>
      </c>
    </row>
    <row r="40" spans="1:17" x14ac:dyDescent="0.25">
      <c r="A40" s="1"/>
      <c r="B40" s="1" t="s">
        <v>8</v>
      </c>
      <c r="C40" s="1"/>
      <c r="D40" s="1"/>
      <c r="E40" s="1"/>
      <c r="G40" s="1"/>
      <c r="J40" s="1"/>
      <c r="L40" s="1"/>
      <c r="Q40" t="b">
        <f>IF(N37="CS 1","9:15 AM",IF(N37="CS 2","10:30 AM",IF(N37="CS 3","11:45 AM",IF(N37="CS 4","1:00 PM",IF(N37="CS 5","2:15 PM",IF(N37="CS 6","3:30 PM",IF(N37="CS 7","4:45 PM",IF(N37="CS 8","6:00 PM",IF(N37="L 1","10:30 AM",IF(N37="L 2","1:00 PM",IF(N37="L 3","3:30 PM",IF(N37="L 4","6:00 PM"))))))))))))</f>
        <v>0</v>
      </c>
    </row>
    <row r="41" spans="1:17" x14ac:dyDescent="0.25">
      <c r="A41" s="1"/>
      <c r="B41" s="1" t="s">
        <v>8</v>
      </c>
      <c r="C41" s="1"/>
      <c r="D41" s="1"/>
      <c r="E41" s="1"/>
      <c r="G41" s="1"/>
      <c r="J41" s="1"/>
      <c r="L41" s="1"/>
      <c r="Q41" t="b">
        <f>IF(N38="CS 1","9:15 AM",IF(N38="CS 2","10:30 AM",IF(N38="CS 3","11:45 AM",IF(N38="CS 4","1:00 PM",IF(N38="CS 5","2:15 PM",IF(N38="CS 6","3:30 PM",IF(N38="CS 7","4:45 PM",IF(N38="CS 8","6:00 PM",IF(N38="L 1","10:30 AM",IF(N38="L 2","1:00 PM",IF(N38="L 3","3:30 PM",IF(N38="L 4","6:00 PM"))))))))))))</f>
        <v>0</v>
      </c>
    </row>
    <row r="42" spans="1:17" x14ac:dyDescent="0.25">
      <c r="A42" s="1"/>
      <c r="B42" s="1" t="s">
        <v>8</v>
      </c>
      <c r="C42" s="1"/>
      <c r="D42" s="1"/>
      <c r="E42" s="1"/>
      <c r="G42" s="1"/>
      <c r="J42" s="1"/>
      <c r="L42" s="1"/>
      <c r="Q42" t="b">
        <f>IF(N39="CS 1","9:15 AM",IF(N39="CS 2","10:30 AM",IF(N39="CS 3","11:45 AM",IF(N39="CS 4","1:00 PM",IF(N39="CS 5","2:15 PM",IF(N39="CS 6","3:30 PM",IF(N39="CS 7","4:45 PM",IF(N39="CS 8","6:00 PM",IF(N39="L 1","10:30 AM",IF(N39="L 2","1:00 PM",IF(N39="L 3","3:30 PM",IF(N39="L 4","6:00 PM"))))))))))))</f>
        <v>0</v>
      </c>
    </row>
    <row r="43" spans="1:17" x14ac:dyDescent="0.25">
      <c r="A43" s="1"/>
      <c r="B43" s="1" t="s">
        <v>8</v>
      </c>
      <c r="C43" s="1"/>
      <c r="D43" s="1"/>
      <c r="E43" s="1"/>
      <c r="G43" s="1"/>
      <c r="J43" s="1"/>
      <c r="L43" s="1"/>
      <c r="Q43" t="b">
        <f>IF(N40="CS 1","9:15 AM",IF(N40="CS 2","10:30 AM",IF(N40="CS 3","11:45 AM",IF(N40="CS 4","1:00 PM",IF(N40="CS 5","2:15 PM",IF(N40="CS 6","3:30 PM",IF(N40="CS 7","4:45 PM",IF(N40="CS 8","6:00 PM",IF(N40="L 1","10:30 AM",IF(N40="L 2","1:00 PM",IF(N40="L 3","3:30 PM",IF(N40="L 4","6:00 PM"))))))))))))</f>
        <v>0</v>
      </c>
    </row>
    <row r="44" spans="1:17" x14ac:dyDescent="0.25">
      <c r="A44" s="1" t="s">
        <v>89</v>
      </c>
      <c r="B44" s="1" t="s">
        <v>8</v>
      </c>
      <c r="C44" s="1" t="s">
        <v>55</v>
      </c>
      <c r="D44" s="1" t="s">
        <v>52</v>
      </c>
      <c r="E44" s="1">
        <v>505</v>
      </c>
      <c r="F44" t="str">
        <f t="shared" ref="F44:F75" si="0">IF(ISERROR(SEARCH("TEST",L44)),L44,"---")</f>
        <v>SSM</v>
      </c>
      <c r="G44" s="1" t="s">
        <v>58</v>
      </c>
      <c r="H44" t="str">
        <f ca="1">IF(N44="CS 1","8:00 AM",IF(N44="CS 2","9:15 AM",IF(N44="CS 3","10:30 AM",IF(N44="CS 4","11:45 AM",IF(N44="CS 5","1:00 PM",IF(N44="CS 6","2:15 PM",IF(N44="CS 7","3:30 PM",IF(N44="CS 8","4:45 PM",IF(N44="L 1","8:00 AM",IF(N44="L 2","10:30 PM",IF(N44="L 3","1:00 PM",IF(N44="L 4","3:30 PM"))))))))))))</f>
        <v>1:00 PM</v>
      </c>
      <c r="I44" t="str">
        <f ca="1">IF(N44="CS 1","9:15 AM",IF(N44="CS 2","10:30 AM",IF(N44="CS 3","11:45 AM",IF(N44="CS 4","1:00 PM",IF(N44="CS 5","2:15 PM",IF(N44="CS 6","3:30 PM",IF(N44="CS 7","4:45 PM",IF(N44="CS 8","6:00 PM",IF(N44="L 1","10:30 AM",IF(N44="L 2","1:00 PM",IF(N44="L 3","3:30 PM",IF(N44="L 4","6:00 PM"))))))))))))</f>
        <v>4:45 PM</v>
      </c>
      <c r="J44" s="1" t="str">
        <f ca="1">IF(ISERROR(SEARCH("CS",N44)),"","CLASS")</f>
        <v>CLASS</v>
      </c>
      <c r="L44" s="1" t="s">
        <v>72</v>
      </c>
      <c r="N44" t="str">
        <f ca="1">IF(H44="08:00-09:15","CS 1",IF(H44="09:15-10:30","CS 2",IF(H44="10:30-11:45","CS 3",IF(H44="11:45-01:00","CS 4",IF(H44="01:00-02:15","CS 5",IF(H44="02:15-03:30","CS 6",IF(H44="03:30-4:45","CS 7",IF(H44="04:45-6:00","CS 8","Test"))))))))</f>
        <v>CS 8</v>
      </c>
      <c r="P44" t="str">
        <f>IF(O30="08:00-09:15","CS 1",IF(O30="09:15-10:30","CS 2",IF(O30="10:30-11:45","CS 3",IF(O30="11:45-01:00","CS 4",IF(O30="01:00-2:15","CS 5",IF(O30="02:15-03:30","CS 6",IF(O30="03:30-04:45","CS 7",IF(O30="04:45-06:00","CS 8","Test"))))))))</f>
        <v>CS 6</v>
      </c>
      <c r="Q44" t="b">
        <f>IF(N41="CS 1","9:15 AM",IF(N41="CS 2","10:30 AM",IF(N41="CS 3","11:45 AM",IF(N41="CS 4","1:00 PM",IF(N41="CS 5","2:15 PM",IF(N41="CS 6","3:30 PM",IF(N41="CS 7","4:45 PM",IF(N41="CS 8","6:00 PM",IF(N41="L 1","10:30 AM",IF(N41="L 2","1:00 PM",IF(N41="L 3","3:30 PM",IF(N41="L 4","6:00 PM"))))))))))))</f>
        <v>0</v>
      </c>
    </row>
    <row r="45" spans="1:17" x14ac:dyDescent="0.25">
      <c r="A45" s="1" t="s">
        <v>89</v>
      </c>
      <c r="B45" s="1" t="s">
        <v>90</v>
      </c>
      <c r="C45" s="1" t="s">
        <v>21</v>
      </c>
      <c r="D45" s="1" t="s">
        <v>13</v>
      </c>
      <c r="E45" s="1">
        <v>501</v>
      </c>
      <c r="F45" t="str">
        <f t="shared" si="0"/>
        <v>TA</v>
      </c>
      <c r="G45" s="1" t="s">
        <v>27</v>
      </c>
      <c r="H45" t="str">
        <f ca="1">IF(N45="CS 1","8:00 AM",IF(N45="CS 2","9:15 AM",IF(N45="CS 3","10:30 AM",IF(N45="CS 4","11:45 AM",IF(N45="CS 5","1:00 PM",IF(N45="CS 6","2:15 PM",IF(N45="CS 7","3:30 PM",IF(N45="CS 8","4:45 PM",IF(N45="L 1","8:00 AM",IF(N45="L 2","10:30 PM",IF(N45="L 3","1:00 PM",IF(N45="L 4","3:30 PM"))))))))))))</f>
        <v>2:15 PM</v>
      </c>
      <c r="I45" t="str">
        <f ca="1">IF(N45="CS 1","9:15 AM",IF(N45="CS 2","10:30 AM",IF(N45="CS 3","11:45 AM",IF(N45="CS 4","1:00 PM",IF(N45="CS 5","2:15 PM",IF(N45="CS 6","3:30 PM",IF(N45="CS 7","4:45 PM",IF(N45="CS 8","6:00 PM",IF(N45="L 1","10:30 AM",IF(N45="L 2","1:00 PM",IF(N45="L 3","3:30 PM",IF(N45="L 4","6:00 PM"))))))))))))</f>
        <v>6:00 PM</v>
      </c>
      <c r="J45" s="1" t="str">
        <f ca="1">IF(ISERROR(SEARCH("CS",N45)),"","CLASS")</f>
        <v>CLASS</v>
      </c>
      <c r="L45" s="1" t="s">
        <v>31</v>
      </c>
      <c r="N45" t="str">
        <f ca="1">IF(H45="08:00-09:15","CS 1",IF(H45="09:15-10:30","CS 2",IF(H45="10:30-11:45","CS 3",IF(H45="11:45-01:00","CS 4",IF(H45="01:00-02:15","CS 5",IF(H45="02:15-03:30","CS 6",IF(H45="03:30-4:45","CS 7",IF(H45="04:45-6:00","CS 8","Test"))))))))</f>
        <v>CS 2</v>
      </c>
      <c r="P45" t="str">
        <f>IF(O30="08:00-09:15","CS 1",IF(O30="09:15-10:30","CS 2",IF(O30="10:30-11:45","CS 3",IF(O30="11:45-01:00","CS 4",IF(O30="01:00-2:15","CS 5",IF(O30="02:15-03:30","CS 6",IF(O30="03:30-04:45","CS 7",IF(O30="04:45-06:00","CS 8","Test"))))))))</f>
        <v>CS 6</v>
      </c>
      <c r="Q45" t="b">
        <f>IF(N42="CS 1","9:15 AM",IF(N42="CS 2","10:30 AM",IF(N42="CS 3","11:45 AM",IF(N42="CS 4","1:00 PM",IF(N42="CS 5","2:15 PM",IF(N42="CS 6","3:30 PM",IF(N42="CS 7","4:45 PM",IF(N42="CS 8","6:00 PM",IF(N42="L 1","10:30 AM",IF(N42="L 2","1:00 PM",IF(N42="L 3","3:30 PM",IF(N42="L 4","6:00 PM"))))))))))))</f>
        <v>0</v>
      </c>
    </row>
    <row r="46" spans="1:17" x14ac:dyDescent="0.25">
      <c r="A46" s="1" t="s">
        <v>89</v>
      </c>
      <c r="B46" s="1" t="s">
        <v>90</v>
      </c>
      <c r="C46" s="1" t="s">
        <v>17</v>
      </c>
      <c r="D46" s="1" t="s">
        <v>9</v>
      </c>
      <c r="E46" s="1">
        <v>501</v>
      </c>
      <c r="F46" t="str">
        <f t="shared" si="0"/>
        <v>NY</v>
      </c>
      <c r="G46" s="1" t="s">
        <v>115</v>
      </c>
      <c r="H46" t="str">
        <f ca="1">IF(N46="CS 1","8:00 AM",IF(N46="CS 2","9:15 AM",IF(N46="CS 3","10:30 AM",IF(N46="CS 4","11:45 AM",IF(N46="CS 5","1:00 PM",IF(N46="CS 6","2:15 PM",IF(N46="CS 7","3:30 PM",IF(N46="CS 8","4:45 PM",IF(N46="L 1","8:00 AM",IF(N46="L 2","10:30 PM",IF(N46="L 3","1:00 PM",IF(N46="L 4","3:30 PM"))))))))))))</f>
        <v>3:30 PM</v>
      </c>
      <c r="I46" t="str">
        <f ca="1">IF(N46="CS 1","9:15 AM",IF(N46="CS 2","10:30 AM",IF(N46="CS 3","11:45 AM",IF(N46="CS 4","1:00 PM",IF(N46="CS 5","2:15 PM",IF(N46="CS 6","3:30 PM",IF(N46="CS 7","4:45 PM",IF(N46="CS 8","6:00 PM",IF(N46="L 1","10:30 AM",IF(N46="L 2","1:00 PM",IF(N46="L 3","3:30 PM",IF(N46="L 4","6:00 PM"))))))))))))</f>
        <v>10:30 AM</v>
      </c>
      <c r="J46" s="1" t="str">
        <f ca="1">IF(ISERROR(SEARCH("CS",N46)),"","CLASS")</f>
        <v>CLASS</v>
      </c>
      <c r="L46" s="1" t="s">
        <v>118</v>
      </c>
      <c r="N46" t="str">
        <f ca="1">IF(H46="08:00-09:15","CS 1",IF(H46="09:15-10:30","CS 2",IF(H46="10:30-11:45","CS 3",IF(H46="11:45-01:00","CS 4",IF(H46="01:00-02:15","CS 5",IF(H46="02:15-03:30","CS 6",IF(H46="03:30-4:45","CS 7",IF(H46="04:45-6:00","CS 8","Test"))))))))</f>
        <v>CS 3</v>
      </c>
      <c r="P46" t="str">
        <f>IF(O31="08:00-09:15","CS 1",IF(O31="09:15-10:30","CS 2",IF(O31="10:30-11:45","CS 3",IF(O31="11:45-01:00","CS 4",IF(O31="01:00-2:15","CS 5",IF(O31="02:15-03:30","CS 6",IF(O31="03:30-04:45","CS 7",IF(O31="04:45-06:00","CS 8","Test"))))))))</f>
        <v>Test</v>
      </c>
      <c r="Q46" t="b">
        <f>IF(N43="CS 1","9:15 AM",IF(N43="CS 2","10:30 AM",IF(N43="CS 3","11:45 AM",IF(N43="CS 4","1:00 PM",IF(N43="CS 5","2:15 PM",IF(N43="CS 6","3:30 PM",IF(N43="CS 7","4:45 PM",IF(N43="CS 8","6:00 PM",IF(N43="L 1","10:30 AM",IF(N43="L 2","1:00 PM",IF(N43="L 3","3:30 PM",IF(N43="L 4","6:00 PM"))))))))))))</f>
        <v>0</v>
      </c>
    </row>
    <row r="47" spans="1:17" x14ac:dyDescent="0.25">
      <c r="A47" s="1" t="s">
        <v>89</v>
      </c>
      <c r="B47" s="1" t="s">
        <v>90</v>
      </c>
      <c r="C47" s="1" t="s">
        <v>65</v>
      </c>
      <c r="D47" s="1" t="s">
        <v>62</v>
      </c>
      <c r="E47" s="1">
        <v>501</v>
      </c>
      <c r="F47" t="str">
        <f t="shared" si="0"/>
        <v>RZ</v>
      </c>
      <c r="G47" s="1" t="s">
        <v>69</v>
      </c>
      <c r="H47" t="str">
        <f ca="1">IF(N47="CS 1","8:00 AM",IF(N47="CS 2","9:15 AM",IF(N47="CS 3","10:30 AM",IF(N47="CS 4","11:45 AM",IF(N47="CS 5","1:00 PM",IF(N47="CS 6","2:15 PM",IF(N47="CS 7","3:30 PM",IF(N47="CS 8","4:45 PM",IF(N47="L 1","8:00 AM",IF(N47="L 2","10:30 PM",IF(N47="L 3","1:00 PM",IF(N47="L 4","3:30 PM"))))))))))))</f>
        <v>4:45 PM</v>
      </c>
      <c r="I47" t="str">
        <f ca="1">IF(N47="CS 1","9:15 AM",IF(N47="CS 2","10:30 AM",IF(N47="CS 3","11:45 AM",IF(N47="CS 4","1:00 PM",IF(N47="CS 5","2:15 PM",IF(N47="CS 6","3:30 PM",IF(N47="CS 7","4:45 PM",IF(N47="CS 8","6:00 PM",IF(N47="L 1","10:30 AM",IF(N47="L 2","1:00 PM",IF(N47="L 3","3:30 PM",IF(N47="L 4","6:00 PM"))))))))))))</f>
        <v>11:45 AM</v>
      </c>
      <c r="J47" s="1" t="str">
        <f ca="1">IF(ISERROR(SEARCH("CS",N47)),"","CLASS")</f>
        <v>CLASS</v>
      </c>
      <c r="L47" s="1" t="s">
        <v>60</v>
      </c>
      <c r="N47" t="str">
        <f ca="1">IF(H47="08:00-09:15","CS 1",IF(H47="09:15-10:30","CS 2",IF(H47="10:30-11:45","CS 3",IF(H47="11:45-01:00","CS 4",IF(H47="01:00-02:15","CS 5",IF(H47="02:15-03:30","CS 6",IF(H47="03:30-4:45","CS 7",IF(H47="04:45-6:00","CS 8","Test"))))))))</f>
        <v>CS 4</v>
      </c>
      <c r="P47" t="str">
        <f ca="1">IF(H45="08:00-09:15","CS 1",IF(H45="09:15-10:30","CS 2",IF(H45="10:30-11:45","CS 3",IF(H45="11:45-01:00","CS 4",IF(H45="01:00-2:15","CS 5",IF(H45="02:15-03:30","CS 6",IF(H45="03:30-04:45","CS 7",IF(H45="04:45-06:00","CS 8","Test"))))))))</f>
        <v>CS 2</v>
      </c>
    </row>
    <row r="48" spans="1:17" x14ac:dyDescent="0.25">
      <c r="A48" s="1" t="s">
        <v>89</v>
      </c>
      <c r="B48" s="1" t="s">
        <v>90</v>
      </c>
      <c r="C48" s="1" t="s">
        <v>17</v>
      </c>
      <c r="D48" s="1" t="s">
        <v>9</v>
      </c>
      <c r="E48" s="1">
        <v>501</v>
      </c>
      <c r="F48" t="str">
        <f t="shared" si="0"/>
        <v>NH</v>
      </c>
      <c r="G48" s="1" t="s">
        <v>25</v>
      </c>
      <c r="H48" t="str">
        <f ca="1">IF(N48="CS 1","8:00 AM",IF(N48="CS 2","9:15 AM",IF(N48="CS 3","10:30 AM",IF(N48="CS 4","11:45 AM",IF(N48="CS 5","1:00 PM",IF(N48="CS 6","2:15 PM",IF(N48="CS 7","3:30 PM",IF(N48="CS 8","4:45 PM",IF(N48="L 1","8:00 AM",IF(N48="L 2","10:30 PM",IF(N48="L 3","1:00 PM",IF(N48="L 4","3:30 PM"))))))))))))</f>
        <v>1:00 PM</v>
      </c>
      <c r="I48" t="str">
        <f ca="1">IF(N48="CS 1","9:15 AM",IF(N48="CS 2","10:30 AM",IF(N48="CS 3","11:45 AM",IF(N48="CS 4","1:00 PM",IF(N48="CS 5","2:15 PM",IF(N48="CS 6","3:30 PM",IF(N48="CS 7","4:45 PM",IF(N48="CS 8","6:00 PM",IF(N48="L 1","10:30 AM",IF(N48="L 2","1:00 PM",IF(N48="L 3","3:30 PM",IF(N48="L 4","6:00 PM"))))))))))))</f>
        <v>1:00 PM</v>
      </c>
      <c r="J48" s="1" t="str">
        <f ca="1">IF(ISERROR(SEARCH("CS",N48)),"","CLASS")</f>
        <v>CLASS</v>
      </c>
      <c r="L48" s="1" t="s">
        <v>30</v>
      </c>
      <c r="N48" t="str">
        <f ca="1">IF(H48="08:00-09:15","CS 1",IF(H48="09:15-10:30","CS 2",IF(H48="10:30-11:45","CS 3",IF(H48="11:45-01:00","CS 4",IF(H48="01:00-02:15","CS 5",IF(H48="02:15-03:30","CS 6",IF(H48="03:30-4:45","CS 7",IF(H48="04:45-6:00","CS 8","Test"))))))))</f>
        <v>CS 5</v>
      </c>
      <c r="P48" t="str">
        <f ca="1">IF(H46="08:00-09:15","CS 1",IF(H46="09:15-10:30","CS 2",IF(H46="10:30-11:45","CS 3",IF(H46="11:45-01:00","CS 4",IF(H46="01:00-2:15","CS 5",IF(H46="02:15-03:30","CS 6",IF(H46="03:30-04:45","CS 7",IF(H46="04:45-06:00","CS 8","Test"))))))))</f>
        <v>CS 3</v>
      </c>
    </row>
    <row r="49" spans="1:16" x14ac:dyDescent="0.25">
      <c r="A49" s="1" t="s">
        <v>89</v>
      </c>
      <c r="B49" s="1" t="s">
        <v>90</v>
      </c>
      <c r="C49" s="1" t="s">
        <v>105</v>
      </c>
      <c r="D49" s="1" t="s">
        <v>96</v>
      </c>
      <c r="E49" s="1">
        <v>501</v>
      </c>
      <c r="F49" t="str">
        <f t="shared" si="0"/>
        <v>MM</v>
      </c>
      <c r="G49" s="1" t="s">
        <v>129</v>
      </c>
      <c r="H49" t="str">
        <f ca="1">IF(N49="CS 1","8:00 AM",IF(N49="CS 2","9:15 AM",IF(N49="CS 3","10:30 AM",IF(N49="CS 4","11:45 AM",IF(N49="CS 5","1:00 PM",IF(N49="CS 6","2:15 PM",IF(N49="CS 7","3:30 PM",IF(N49="CS 8","4:45 PM",IF(N49="L 1","8:00 AM",IF(N49="L 2","10:30 PM",IF(N49="L 3","1:00 PM",IF(N49="L 4","3:30 PM"))))))))))))</f>
        <v>2:15 PM</v>
      </c>
      <c r="I49" s="6">
        <v>0.64583333333333337</v>
      </c>
      <c r="J49" s="1" t="str">
        <f ca="1">IF(ISERROR(SEARCH("CS",N49)),"","CLASS")</f>
        <v>CLASS</v>
      </c>
      <c r="L49" s="1" t="s">
        <v>119</v>
      </c>
      <c r="N49" t="str">
        <f ca="1">IF(H49="08:00-09:15","CS 1",IF(H49="09:15-10:30","CS 2",IF(H49="10:30-11:45","CS 3",IF(H49="11:45-01:00","CS 4",IF(H49="01:00-02:15","CS 5",IF(H49="02:15-03:30","CS 6",IF(H49="03:30-4:45","CS 7",IF(H49="04:45-6:00","CS 8","Test"))))))))</f>
        <v>CS 6</v>
      </c>
      <c r="P49" t="str">
        <f ca="1">IF(H47="08:00-09:15","CS 1",IF(H47="09:15-10:30","CS 2",IF(H47="10:30-11:45","CS 3",IF(H47="11:45-01:00","CS 4",IF(H47="01:00-2:15","CS 5",IF(H47="02:15-03:30","CS 6",IF(H47="03:30-04:45","CS 7",IF(H47="04:45-06:00","CS 8","Test"))))))))</f>
        <v>CS 4</v>
      </c>
    </row>
    <row r="50" spans="1:16" x14ac:dyDescent="0.25">
      <c r="A50" s="1" t="s">
        <v>89</v>
      </c>
      <c r="B50" s="1" t="s">
        <v>90</v>
      </c>
      <c r="C50" s="1" t="s">
        <v>106</v>
      </c>
      <c r="D50" s="1" t="s">
        <v>97</v>
      </c>
      <c r="E50" s="1">
        <v>501</v>
      </c>
      <c r="F50" t="str">
        <f t="shared" si="0"/>
        <v>---</v>
      </c>
      <c r="G50" s="1" t="s">
        <v>25</v>
      </c>
      <c r="H50" t="str">
        <f ca="1">IF(N50="CS 1","8:00 AM",IF(N50="CS 2","9:15 AM",IF(N50="CS 3","10:30 AM",IF(N50="CS 4","11:45 AM",IF(N50="CS 5","1:00 PM",IF(N50="CS 6","2:15 PM",IF(N50="CS 7","3:30 PM",IF(N50="CS 8","4:45 PM",IF(N50="L 1","8:00 AM",IF(N50="L 2","10:30 PM",IF(N50="L 3","1:00 PM",IF(N50="L 4","3:30 PM"))))))))))))</f>
        <v>3:30 PM</v>
      </c>
      <c r="I50" t="str">
        <f ca="1">IF(N50="CS 1","9:15 AM",IF(N50="CS 2","10:30 AM",IF(N50="CS 3","11:45 AM",IF(N50="CS 4","1:00 PM",IF(N50="CS 5","2:15 PM",IF(N50="CS 6","3:30 PM",IF(N50="CS 7","4:45 PM",IF(N50="CS 8","6:00 PM",IF(N50="L 1","10:30 AM",IF(N50="L 2","1:00 PM",IF(N50="L 3","3:30 PM",IF(N50="L 4","6:00 PM"))))))))))))</f>
        <v>9:15 AM</v>
      </c>
      <c r="J50" s="1" t="str">
        <f ca="1">IF(ISERROR(SEARCH("CS",N50)),"","CLASS")</f>
        <v>CLASS</v>
      </c>
      <c r="L50" s="1" t="s">
        <v>127</v>
      </c>
      <c r="N50" t="str">
        <f ca="1">IF(H50="08:00-09:15","CS 1",IF(H50="09:15-10:30","CS 2",IF(H50="10:30-11:45","CS 3",IF(H50="11:45-01:00","CS 4",IF(H50="01:00-02:15","CS 5",IF(H50="02:15-03:30","CS 6",IF(H50="03:30-4:45","CS 7",IF(H50="04:45-6:00","CS 8","Test"))))))))</f>
        <v>CS 7</v>
      </c>
      <c r="P50" t="str">
        <f ca="1">IF(H48="08:00-09:15","CS 1",IF(H48="09:15-10:30","CS 2",IF(H48="10:30-11:45","CS 3",IF(H48="11:45-01:00","CS 4",IF(H48="01:00-2:15","CS 5",IF(H48="02:15-03:30","CS 6",IF(H48="03:30-04:45","CS 7",IF(H48="04:45-06:00","CS 8","Test"))))))))</f>
        <v>Test</v>
      </c>
    </row>
    <row r="51" spans="1:16" x14ac:dyDescent="0.25">
      <c r="A51" s="1" t="s">
        <v>89</v>
      </c>
      <c r="B51" s="1" t="s">
        <v>90</v>
      </c>
      <c r="C51" s="1" t="s">
        <v>19</v>
      </c>
      <c r="D51" s="1" t="s">
        <v>11</v>
      </c>
      <c r="E51" s="1">
        <v>501</v>
      </c>
      <c r="F51" t="str">
        <f t="shared" si="0"/>
        <v>---</v>
      </c>
      <c r="G51" s="1" t="s">
        <v>25</v>
      </c>
      <c r="H51" t="str">
        <f ca="1">IF(N51="CS 1","8:00 AM",IF(N51="CS 2","9:15 AM",IF(N51="CS 3","10:30 AM",IF(N51="CS 4","11:45 AM",IF(N51="CS 5","1:00 PM",IF(N51="CS 6","2:15 PM",IF(N51="CS 7","3:30 PM",IF(N51="CS 8","4:45 PM",IF(N51="L 1","8:00 AM",IF(N51="L 2","10:30 PM",IF(N51="L 3","1:00 PM",IF(N51="L 4","3:30 PM"))))))))))))</f>
        <v>4:45 PM</v>
      </c>
      <c r="I51" t="str">
        <f ca="1">IF(N51="CS 1","9:15 AM",IF(N51="CS 2","10:30 AM",IF(N51="CS 3","11:45 AM",IF(N51="CS 4","1:00 PM",IF(N51="CS 5","2:15 PM",IF(N51="CS 6","3:30 PM",IF(N51="CS 7","4:45 PM",IF(N51="CS 8","6:00 PM",IF(N51="L 1","10:30 AM",IF(N51="L 2","1:00 PM",IF(N51="L 3","3:30 PM",IF(N51="L 4","6:00 PM"))))))))))))</f>
        <v>10:30 AM</v>
      </c>
      <c r="J51" s="1" t="str">
        <f ca="1">IF(ISERROR(SEARCH("CS",N51)),"","CLASS")</f>
        <v>CLASS</v>
      </c>
      <c r="L51" s="1" t="s">
        <v>127</v>
      </c>
      <c r="N51" t="str">
        <f ca="1">IF(H51="08:00-09:15","CS 1",IF(H51="09:15-10:30","CS 2",IF(H51="10:30-11:45","CS 3",IF(H51="11:45-01:00","CS 4",IF(H51="01:00-02:15","CS 5",IF(H51="02:15-03:30","CS 6",IF(H51="03:30-4:45","CS 7",IF(H51="04:45-6:00","CS 8","Test"))))))))</f>
        <v>CS 8</v>
      </c>
      <c r="P51" t="str">
        <f ca="1">IF(H49="08:00-09:15","CS 1",IF(H49="09:15-10:30","CS 2",IF(H49="10:30-11:45","CS 3",IF(H49="11:45-01:00","CS 4",IF(H49="01:00-2:15","CS 5",IF(H49="02:15-03:30","CS 6",IF(H49="03:30-04:45","CS 7",IF(H49="04:45-06:00","CS 8","Test"))))))))</f>
        <v>CS 6</v>
      </c>
    </row>
    <row r="52" spans="1:16" x14ac:dyDescent="0.25">
      <c r="A52" s="1" t="s">
        <v>89</v>
      </c>
      <c r="B52" s="1" t="s">
        <v>90</v>
      </c>
      <c r="C52" s="1" t="s">
        <v>107</v>
      </c>
      <c r="D52" s="1" t="s">
        <v>98</v>
      </c>
      <c r="E52" s="1">
        <v>502</v>
      </c>
      <c r="F52" t="str">
        <f t="shared" si="0"/>
        <v>MSB</v>
      </c>
      <c r="G52" s="2">
        <v>55</v>
      </c>
      <c r="H52" t="str">
        <f ca="1">IF(N52="CS 1","8:00 AM",IF(N52="CS 2","9:15 AM",IF(N52="CS 3","10:30 AM",IF(N52="CS 4","11:45 AM",IF(N52="CS 5","1:00 PM",IF(N52="CS 6","2:15 PM",IF(N52="CS 7","3:30 PM",IF(N52="CS 8","4:45 PM",IF(N52="L 1","8:00 AM",IF(N52="L 2","10:30 PM",IF(N52="L 3","1:00 PM",IF(N52="L 4","3:30 PM"))))))))))))</f>
        <v>10:30 AM</v>
      </c>
      <c r="I52" t="str">
        <f ca="1">IF(N52="CS 1","9:15 AM",IF(N52="CS 2","10:30 AM",IF(N52="CS 3","11:45 AM",IF(N52="CS 4","1:00 PM",IF(N52="CS 5","2:15 PM",IF(N52="CS 6","3:30 PM",IF(N52="CS 7","4:45 PM",IF(N52="CS 8","6:00 PM",IF(N52="L 1","10:30 AM",IF(N52="L 2","1:00 PM",IF(N52="L 3","3:30 PM",IF(N52="L 4","6:00 PM"))))))))))))</f>
        <v>11:45 AM</v>
      </c>
      <c r="J52" s="1" t="str">
        <f ca="1">IF(ISERROR(SEARCH("CS",N52)),"","CLASS")</f>
        <v>CLASS</v>
      </c>
      <c r="L52" s="1" t="s">
        <v>120</v>
      </c>
      <c r="N52" t="str">
        <f ca="1">IF(H52="08:00-09:15","CS 1",IF(H52="09:15-10:30","CS 2",IF(H52="10:30-11:45","CS 3",IF(H52="11:45-01:00","CS 4",IF(H52="01:00-02:15","CS 5",IF(H52="02:15-03:30","CS 6",IF(H52="03:30-4:45","CS 7",IF(H52="04:45-6:00","CS 8","Test"))))))))</f>
        <v>CS 2</v>
      </c>
      <c r="P52" t="str">
        <f ca="1">IF(H50="08:00-09:15","CS 1",IF(H50="09:15-10:30","CS 2",IF(H50="10:30-11:45","CS 3",IF(H50="11:45-01:00","CS 4",IF(H50="01:00-2:15","CS 5",IF(H50="02:15-03:30","CS 6",IF(H50="03:30-04:45","CS 7",IF(H50="04:45-06:00","CS 8","Test"))))))))</f>
        <v>Test</v>
      </c>
    </row>
    <row r="53" spans="1:16" x14ac:dyDescent="0.25">
      <c r="A53" s="1" t="s">
        <v>89</v>
      </c>
      <c r="B53" s="1" t="s">
        <v>90</v>
      </c>
      <c r="C53" s="1" t="s">
        <v>108</v>
      </c>
      <c r="D53" s="1" t="s">
        <v>99</v>
      </c>
      <c r="E53" s="1">
        <v>502</v>
      </c>
      <c r="F53" t="str">
        <f t="shared" si="0"/>
        <v>MSI</v>
      </c>
      <c r="G53" s="2">
        <v>59</v>
      </c>
      <c r="H53" t="str">
        <f ca="1">IF(N53="CS 1","8:00 AM",IF(N53="CS 2","9:15 AM",IF(N53="CS 3","10:30 AM",IF(N53="CS 4","11:45 AM",IF(N53="CS 5","1:00 PM",IF(N53="CS 6","2:15 PM",IF(N53="CS 7","3:30 PM",IF(N53="CS 8","4:45 PM",IF(N53="L 1","8:00 AM",IF(N53="L 2","10:30 PM",IF(N53="L 3","1:00 PM",IF(N53="L 4","3:30 PM"))))))))))))</f>
        <v>11:45 AM</v>
      </c>
      <c r="I53" t="str">
        <f ca="1">IF(N53="CS 1","9:15 AM",IF(N53="CS 2","10:30 AM",IF(N53="CS 3","11:45 AM",IF(N53="CS 4","1:00 PM",IF(N53="CS 5","2:15 PM",IF(N53="CS 6","3:30 PM",IF(N53="CS 7","4:45 PM",IF(N53="CS 8","6:00 PM",IF(N53="L 1","10:30 AM",IF(N53="L 2","1:00 PM",IF(N53="L 3","3:30 PM",IF(N53="L 4","6:00 PM"))))))))))))</f>
        <v>1:00 PM</v>
      </c>
      <c r="J53" s="1" t="str">
        <f ca="1">IF(ISERROR(SEARCH("CS",N53)),"","CLASS")</f>
        <v>CLASS</v>
      </c>
      <c r="L53" s="1" t="s">
        <v>121</v>
      </c>
      <c r="N53" t="str">
        <f ca="1">IF(H53="08:00-09:15","CS 1",IF(H53="09:15-10:30","CS 2",IF(H53="10:30-11:45","CS 3",IF(H53="11:45-01:00","CS 4",IF(H53="01:00-02:15","CS 5",IF(H53="02:15-03:30","CS 6",IF(H53="03:30-4:45","CS 7",IF(H53="04:45-6:00","CS 8","Test"))))))))</f>
        <v>CS 3</v>
      </c>
      <c r="P53" t="str">
        <f ca="1">IF(H51="08:00-09:15","CS 1",IF(H51="09:15-10:30","CS 2",IF(H51="10:30-11:45","CS 3",IF(H51="11:45-01:00","CS 4",IF(H51="01:00-2:15","CS 5",IF(H51="02:15-03:30","CS 6",IF(H51="03:30-04:45","CS 7",IF(H51="04:45-06:00","CS 8","Test"))))))))</f>
        <v>Test</v>
      </c>
    </row>
    <row r="54" spans="1:16" x14ac:dyDescent="0.25">
      <c r="A54" s="1" t="s">
        <v>89</v>
      </c>
      <c r="B54" s="1" t="s">
        <v>90</v>
      </c>
      <c r="C54" s="1" t="s">
        <v>109</v>
      </c>
      <c r="D54" s="1" t="s">
        <v>100</v>
      </c>
      <c r="E54" s="1">
        <v>502</v>
      </c>
      <c r="F54" t="str">
        <f t="shared" si="0"/>
        <v>MSI</v>
      </c>
      <c r="G54" s="2">
        <v>56</v>
      </c>
      <c r="H54" t="str">
        <f ca="1">IF(N54="CS 1","8:00 AM",IF(N54="CS 2","9:15 AM",IF(N54="CS 3","10:30 AM",IF(N54="CS 4","11:45 AM",IF(N54="CS 5","1:00 PM",IF(N54="CS 6","2:15 PM",IF(N54="CS 7","3:30 PM",IF(N54="CS 8","4:45 PM",IF(N54="L 1","8:00 AM",IF(N54="L 2","10:30 PM",IF(N54="L 3","1:00 PM",IF(N54="L 4","3:30 PM"))))))))))))</f>
        <v>1:00 PM</v>
      </c>
      <c r="I54" t="str">
        <f ca="1">IF(N54="CS 1","9:15 AM",IF(N54="CS 2","10:30 AM",IF(N54="CS 3","11:45 AM",IF(N54="CS 4","1:00 PM",IF(N54="CS 5","2:15 PM",IF(N54="CS 6","3:30 PM",IF(N54="CS 7","4:45 PM",IF(N54="CS 8","6:00 PM",IF(N54="L 1","10:30 AM",IF(N54="L 2","1:00 PM",IF(N54="L 3","3:30 PM",IF(N54="L 4","6:00 PM"))))))))))))</f>
        <v>2:15 PM</v>
      </c>
      <c r="J54" s="1" t="str">
        <f ca="1">IF(ISERROR(SEARCH("CS",N54)),"","CLASS")</f>
        <v>CLASS</v>
      </c>
      <c r="L54" s="1" t="s">
        <v>121</v>
      </c>
      <c r="N54" t="str">
        <f ca="1">IF(H54="08:00-09:15","CS 1",IF(H54="09:15-10:30","CS 2",IF(H54="10:30-11:45","CS 3",IF(H54="11:45-01:00","CS 4",IF(H54="01:00-02:15","CS 5",IF(H54="02:15-03:30","CS 6",IF(H54="03:30-4:45","CS 7",IF(H54="04:45-6:00","CS 8","Test"))))))))</f>
        <v>CS 4</v>
      </c>
      <c r="P54" t="str">
        <f ca="1">IF(H52="08:00-09:15","CS 1",IF(H52="09:15-10:30","CS 2",IF(H52="10:30-11:45","CS 3",IF(H52="11:45-01:00","CS 4",IF(H52="01:00-2:15","CS 5",IF(H52="02:15-03:30","CS 6",IF(H52="03:30-04:45","CS 7",IF(H52="04:45-06:00","CS 8","Test"))))))))</f>
        <v>CS 2</v>
      </c>
    </row>
    <row r="55" spans="1:16" x14ac:dyDescent="0.25">
      <c r="A55" s="1" t="s">
        <v>89</v>
      </c>
      <c r="B55" s="1" t="s">
        <v>90</v>
      </c>
      <c r="C55" s="1" t="s">
        <v>20</v>
      </c>
      <c r="D55" s="1" t="s">
        <v>12</v>
      </c>
      <c r="E55" s="1">
        <v>502</v>
      </c>
      <c r="F55" t="str">
        <f t="shared" si="0"/>
        <v>ZA</v>
      </c>
      <c r="G55" s="2">
        <v>55</v>
      </c>
      <c r="H55" t="str">
        <f ca="1">IF(N55="CS 1","8:00 AM",IF(N55="CS 2","9:15 AM",IF(N55="CS 3","10:30 AM",IF(N55="CS 4","11:45 AM",IF(N55="CS 5","1:00 PM",IF(N55="CS 6","2:15 PM",IF(N55="CS 7","3:30 PM",IF(N55="CS 8","4:45 PM",IF(N55="L 1","8:00 AM",IF(N55="L 2","10:30 PM",IF(N55="L 3","1:00 PM",IF(N55="L 4","3:30 PM"))))))))))))</f>
        <v>2:15 PM</v>
      </c>
      <c r="I55" t="str">
        <f ca="1">IF(N55="CS 1","9:15 AM",IF(N55="CS 2","10:30 AM",IF(N55="CS 3","11:45 AM",IF(N55="CS 4","1:00 PM",IF(N55="CS 5","2:15 PM",IF(N55="CS 6","3:30 PM",IF(N55="CS 7","4:45 PM",IF(N55="CS 8","6:00 PM",IF(N55="L 1","10:30 AM",IF(N55="L 2","1:00 PM",IF(N55="L 3","3:30 PM",IF(N55="L 4","6:00 PM"))))))))))))</f>
        <v>3:30 PM</v>
      </c>
      <c r="J55" s="1" t="str">
        <f ca="1">IF(ISERROR(SEARCH("CS",N55)),"","CLASS")</f>
        <v>CLASS</v>
      </c>
      <c r="L55" s="1" t="s">
        <v>32</v>
      </c>
      <c r="N55" t="str">
        <f ca="1">IF(H55="08:00-09:15","CS 1",IF(H55="09:15-10:30","CS 2",IF(H55="10:30-11:45","CS 3",IF(H55="11:45-01:00","CS 4",IF(H55="01:00-02:15","CS 5",IF(H55="02:15-03:30","CS 6",IF(H55="03:30-4:45","CS 7",IF(H55="04:45-6:00","CS 8","Test"))))))))</f>
        <v>CS 5</v>
      </c>
      <c r="P55" t="str">
        <f ca="1">IF(H53="08:00-09:15","CS 1",IF(H53="09:15-10:30","CS 2",IF(H53="10:30-11:45","CS 3",IF(H53="11:45-01:00","CS 4",IF(H53="01:00-2:15","CS 5",IF(H53="02:15-03:30","CS 6",IF(H53="03:30-04:45","CS 7",IF(H53="04:45-06:00","CS 8","Test"))))))))</f>
        <v>CS 3</v>
      </c>
    </row>
    <row r="56" spans="1:16" x14ac:dyDescent="0.25">
      <c r="A56" s="1" t="s">
        <v>89</v>
      </c>
      <c r="B56" s="1" t="s">
        <v>90</v>
      </c>
      <c r="C56" s="1" t="s">
        <v>110</v>
      </c>
      <c r="D56" s="1" t="s">
        <v>101</v>
      </c>
      <c r="E56" s="1">
        <v>502</v>
      </c>
      <c r="F56" t="str">
        <f t="shared" si="0"/>
        <v>MAD</v>
      </c>
      <c r="G56" s="2" t="s">
        <v>131</v>
      </c>
      <c r="H56" t="str">
        <f ca="1">IF(N56="CS 1","8:00 AM",IF(N56="CS 2","9:15 AM",IF(N56="CS 3","10:30 AM",IF(N56="CS 4","11:45 AM",IF(N56="CS 5","1:00 PM",IF(N56="CS 6","2:15 PM",IF(N56="CS 7","3:30 PM",IF(N56="CS 8","4:45 PM",IF(N56="L 1","8:00 AM",IF(N56="L 2","10:30 PM",IF(N56="L 3","1:00 PM",IF(N56="L 4","3:30 PM"))))))))))))</f>
        <v>3:30 PM</v>
      </c>
      <c r="I56" t="str">
        <f ca="1">IF(N56="CS 1","9:15 AM",IF(N56="CS 2","10:30 AM",IF(N56="CS 3","11:45 AM",IF(N56="CS 4","1:00 PM",IF(N56="CS 5","2:15 PM",IF(N56="CS 6","3:30 PM",IF(N56="CS 7","4:45 PM",IF(N56="CS 8","6:00 PM",IF(N56="L 1","10:30 AM",IF(N56="L 2","1:00 PM",IF(N56="L 3","3:30 PM",IF(N56="L 4","6:00 PM"))))))))))))</f>
        <v>4:45 PM</v>
      </c>
      <c r="J56" s="1" t="str">
        <f ca="1">IF(ISERROR(SEARCH("CS",N56)),"","CLASS")</f>
        <v>CLASS</v>
      </c>
      <c r="L56" s="1" t="s">
        <v>122</v>
      </c>
      <c r="N56" t="str">
        <f ca="1">IF(H56="08:00-09:15","CS 1",IF(H56="09:15-10:30","CS 2",IF(H56="10:30-11:45","CS 3",IF(H56="11:45-01:00","CS 4",IF(H56="01:00-02:15","CS 5",IF(H56="02:15-03:30","CS 6",IF(H56="03:30-4:45","CS 7",IF(H56="04:45-6:00","CS 8","Test"))))))))</f>
        <v>CS 6</v>
      </c>
      <c r="P56" t="str">
        <f ca="1">IF(H54="08:00-09:15","CS 1",IF(H54="09:15-10:30","CS 2",IF(H54="10:30-11:45","CS 3",IF(H54="11:45-01:00","CS 4",IF(H54="01:00-2:15","CS 5",IF(H54="02:15-03:30","CS 6",IF(H54="03:30-04:45","CS 7",IF(H54="04:45-06:00","CS 8","Test"))))))))</f>
        <v>CS 4</v>
      </c>
    </row>
    <row r="57" spans="1:16" x14ac:dyDescent="0.25">
      <c r="A57" s="1" t="s">
        <v>89</v>
      </c>
      <c r="B57" s="1" t="s">
        <v>90</v>
      </c>
      <c r="C57" s="1" t="s">
        <v>40</v>
      </c>
      <c r="D57" s="1" t="s">
        <v>35</v>
      </c>
      <c r="E57" s="1">
        <v>502</v>
      </c>
      <c r="F57" t="str">
        <f t="shared" si="0"/>
        <v>THN</v>
      </c>
      <c r="G57" s="2">
        <v>59</v>
      </c>
      <c r="H57" t="str">
        <f ca="1">IF(N57="CS 1","8:00 AM",IF(N57="CS 2","9:15 AM",IF(N57="CS 3","10:30 AM",IF(N57="CS 4","11:45 AM",IF(N57="CS 5","1:00 PM",IF(N57="CS 6","2:15 PM",IF(N57="CS 7","3:30 PM",IF(N57="CS 8","4:45 PM",IF(N57="L 1","8:00 AM",IF(N57="L 2","10:30 PM",IF(N57="L 3","1:00 PM",IF(N57="L 4","3:30 PM"))))))))))))</f>
        <v>4:45 PM</v>
      </c>
      <c r="I57" t="str">
        <f ca="1">IF(N57="CS 1","9:15 AM",IF(N57="CS 2","10:30 AM",IF(N57="CS 3","11:45 AM",IF(N57="CS 4","1:00 PM",IF(N57="CS 5","2:15 PM",IF(N57="CS 6","3:30 PM",IF(N57="CS 7","4:45 PM",IF(N57="CS 8","6:00 PM",IF(N57="L 1","10:30 AM",IF(N57="L 2","1:00 PM",IF(N57="L 3","3:30 PM",IF(N57="L 4","6:00 PM"))))))))))))</f>
        <v>6:00 PM</v>
      </c>
      <c r="J57" s="1" t="str">
        <f ca="1">IF(ISERROR(SEARCH("CS",N57)),"","CLASS")</f>
        <v>CLASS</v>
      </c>
      <c r="L57" s="1" t="s">
        <v>33</v>
      </c>
      <c r="N57" t="str">
        <f ca="1">IF(H57="08:00-09:15","CS 1",IF(H57="09:15-10:30","CS 2",IF(H57="10:30-11:45","CS 3",IF(H57="11:45-01:00","CS 4",IF(H57="01:00-02:15","CS 5",IF(H57="02:15-03:30","CS 6",IF(H57="03:30-4:45","CS 7",IF(H57="04:45-6:00","CS 8","Test"))))))))</f>
        <v>CS 7</v>
      </c>
      <c r="P57" t="str">
        <f ca="1">IF(H55="08:00-09:15","CS 1",IF(H55="09:15-10:30","CS 2",IF(H55="10:30-11:45","CS 3",IF(H55="11:45-01:00","CS 4",IF(H55="01:00-2:15","CS 5",IF(H55="02:15-03:30","CS 6",IF(H55="03:30-04:45","CS 7",IF(H55="04:45-06:00","CS 8","Test"))))))))</f>
        <v>Test</v>
      </c>
    </row>
    <row r="58" spans="1:16" x14ac:dyDescent="0.25">
      <c r="A58" s="1" t="s">
        <v>89</v>
      </c>
      <c r="B58" s="1" t="s">
        <v>90</v>
      </c>
      <c r="C58" s="1" t="s">
        <v>111</v>
      </c>
      <c r="D58" s="1" t="s">
        <v>34</v>
      </c>
      <c r="E58" s="1">
        <v>502</v>
      </c>
      <c r="F58" t="str">
        <f t="shared" si="0"/>
        <v>---</v>
      </c>
      <c r="G58" s="2">
        <v>59</v>
      </c>
      <c r="H58" t="str">
        <f ca="1">IF(N58="CS 1","8:00 AM",IF(N58="CS 2","9:15 AM",IF(N58="CS 3","10:30 AM",IF(N58="CS 4","11:45 AM",IF(N58="CS 5","1:00 PM",IF(N58="CS 6","2:15 PM",IF(N58="CS 7","3:30 PM",IF(N58="CS 8","4:45 PM",IF(N58="L 1","8:00 AM",IF(N58="L 2","10:30 PM",IF(N58="L 3","1:00 PM",IF(N58="L 4","3:30 PM"))))))))))))</f>
        <v>8:00 AM</v>
      </c>
      <c r="I58" t="str">
        <f ca="1">IF(N58="CS 1","9:15 AM",IF(N58="CS 2","10:30 AM",IF(N58="CS 3","11:45 AM",IF(N58="CS 4","1:00 PM",IF(N58="CS 5","2:15 PM",IF(N58="CS 6","3:30 PM",IF(N58="CS 7","4:45 PM",IF(N58="CS 8","6:00 PM",IF(N58="L 1","10:30 AM",IF(N58="L 2","1:00 PM",IF(N58="L 3","3:30 PM",IF(N58="L 4","6:00 PM"))))))))))))</f>
        <v>10:30 AM</v>
      </c>
      <c r="J58" s="1" t="str">
        <f ca="1">IF(ISERROR(SEARCH("CS",N58)),"","CLASS")</f>
        <v>CLASS</v>
      </c>
      <c r="L58" s="1" t="s">
        <v>127</v>
      </c>
      <c r="N58" t="str">
        <f ca="1">IF(H58="08:00-09:15","CS 1",IF(H58="09:15-10:30","CS 2",IF(H58="10:30-11:45","CS 3",IF(H58="11:45-01:00","CS 4",IF(H58="01:00-02:15","CS 5",IF(H58="02:15-03:30","CS 6",IF(H58="03:30-4:45","CS 7",IF(H58="04:45-6:00","CS 8","Test"))))))))</f>
        <v>CS 8</v>
      </c>
      <c r="P58" t="str">
        <f ca="1">IF(H56="08:00-09:15","CS 1",IF(H56="09:15-10:30","CS 2",IF(H56="10:30-11:45","CS 3",IF(H56="11:45-01:00","CS 4",IF(H56="01:00-2:15","CS 5",IF(H56="02:15-03:30","CS 6",IF(H56="03:30-04:45","CS 7",IF(H56="04:45-06:00","CS 8","Test"))))))))</f>
        <v>CS 6</v>
      </c>
    </row>
    <row r="59" spans="1:16" x14ac:dyDescent="0.25">
      <c r="A59" s="1" t="s">
        <v>89</v>
      </c>
      <c r="B59" s="1" t="s">
        <v>90</v>
      </c>
      <c r="C59" s="1" t="s">
        <v>41</v>
      </c>
      <c r="D59" s="1" t="s">
        <v>36</v>
      </c>
      <c r="E59" s="1">
        <v>503</v>
      </c>
      <c r="F59" t="str">
        <f t="shared" si="0"/>
        <v>IJM</v>
      </c>
      <c r="G59" s="1" t="s">
        <v>129</v>
      </c>
      <c r="H59" t="str">
        <f ca="1">IF(N59="CS 1","8:00 AM",IF(N59="CS 2","9:15 AM",IF(N59="CS 3","10:30 AM",IF(N59="CS 4","11:45 AM",IF(N59="CS 5","1:00 PM",IF(N59="CS 6","2:15 PM",IF(N59="CS 7","3:30 PM",IF(N59="CS 8","4:45 PM",IF(N59="L 1","8:00 AM",IF(N59="L 2","10:30 PM",IF(N59="L 3","1:00 PM",IF(N59="L 4","3:30 PM"))))))))))))</f>
        <v>10:30 AM</v>
      </c>
      <c r="I59" t="str">
        <f ca="1">IF(N59="CS 1","9:15 AM",IF(N59="CS 2","10:30 AM",IF(N59="CS 3","11:45 AM",IF(N59="CS 4","1:00 PM",IF(N59="CS 5","2:15 PM",IF(N59="CS 6","3:30 PM",IF(N59="CS 7","4:45 PM",IF(N59="CS 8","6:00 PM",IF(N59="L 1","10:30 AM",IF(N59="L 2","1:00 PM",IF(N59="L 3","3:30 PM",IF(N59="L 4","6:00 PM"))))))))))))</f>
        <v>11:45 AM</v>
      </c>
      <c r="J59" s="1" t="str">
        <f ca="1">IF(ISERROR(SEARCH("CS",N59)),"","CLASS")</f>
        <v>CLASS</v>
      </c>
      <c r="L59" s="1" t="s">
        <v>81</v>
      </c>
      <c r="N59" t="str">
        <f ca="1">IF(H59="08:00-09:15","CS 1",IF(H59="09:15-10:30","CS 2",IF(H59="10:30-11:45","CS 3",IF(H59="11:45-01:00","CS 4",IF(H59="01:00-02:15","CS 5",IF(H59="02:15-03:30","CS 6",IF(H59="03:30-4:45","CS 7",IF(H59="04:45-6:00","CS 8","Test"))))))))</f>
        <v>CS 5</v>
      </c>
      <c r="P59" t="str">
        <f ca="1">IF(H57="08:00-09:15","CS 1",IF(H57="09:15-10:30","CS 2",IF(H57="10:30-11:45","CS 3",IF(H57="11:45-01:00","CS 4",IF(H57="01:00-2:15","CS 5",IF(H57="02:15-03:30","CS 6",IF(H57="03:30-04:45","CS 7",IF(H57="04:45-06:00","CS 8","Test"))))))))</f>
        <v>Test</v>
      </c>
    </row>
    <row r="60" spans="1:16" x14ac:dyDescent="0.25">
      <c r="A60" s="1" t="s">
        <v>89</v>
      </c>
      <c r="B60" s="1" t="s">
        <v>90</v>
      </c>
      <c r="C60" s="1" t="s">
        <v>95</v>
      </c>
      <c r="D60" s="1" t="s">
        <v>74</v>
      </c>
      <c r="E60" s="1">
        <v>503</v>
      </c>
      <c r="F60" t="str">
        <f t="shared" si="0"/>
        <v>---</v>
      </c>
      <c r="G60" s="1" t="s">
        <v>116</v>
      </c>
      <c r="H60" t="str">
        <f ca="1">IF(N60="CS 1","8:00 AM",IF(N60="CS 2","9:15 AM",IF(N60="CS 3","10:30 AM",IF(N60="CS 4","11:45 AM",IF(N60="CS 5","1:00 PM",IF(N60="CS 6","2:15 PM",IF(N60="CS 7","3:30 PM",IF(N60="CS 8","4:45 PM",IF(N60="L 1","8:00 AM",IF(N60="L 2","10:30 PM",IF(N60="L 3","1:00 PM",IF(N60="L 4","3:30 PM"))))))))))))</f>
        <v>11:45 AM</v>
      </c>
      <c r="I60" t="str">
        <f ca="1">IF(N60="CS 1","9:15 AM",IF(N60="CS 2","10:30 AM",IF(N60="CS 3","11:45 AM",IF(N60="CS 4","1:00 PM",IF(N60="CS 5","2:15 PM",IF(N60="CS 6","3:30 PM",IF(N60="CS 7","4:45 PM",IF(N60="CS 8","6:00 PM",IF(N60="L 1","10:30 AM",IF(N60="L 2","1:00 PM",IF(N60="L 3","3:30 PM",IF(N60="L 4","6:00 PM"))))))))))))</f>
        <v>1:00 PM</v>
      </c>
      <c r="J60" s="1" t="str">
        <f ca="1">IF(ISERROR(SEARCH("CS",N60)),"","CLASS")</f>
        <v>CLASS</v>
      </c>
      <c r="L60" s="1" t="s">
        <v>127</v>
      </c>
      <c r="N60" t="str">
        <f ca="1">IF(H60="08:00-09:15","CS 1",IF(H60="09:15-10:30","CS 2",IF(H60="10:30-11:45","CS 3",IF(H60="11:45-01:00","CS 4",IF(H60="01:00-02:15","CS 5",IF(H60="02:15-03:30","CS 6",IF(H60="03:30-4:45","CS 7",IF(H60="04:45-6:00","CS 8","Test"))))))))</f>
        <v>CS 7</v>
      </c>
      <c r="P60" t="str">
        <f ca="1">IF(H58="08:00-09:15","CS 1",IF(H58="09:15-10:30","CS 2",IF(H58="10:30-11:45","CS 3",IF(H58="11:45-01:00","CS 4",IF(H58="01:00-2:15","CS 5",IF(H58="02:15-03:30","CS 6",IF(H58="03:30-04:45","CS 7",IF(H58="04:45-06:00","CS 8","Test"))))))))</f>
        <v>Test</v>
      </c>
    </row>
    <row r="61" spans="1:16" x14ac:dyDescent="0.25">
      <c r="A61" s="1" t="s">
        <v>89</v>
      </c>
      <c r="B61" s="1" t="s">
        <v>90</v>
      </c>
      <c r="C61" s="1" t="s">
        <v>112</v>
      </c>
      <c r="D61" s="1" t="s">
        <v>102</v>
      </c>
      <c r="E61" s="1">
        <v>503</v>
      </c>
      <c r="F61" t="str">
        <f t="shared" si="0"/>
        <v>---</v>
      </c>
      <c r="G61" s="1" t="s">
        <v>116</v>
      </c>
      <c r="H61" t="str">
        <f ca="1">IF(N61="CS 1","8:00 AM",IF(N61="CS 2","9:15 AM",IF(N61="CS 3","10:30 AM",IF(N61="CS 4","11:45 AM",IF(N61="CS 5","1:00 PM",IF(N61="CS 6","2:15 PM",IF(N61="CS 7","3:30 PM",IF(N61="CS 8","4:45 PM",IF(N61="L 1","8:00 AM",IF(N61="L 2","10:30 PM",IF(N61="L 3","1:00 PM",IF(N61="L 4","3:30 PM"))))))))))))</f>
        <v>2:15 PM</v>
      </c>
      <c r="I61" s="5">
        <v>0.64583333333333337</v>
      </c>
      <c r="J61" s="1" t="str">
        <f ca="1">IF(ISERROR(SEARCH("CS",N61)),"","CLASS")</f>
        <v>CLASS</v>
      </c>
      <c r="L61" s="1" t="s">
        <v>127</v>
      </c>
      <c r="N61" t="str">
        <f ca="1">IF(H61="08:00-09:15","CS 1",IF(H61="09:15-10:30","CS 2",IF(H61="10:30-11:45","CS 3",IF(H61="11:45-01:00","CS 4",IF(H61="01:00-02:15","CS 5",IF(H61="02:15-03:30","CS 6",IF(H61="03:30-4:45","CS 7",IF(H61="04:45-6:00","CS 8","Test"))))))))</f>
        <v>CS 8</v>
      </c>
      <c r="P61" t="str">
        <f ca="1">IF(H59="08:00-09:15","CS 1",IF(H59="09:15-10:30","CS 2",IF(H59="10:30-11:45","CS 3",IF(H59="11:45-01:00","CS 4",IF(H59="01:00-2:15","CS 5",IF(H59="02:15-03:30","CS 6",IF(H59="03:30-04:45","CS 7",IF(H59="04:45-06:00","CS 8","Test"))))))))</f>
        <v>Test</v>
      </c>
    </row>
    <row r="62" spans="1:16" x14ac:dyDescent="0.25">
      <c r="A62" s="1" t="s">
        <v>89</v>
      </c>
      <c r="B62" s="1" t="s">
        <v>90</v>
      </c>
      <c r="C62" s="1" t="s">
        <v>39</v>
      </c>
      <c r="D62" s="1" t="s">
        <v>34</v>
      </c>
      <c r="E62" s="1">
        <v>505</v>
      </c>
      <c r="F62" t="str">
        <f t="shared" si="0"/>
        <v>ZI Sir</v>
      </c>
      <c r="G62" s="1" t="s">
        <v>27</v>
      </c>
      <c r="H62" t="str">
        <f ca="1">IF(N62="CS 1","8:00 AM",IF(N62="CS 2","9:15 AM",IF(N62="CS 3","10:30 AM",IF(N62="CS 4","11:45 AM",IF(N62="CS 5","1:00 PM",IF(N62="CS 6","2:15 PM",IF(N62="CS 7","3:30 PM",IF(N62="CS 8","4:45 PM",IF(N62="L 1","8:00 AM",IF(N62="L 2","10:30 PM",IF(N62="L 3","1:00 PM",IF(N62="L 4","3:30 PM"))))))))))))</f>
        <v>3:30 PM</v>
      </c>
      <c r="I62" t="str">
        <f ca="1">IF(N62="CS 1","9:15 AM",IF(N62="CS 2","10:30 AM",IF(N62="CS 3","11:45 AM",IF(N62="CS 4","1:00 PM",IF(N62="CS 5","2:15 PM",IF(N62="CS 6","3:30 PM",IF(N62="CS 7","4:45 PM",IF(N62="CS 8","6:00 PM",IF(N62="L 1","10:30 AM",IF(N62="L 2","1:00 PM",IF(N62="L 3","3:30 PM",IF(N62="L 4","6:00 PM"))))))))))))</f>
        <v>9:15 AM</v>
      </c>
      <c r="J62" s="1" t="str">
        <f ca="1">IF(ISERROR(SEARCH("CS",N62)),"","CLASS")</f>
        <v>CLASS</v>
      </c>
      <c r="L62" s="1" t="s">
        <v>123</v>
      </c>
      <c r="N62" t="str">
        <f ca="1">IF(H62="08:00-09:15","CS 1",IF(H62="09:15-10:30","CS 2",IF(H62="10:30-11:45","CS 3",IF(H62="11:45-01:00","CS 4",IF(H62="01:00-02:15","CS 5",IF(H62="02:15-03:30","CS 6",IF(H62="03:30-4:45","CS 7",IF(H62="04:45-6:00","CS 8","Test"))))))))</f>
        <v>CS 1</v>
      </c>
      <c r="P62" t="str">
        <f ca="1">IF(H60="08:00-09:15","CS 1",IF(H60="09:15-10:30","CS 2",IF(H60="10:30-11:45","CS 3",IF(H60="11:45-01:00","CS 4",IF(H60="01:00-2:15","CS 5",IF(H60="02:15-03:30","CS 6",IF(H60="03:30-04:45","CS 7",IF(H60="04:45-06:00","CS 8","Test"))))))))</f>
        <v>Test</v>
      </c>
    </row>
    <row r="63" spans="1:16" x14ac:dyDescent="0.25">
      <c r="A63" s="1" t="s">
        <v>89</v>
      </c>
      <c r="B63" s="1" t="s">
        <v>90</v>
      </c>
      <c r="C63" s="1" t="s">
        <v>39</v>
      </c>
      <c r="D63" s="1" t="s">
        <v>34</v>
      </c>
      <c r="E63" s="1">
        <v>505</v>
      </c>
      <c r="F63" t="str">
        <f t="shared" si="0"/>
        <v>ZI Sir</v>
      </c>
      <c r="G63" s="1" t="s">
        <v>69</v>
      </c>
      <c r="H63" s="5">
        <v>0.38541666666666669</v>
      </c>
      <c r="I63" t="b">
        <f>IF(N63="CS 1","9:15 AM",IF(N63="CS 2","10:30 AM",IF(N63="CS 3","11:45 AM",IF(N63="CS 4","1:00 PM",IF(N63="CS 5","2:15 PM",IF(N63="CS 6","3:30 PM",IF(N63="CS 7","4:45 PM",IF(N63="CS 8","6:00 PM",IF(N63="L 1","10:30 AM",IF(N63="L 2","1:00 PM",IF(N63="L 3","3:30 PM",IF(N63="L 4","6:00 PM"))))))))))))</f>
        <v>0</v>
      </c>
      <c r="J63" s="1" t="str">
        <f>IF(ISERROR(SEARCH("CS",N63)),"","CLASS")</f>
        <v/>
      </c>
      <c r="L63" s="1" t="s">
        <v>123</v>
      </c>
      <c r="N63" t="str">
        <f>IF(H63="08:00-09:15","CS 1",IF(H63="09:15-10:30","CS 2",IF(H63="10:30-11:45","CS 3",IF(H63="11:45-01:00","CS 4",IF(H63="01:00-02:15","CS 5",IF(H63="02:15-03:30","CS 6",IF(H63="03:30-4:45","CS 7",IF(H63="04:45-6:00","CS 8","Test"))))))))</f>
        <v>Test</v>
      </c>
      <c r="P63" t="str">
        <f ca="1">IF(H61="08:00-09:15","CS 1",IF(H61="09:15-10:30","CS 2",IF(H61="10:30-11:45","CS 3",IF(H61="11:45-01:00","CS 4",IF(H61="01:00-2:15","CS 5",IF(H61="02:15-03:30","CS 6",IF(H61="03:30-04:45","CS 7",IF(H61="04:45-06:00","CS 8","Test"))))))))</f>
        <v>Test</v>
      </c>
    </row>
    <row r="64" spans="1:16" x14ac:dyDescent="0.25">
      <c r="A64" s="1" t="s">
        <v>89</v>
      </c>
      <c r="B64" s="1" t="s">
        <v>90</v>
      </c>
      <c r="C64" s="1" t="s">
        <v>66</v>
      </c>
      <c r="D64" s="1" t="s">
        <v>63</v>
      </c>
      <c r="E64" s="1">
        <v>505</v>
      </c>
      <c r="F64" t="str">
        <f t="shared" si="0"/>
        <v>MSB</v>
      </c>
      <c r="G64" s="1" t="s">
        <v>44</v>
      </c>
      <c r="H64" t="str">
        <f ca="1">IF(N64="CS 1","8:00 AM",IF(N64="CS 2","9:15 AM",IF(N64="CS 3","10:30 AM",IF(N64="CS 4","11:45 AM",IF(N64="CS 5","1:00 PM",IF(N64="CS 6","2:15 PM",IF(N64="CS 7","3:30 PM",IF(N64="CS 8","4:45 PM",IF(N64="L 1","8:00 AM",IF(N64="L 2","10:30 PM",IF(N64="L 3","1:00 PM",IF(N64="L 4","3:30 PM"))))))))))))</f>
        <v>8:00 AM</v>
      </c>
      <c r="I64" t="str">
        <f ca="1">IF(N64="CS 1","9:15 AM",IF(N64="CS 2","10:30 AM",IF(N64="CS 3","11:45 AM",IF(N64="CS 4","1:00 PM",IF(N64="CS 5","2:15 PM",IF(N64="CS 6","3:30 PM",IF(N64="CS 7","4:45 PM",IF(N64="CS 8","6:00 PM",IF(N64="L 1","10:30 AM",IF(N64="L 2","1:00 PM",IF(N64="L 3","3:30 PM",IF(N64="L 4","6:00 PM"))))))))))))</f>
        <v>11:45 AM</v>
      </c>
      <c r="J64" s="1" t="str">
        <f ca="1">IF(ISERROR(SEARCH("CS",N64)),"","CLASS")</f>
        <v>CLASS</v>
      </c>
      <c r="L64" s="1" t="s">
        <v>120</v>
      </c>
      <c r="N64" t="str">
        <f ca="1">IF(H64="08:00-09:15","CS 1",IF(H64="09:15-10:30","CS 2",IF(H64="10:30-11:45","CS 3",IF(H64="11:45-01:00","CS 4",IF(H64="01:00-02:15","CS 5",IF(H64="02:15-03:30","CS 6",IF(H64="03:30-4:45","CS 7",IF(H64="04:45-6:00","CS 8","Test"))))))))</f>
        <v>CS 3</v>
      </c>
      <c r="P64" t="str">
        <f ca="1">IF(H62="08:00-09:15","CS 1",IF(H62="09:15-10:30","CS 2",IF(H62="10:30-11:45","CS 3",IF(H62="11:45-01:00","CS 4",IF(H62="01:00-2:15","CS 5",IF(H62="02:15-03:30","CS 6",IF(H62="03:30-04:45","CS 7",IF(H62="04:45-06:00","CS 8","Test"))))))))</f>
        <v>CS 1</v>
      </c>
    </row>
    <row r="65" spans="1:16" x14ac:dyDescent="0.25">
      <c r="A65" s="1" t="s">
        <v>89</v>
      </c>
      <c r="B65" s="1" t="s">
        <v>90</v>
      </c>
      <c r="C65" s="1" t="s">
        <v>65</v>
      </c>
      <c r="D65" s="1" t="s">
        <v>62</v>
      </c>
      <c r="E65" s="1">
        <v>505</v>
      </c>
      <c r="F65" t="str">
        <f t="shared" si="0"/>
        <v>ZA</v>
      </c>
      <c r="G65" s="1" t="s">
        <v>44</v>
      </c>
      <c r="H65" t="str">
        <f ca="1">IF(N65="CS 1","8:00 AM",IF(N65="CS 2","9:15 AM",IF(N65="CS 3","10:30 AM",IF(N65="CS 4","11:45 AM",IF(N65="CS 5","1:00 PM",IF(N65="CS 6","2:15 PM",IF(N65="CS 7","3:30 PM",IF(N65="CS 8","4:45 PM",IF(N65="L 1","8:00 AM",IF(N65="L 2","10:30 PM",IF(N65="L 3","1:00 PM",IF(N65="L 4","3:30 PM"))))))))))))</f>
        <v>9:15 AM</v>
      </c>
      <c r="I65" t="str">
        <f ca="1">IF(N65="CS 1","9:15 AM",IF(N65="CS 2","10:30 AM",IF(N65="CS 3","11:45 AM",IF(N65="CS 4","1:00 PM",IF(N65="CS 5","2:15 PM",IF(N65="CS 6","3:30 PM",IF(N65="CS 7","4:45 PM",IF(N65="CS 8","6:00 PM",IF(N65="L 1","10:30 AM",IF(N65="L 2","1:00 PM",IF(N65="L 3","3:30 PM",IF(N65="L 4","6:00 PM"))))))))))))</f>
        <v>1:00 PM</v>
      </c>
      <c r="J65" s="1" t="str">
        <f ca="1">IF(ISERROR(SEARCH("CS",N65)),"","CLASS")</f>
        <v>CLASS</v>
      </c>
      <c r="L65" s="1" t="s">
        <v>32</v>
      </c>
      <c r="N65" t="str">
        <f ca="1">IF(H65="08:00-09:15","CS 1",IF(H65="09:15-10:30","CS 2",IF(H65="10:30-11:45","CS 3",IF(H65="11:45-01:00","CS 4",IF(H65="01:00-02:15","CS 5",IF(H65="02:15-03:30","CS 6",IF(H65="03:30-4:45","CS 7",IF(H65="04:45-6:00","CS 8","Test"))))))))</f>
        <v>CS 4</v>
      </c>
      <c r="P65" t="str">
        <f>IF(H63="08:00-09:15","CS 1",IF(H63="09:15-10:30","CS 2",IF(H63="10:30-11:45","CS 3",IF(H63="11:45-01:00","CS 4",IF(H63="01:00-2:15","CS 5",IF(H63="02:15-03:30","CS 6",IF(H63="03:30-04:45","CS 7",IF(H63="04:45-06:00","CS 8","Test"))))))))</f>
        <v>Test</v>
      </c>
    </row>
    <row r="66" spans="1:16" x14ac:dyDescent="0.25">
      <c r="A66" s="1" t="s">
        <v>89</v>
      </c>
      <c r="B66" s="1" t="s">
        <v>90</v>
      </c>
      <c r="C66" s="1" t="s">
        <v>67</v>
      </c>
      <c r="D66" s="1" t="s">
        <v>64</v>
      </c>
      <c r="E66" s="1">
        <v>505</v>
      </c>
      <c r="F66" t="str">
        <f t="shared" si="0"/>
        <v>MM</v>
      </c>
      <c r="G66" s="1" t="s">
        <v>130</v>
      </c>
      <c r="H66" t="str">
        <f ca="1">IF(N66="CS 1","8:00 AM",IF(N66="CS 2","9:15 AM",IF(N66="CS 3","10:30 AM",IF(N66="CS 4","11:45 AM",IF(N66="CS 5","1:00 PM",IF(N66="CS 6","2:15 PM",IF(N66="CS 7","3:30 PM",IF(N66="CS 8","4:45 PM",IF(N66="L 1","8:00 AM",IF(N66="L 2","10:30 PM",IF(N66="L 3","1:00 PM",IF(N66="L 4","3:30 PM"))))))))))))</f>
        <v>10:30 AM</v>
      </c>
      <c r="I66" t="str">
        <f ca="1">IF(N66="CS 1","9:15 AM",IF(N66="CS 2","10:30 AM",IF(N66="CS 3","11:45 AM",IF(N66="CS 4","1:00 PM",IF(N66="CS 5","2:15 PM",IF(N66="CS 6","3:30 PM",IF(N66="CS 7","4:45 PM",IF(N66="CS 8","6:00 PM",IF(N66="L 1","10:30 AM",IF(N66="L 2","1:00 PM",IF(N66="L 3","3:30 PM",IF(N66="L 4","6:00 PM"))))))))))))</f>
        <v>2:15 PM</v>
      </c>
      <c r="J66" s="1" t="str">
        <f ca="1">IF(ISERROR(SEARCH("CS",N66)),"","CLASS")</f>
        <v>CLASS</v>
      </c>
      <c r="L66" s="1" t="s">
        <v>119</v>
      </c>
      <c r="N66" t="str">
        <f ca="1">IF(H66="08:00-09:15","CS 1",IF(H66="09:15-10:30","CS 2",IF(H66="10:30-11:45","CS 3",IF(H66="11:45-01:00","CS 4",IF(H66="01:00-02:15","CS 5",IF(H66="02:15-03:30","CS 6",IF(H66="03:30-4:45","CS 7",IF(H66="04:45-6:00","CS 8","Test"))))))))</f>
        <v>CS 5</v>
      </c>
      <c r="P66" t="str">
        <f ca="1">IF(H64="08:00-09:15","CS 1",IF(H64="09:15-10:30","CS 2",IF(H64="10:30-11:45","CS 3",IF(H64="11:45-01:00","CS 4",IF(H64="01:00-2:15","CS 5",IF(H64="02:15-03:30","CS 6",IF(H64="03:30-04:45","CS 7",IF(H64="04:45-06:00","CS 8","Test"))))))))</f>
        <v>CS 3</v>
      </c>
    </row>
    <row r="67" spans="1:16" x14ac:dyDescent="0.25">
      <c r="A67" s="1" t="s">
        <v>89</v>
      </c>
      <c r="B67" s="1" t="s">
        <v>90</v>
      </c>
      <c r="C67" s="1" t="s">
        <v>17</v>
      </c>
      <c r="D67" s="1" t="s">
        <v>9</v>
      </c>
      <c r="E67" s="1">
        <v>505</v>
      </c>
      <c r="F67" t="str">
        <f t="shared" si="0"/>
        <v>MMI</v>
      </c>
      <c r="G67" s="1" t="s">
        <v>117</v>
      </c>
      <c r="H67" t="str">
        <f ca="1">IF(N67="CS 1","8:00 AM",IF(N67="CS 2","9:15 AM",IF(N67="CS 3","10:30 AM",IF(N67="CS 4","11:45 AM",IF(N67="CS 5","1:00 PM",IF(N67="CS 6","2:15 PM",IF(N67="CS 7","3:30 PM",IF(N67="CS 8","4:45 PM",IF(N67="L 1","8:00 AM",IF(N67="L 2","10:30 PM",IF(N67="L 3","1:00 PM",IF(N67="L 4","3:30 PM"))))))))))))</f>
        <v>11:45 AM</v>
      </c>
      <c r="I67" t="str">
        <f ca="1">IF(N67="CS 1","9:15 AM",IF(N67="CS 2","10:30 AM",IF(N67="CS 3","11:45 AM",IF(N67="CS 4","1:00 PM",IF(N67="CS 5","2:15 PM",IF(N67="CS 6","3:30 PM",IF(N67="CS 7","4:45 PM",IF(N67="CS 8","6:00 PM",IF(N67="L 1","10:30 AM",IF(N67="L 2","1:00 PM",IF(N67="L 3","3:30 PM",IF(N67="L 4","6:00 PM"))))))))))))</f>
        <v>3:30 PM</v>
      </c>
      <c r="J67" s="1" t="str">
        <f ca="1">IF(ISERROR(SEARCH("CS",N67)),"","CLASS")</f>
        <v>CLASS</v>
      </c>
      <c r="L67" s="1" t="s">
        <v>71</v>
      </c>
      <c r="N67" t="str">
        <f ca="1">IF(H67="08:00-09:15","CS 1",IF(H67="09:15-10:30","CS 2",IF(H67="10:30-11:45","CS 3",IF(H67="11:45-01:00","CS 4",IF(H67="01:00-02:15","CS 5",IF(H67="02:15-03:30","CS 6",IF(H67="03:30-4:45","CS 7",IF(H67="04:45-6:00","CS 8","Test"))))))))</f>
        <v>CS 6</v>
      </c>
      <c r="P67" t="str">
        <f ca="1">IF(H65="08:00-09:15","CS 1",IF(H65="09:15-10:30","CS 2",IF(H65="10:30-11:45","CS 3",IF(H65="11:45-01:00","CS 4",IF(H65="01:00-2:15","CS 5",IF(H65="02:15-03:30","CS 6",IF(H65="03:30-04:45","CS 7",IF(H65="04:45-06:00","CS 8","Test"))))))))</f>
        <v>CS 4</v>
      </c>
    </row>
    <row r="68" spans="1:16" x14ac:dyDescent="0.25">
      <c r="A68" s="1" t="s">
        <v>89</v>
      </c>
      <c r="B68" s="1" t="s">
        <v>90</v>
      </c>
      <c r="C68" s="1" t="s">
        <v>113</v>
      </c>
      <c r="D68" s="1" t="s">
        <v>103</v>
      </c>
      <c r="E68" s="1">
        <v>505</v>
      </c>
      <c r="F68" t="str">
        <f t="shared" si="0"/>
        <v>Imran Sir</v>
      </c>
      <c r="G68" s="1" t="s">
        <v>129</v>
      </c>
      <c r="H68" t="str">
        <f ca="1">IF(N68="CS 1","8:00 AM",IF(N68="CS 2","9:15 AM",IF(N68="CS 3","10:30 AM",IF(N68="CS 4","11:45 AM",IF(N68="CS 5","1:00 PM",IF(N68="CS 6","2:15 PM",IF(N68="CS 7","3:30 PM",IF(N68="CS 8","4:45 PM",IF(N68="L 1","8:00 AM",IF(N68="L 2","10:30 PM",IF(N68="L 3","1:00 PM",IF(N68="L 4","3:30 PM"))))))))))))</f>
        <v>1:00 PM</v>
      </c>
      <c r="I68" t="str">
        <f ca="1">IF(N68="CS 1","9:15 AM",IF(N68="CS 2","10:30 AM",IF(N68="CS 3","11:45 AM",IF(N68="CS 4","1:00 PM",IF(N68="CS 5","2:15 PM",IF(N68="CS 6","3:30 PM",IF(N68="CS 7","4:45 PM",IF(N68="CS 8","6:00 PM",IF(N68="L 1","10:30 AM",IF(N68="L 2","1:00 PM",IF(N68="L 3","3:30 PM",IF(N68="L 4","6:00 PM"))))))))))))</f>
        <v>4:45 PM</v>
      </c>
      <c r="J68" s="1" t="str">
        <f ca="1">IF(ISERROR(SEARCH("CS",N68)),"","CLASS")</f>
        <v>CLASS</v>
      </c>
      <c r="L68" s="1" t="s">
        <v>124</v>
      </c>
      <c r="N68" t="str">
        <f ca="1">IF(H68="08:00-09:15","CS 1",IF(H68="09:15-10:30","CS 2",IF(H68="10:30-11:45","CS 3",IF(H68="11:45-01:00","CS 4",IF(H68="01:00-02:15","CS 5",IF(H68="02:15-03:30","CS 6",IF(H68="03:30-4:45","CS 7",IF(H68="04:45-6:00","CS 8","Test"))))))))</f>
        <v>CS 7</v>
      </c>
      <c r="P68" t="str">
        <f ca="1">IF(H66="08:00-09:15","CS 1",IF(H66="09:15-10:30","CS 2",IF(H66="10:30-11:45","CS 3",IF(H66="11:45-01:00","CS 4",IF(H66="01:00-2:15","CS 5",IF(H66="02:15-03:30","CS 6",IF(H66="03:30-04:45","CS 7",IF(H66="04:45-06:00","CS 8","Test"))))))))</f>
        <v>Test</v>
      </c>
    </row>
    <row r="69" spans="1:16" x14ac:dyDescent="0.25">
      <c r="A69" s="1" t="s">
        <v>89</v>
      </c>
      <c r="B69" s="1" t="s">
        <v>90</v>
      </c>
      <c r="C69" s="1" t="s">
        <v>21</v>
      </c>
      <c r="D69" s="1" t="s">
        <v>13</v>
      </c>
      <c r="E69" s="1">
        <v>506</v>
      </c>
      <c r="F69" t="str">
        <f t="shared" si="0"/>
        <v>AASR</v>
      </c>
      <c r="G69" s="2" t="s">
        <v>44</v>
      </c>
      <c r="H69" t="str">
        <f ca="1">IF(N69="CS 1","8:00 AM",IF(N69="CS 2","9:15 AM",IF(N69="CS 3","10:30 AM",IF(N69="CS 4","11:45 AM",IF(N69="CS 5","1:00 PM",IF(N69="CS 6","2:15 PM",IF(N69="CS 7","3:30 PM",IF(N69="CS 8","4:45 PM",IF(N69="L 1","8:00 AM",IF(N69="L 2","10:30 PM",IF(N69="L 3","1:00 PM",IF(N69="L 4","3:30 PM"))))))))))))</f>
        <v>2:15 PM</v>
      </c>
      <c r="I69" t="str">
        <f ca="1">IF(N69="CS 1","9:15 AM",IF(N69="CS 2","10:30 AM",IF(N69="CS 3","11:45 AM",IF(N69="CS 4","1:00 PM",IF(N69="CS 5","2:15 PM",IF(N69="CS 6","3:30 PM",IF(N69="CS 7","4:45 PM",IF(N69="CS 8","6:00 PM",IF(N69="L 1","10:30 AM",IF(N69="L 2","1:00 PM",IF(N69="L 3","3:30 PM",IF(N69="L 4","6:00 PM"))))))))))))</f>
        <v>6:00 PM</v>
      </c>
      <c r="J69" s="1" t="str">
        <f ca="1">IF(ISERROR(SEARCH("CS",N69)),"","CLASS")</f>
        <v>CLASS</v>
      </c>
      <c r="L69" s="1" t="s">
        <v>125</v>
      </c>
      <c r="N69" t="str">
        <f ca="1">IF(H69="08:00-09:15","CS 1",IF(H69="09:15-10:30","CS 2",IF(H69="10:30-11:45","CS 3",IF(H69="11:45-01:00","CS 4",IF(H69="01:00-02:15","CS 5",IF(H69="02:15-03:30","CS 6",IF(H69="03:30-4:45","CS 7",IF(H69="04:45-6:00","CS 8","Test"))))))))</f>
        <v>CS 2</v>
      </c>
      <c r="P69" t="str">
        <f ca="1">IF(H67="08:00-09:15","CS 1",IF(H67="09:15-10:30","CS 2",IF(H67="10:30-11:45","CS 3",IF(H67="11:45-01:00","CS 4",IF(H67="01:00-2:15","CS 5",IF(H67="02:15-03:30","CS 6",IF(H67="03:30-04:45","CS 7",IF(H67="04:45-06:00","CS 8","Test"))))))))</f>
        <v>CS 6</v>
      </c>
    </row>
    <row r="70" spans="1:16" x14ac:dyDescent="0.25">
      <c r="A70" s="1" t="s">
        <v>89</v>
      </c>
      <c r="B70" s="1" t="s">
        <v>90</v>
      </c>
      <c r="C70" s="1" t="s">
        <v>114</v>
      </c>
      <c r="D70" s="1" t="s">
        <v>104</v>
      </c>
      <c r="E70" s="1">
        <v>506</v>
      </c>
      <c r="F70" t="str">
        <f t="shared" si="0"/>
        <v>AASR</v>
      </c>
      <c r="G70" s="2">
        <v>56</v>
      </c>
      <c r="H70" t="str">
        <f ca="1">IF(N70="CS 1","8:00 AM",IF(N70="CS 2","9:15 AM",IF(N70="CS 3","10:30 AM",IF(N70="CS 4","11:45 AM",IF(N70="CS 5","1:00 PM",IF(N70="CS 6","2:15 PM",IF(N70="CS 7","3:30 PM",IF(N70="CS 8","4:45 PM",IF(N70="L 1","8:00 AM",IF(N70="L 2","10:30 PM",IF(N70="L 3","1:00 PM",IF(N70="L 4","3:30 PM"))))))))))))</f>
        <v>3:30 PM</v>
      </c>
      <c r="I70" t="str">
        <f ca="1">IF(N70="CS 1","9:15 AM",IF(N70="CS 2","10:30 AM",IF(N70="CS 3","11:45 AM",IF(N70="CS 4","1:00 PM",IF(N70="CS 5","2:15 PM",IF(N70="CS 6","3:30 PM",IF(N70="CS 7","4:45 PM",IF(N70="CS 8","6:00 PM",IF(N70="L 1","10:30 AM",IF(N70="L 2","1:00 PM",IF(N70="L 3","3:30 PM",IF(N70="L 4","6:00 PM"))))))))))))</f>
        <v>10:30 AM</v>
      </c>
      <c r="J70" s="1" t="str">
        <f ca="1">IF(ISERROR(SEARCH("CS",N70)),"","CLASS")</f>
        <v>CLASS</v>
      </c>
      <c r="L70" s="1" t="s">
        <v>125</v>
      </c>
      <c r="N70" t="str">
        <f ca="1">IF(H70="08:00-09:15","CS 1",IF(H70="09:15-10:30","CS 2",IF(H70="10:30-11:45","CS 3",IF(H70="11:45-01:00","CS 4",IF(H70="01:00-02:15","CS 5",IF(H70="02:15-03:30","CS 6",IF(H70="03:30-4:45","CS 7",IF(H70="04:45-6:00","CS 8","Test"))))))))</f>
        <v>CS 3</v>
      </c>
      <c r="P70" t="str">
        <f ca="1">IF(H68="08:00-09:15","CS 1",IF(H68="09:15-10:30","CS 2",IF(H68="10:30-11:45","CS 3",IF(H68="11:45-01:00","CS 4",IF(H68="01:00-2:15","CS 5",IF(H68="02:15-03:30","CS 6",IF(H68="03:30-04:45","CS 7",IF(H68="04:45-06:00","CS 8","Test"))))))))</f>
        <v>Test</v>
      </c>
    </row>
    <row r="71" spans="1:16" x14ac:dyDescent="0.25">
      <c r="A71" s="1" t="s">
        <v>89</v>
      </c>
      <c r="B71" s="1" t="s">
        <v>90</v>
      </c>
      <c r="C71" s="1" t="s">
        <v>55</v>
      </c>
      <c r="D71" s="1" t="s">
        <v>52</v>
      </c>
      <c r="E71" s="1">
        <v>506</v>
      </c>
      <c r="F71" t="str">
        <f t="shared" si="0"/>
        <v>TA</v>
      </c>
      <c r="G71" s="2" t="s">
        <v>57</v>
      </c>
      <c r="H71" t="str">
        <f ca="1">IF(N71="CS 1","8:00 AM",IF(N71="CS 2","9:15 AM",IF(N71="CS 3","10:30 AM",IF(N71="CS 4","11:45 AM",IF(N71="CS 5","1:00 PM",IF(N71="CS 6","2:15 PM",IF(N71="CS 7","3:30 PM",IF(N71="CS 8","4:45 PM",IF(N71="L 1","8:00 AM",IF(N71="L 2","10:30 PM",IF(N71="L 3","1:00 PM",IF(N71="L 4","3:30 PM"))))))))))))</f>
        <v>4:45 PM</v>
      </c>
      <c r="I71" t="str">
        <f ca="1">IF(N71="CS 1","9:15 AM",IF(N71="CS 2","10:30 AM",IF(N71="CS 3","11:45 AM",IF(N71="CS 4","1:00 PM",IF(N71="CS 5","2:15 PM",IF(N71="CS 6","3:30 PM",IF(N71="CS 7","4:45 PM",IF(N71="CS 8","6:00 PM",IF(N71="L 1","10:30 AM",IF(N71="L 2","1:00 PM",IF(N71="L 3","3:30 PM",IF(N71="L 4","6:00 PM"))))))))))))</f>
        <v>11:45 AM</v>
      </c>
      <c r="J71" s="1" t="str">
        <f ca="1">IF(ISERROR(SEARCH("CS",N71)),"","CLASS")</f>
        <v>CLASS</v>
      </c>
      <c r="L71" s="1" t="s">
        <v>31</v>
      </c>
      <c r="N71" t="str">
        <f ca="1">IF(H71="08:00-09:15","CS 1",IF(H71="09:15-10:30","CS 2",IF(H71="10:30-11:45","CS 3",IF(H71="11:45-01:00","CS 4",IF(H71="01:00-02:15","CS 5",IF(H71="02:15-03:30","CS 6",IF(H71="03:30-4:45","CS 7",IF(H71="04:45-6:00","CS 8","Test"))))))))</f>
        <v>CS 4</v>
      </c>
      <c r="P71" t="str">
        <f ca="1">IF(H69="08:00-09:15","CS 1",IF(H69="09:15-10:30","CS 2",IF(H69="10:30-11:45","CS 3",IF(H69="11:45-01:00","CS 4",IF(H69="01:00-2:15","CS 5",IF(H69="02:15-03:30","CS 6",IF(H69="03:30-04:45","CS 7",IF(H69="04:45-06:00","CS 8","Test"))))))))</f>
        <v>CS 2</v>
      </c>
    </row>
    <row r="72" spans="1:16" x14ac:dyDescent="0.25">
      <c r="A72" s="1" t="s">
        <v>89</v>
      </c>
      <c r="B72" s="1" t="s">
        <v>90</v>
      </c>
      <c r="C72" s="1" t="s">
        <v>106</v>
      </c>
      <c r="D72" s="1" t="s">
        <v>97</v>
      </c>
      <c r="E72" s="1">
        <v>506</v>
      </c>
      <c r="F72" t="str">
        <f t="shared" si="0"/>
        <v>---</v>
      </c>
      <c r="G72" s="2" t="s">
        <v>80</v>
      </c>
      <c r="H72" t="str">
        <f ca="1">IF(N72="CS 1","8:00 AM",IF(N72="CS 2","9:15 AM",IF(N72="CS 3","10:30 AM",IF(N72="CS 4","11:45 AM",IF(N72="CS 5","1:00 PM",IF(N72="CS 6","2:15 PM",IF(N72="CS 7","3:30 PM",IF(N72="CS 8","4:45 PM",IF(N72="L 1","8:00 AM",IF(N72="L 2","10:30 PM",IF(N72="L 3","1:00 PM",IF(N72="L 4","3:30 PM"))))))))))))</f>
        <v>9:15 AM</v>
      </c>
      <c r="I72" t="str">
        <f ca="1">IF(N72="CS 1","9:15 AM",IF(N72="CS 2","10:30 AM",IF(N72="CS 3","11:45 AM",IF(N72="CS 4","1:00 PM",IF(N72="CS 5","2:15 PM",IF(N72="CS 6","3:30 PM",IF(N72="CS 7","4:45 PM",IF(N72="CS 8","6:00 PM",IF(N72="L 1","10:30 AM",IF(N72="L 2","1:00 PM",IF(N72="L 3","3:30 PM",IF(N72="L 4","6:00 PM"))))))))))))</f>
        <v>1:00 PM</v>
      </c>
      <c r="J72" s="1" t="str">
        <f ca="1">IF(ISERROR(SEARCH("CS",N72)),"","CLASS")</f>
        <v>CLASS</v>
      </c>
      <c r="L72" s="1" t="s">
        <v>127</v>
      </c>
      <c r="N72" t="str">
        <f ca="1">IF(H72="08:00-09:15","CS 1",IF(H72="09:15-10:30","CS 2",IF(H72="10:30-11:45","CS 3",IF(H72="11:45-01:00","CS 4",IF(H72="01:00-02:15","CS 5",IF(H72="02:15-03:30","CS 6",IF(H72="03:30-4:45","CS 7",IF(H72="04:45-6:00","CS 8","Test"))))))))</f>
        <v>CS 5</v>
      </c>
      <c r="P72" t="str">
        <f ca="1">IF(H70="08:00-09:15","CS 1",IF(H70="09:15-10:30","CS 2",IF(H70="10:30-11:45","CS 3",IF(H70="11:45-01:00","CS 4",IF(H70="01:00-2:15","CS 5",IF(H70="02:15-03:30","CS 6",IF(H70="03:30-04:45","CS 7",IF(H70="04:45-06:00","CS 8","Test"))))))))</f>
        <v>CS 3</v>
      </c>
    </row>
    <row r="73" spans="1:16" x14ac:dyDescent="0.25">
      <c r="A73" s="1" t="s">
        <v>89</v>
      </c>
      <c r="B73" s="1" t="s">
        <v>90</v>
      </c>
      <c r="C73" s="1" t="s">
        <v>79</v>
      </c>
      <c r="D73" s="1" t="s">
        <v>76</v>
      </c>
      <c r="E73" s="1">
        <v>506</v>
      </c>
      <c r="F73" t="str">
        <f t="shared" si="0"/>
        <v>AS</v>
      </c>
      <c r="G73" s="2" t="s">
        <v>116</v>
      </c>
      <c r="H73" t="str">
        <f ca="1">IF(N73="CS 1","8:00 AM",IF(N73="CS 2","9:15 AM",IF(N73="CS 3","10:30 AM",IF(N73="CS 4","11:45 AM",IF(N73="CS 5","1:00 PM",IF(N73="CS 6","2:15 PM",IF(N73="CS 7","3:30 PM",IF(N73="CS 8","4:45 PM",IF(N73="L 1","8:00 AM",IF(N73="L 2","10:30 PM",IF(N73="L 3","1:00 PM",IF(N73="L 4","3:30 PM"))))))))))))</f>
        <v>10:30 AM</v>
      </c>
      <c r="I73">
        <f ca="1">IF(N73="CS 1","9:15 AM",IF(N73="CS 2","10:30 AM",IF(N73="CS 3","11:45 AM",IF(N73="CS 4","1:00 PM",IF(N73="CS 5","2:15 PM",IF(N73="CS 6","3:30 PM",IF(N73="CS 7","4:45 PM",IF(N73="CS 8","6:00 PM",IF(N73="L 1","10:30 AM",IF(N73="L 2","1:00 PM",IF(N73="L 3","3:30 PM",IF(N73="L 4","6:00 PM"))))))))))))</f>
        <v>0</v>
      </c>
      <c r="J73" s="1" t="str">
        <f ca="1">IF(ISERROR(SEARCH("CS",N73)),"","CLASS")</f>
        <v>CLASS</v>
      </c>
      <c r="L73" s="1" t="s">
        <v>126</v>
      </c>
      <c r="N73" t="str">
        <f ca="1">IF(H73="08:00-09:15","CS 1",IF(H73="09:15-10:30","CS 2",IF(H73="10:30-11:45","CS 3",IF(H73="11:45-01:00","CS 4",IF(H73="01:00-02:15","CS 5",IF(H73="02:15-03:30","CS 6",IF(H73="03:30-4:45","CS 7",IF(H73="04:45-6:00","CS 8","Test"))))))))</f>
        <v>CS 6</v>
      </c>
      <c r="P73" t="str">
        <f ca="1">IF(H71="08:00-09:15","CS 1",IF(H71="09:15-10:30","CS 2",IF(H71="10:30-11:45","CS 3",IF(H71="11:45-01:00","CS 4",IF(H71="01:00-2:15","CS 5",IF(H71="02:15-03:30","CS 6",IF(H71="03:30-04:45","CS 7",IF(H71="04:45-06:00","CS 8","Test"))))))))</f>
        <v>CS 4</v>
      </c>
    </row>
    <row r="74" spans="1:16" x14ac:dyDescent="0.25">
      <c r="A74" s="1" t="s">
        <v>89</v>
      </c>
      <c r="B74" s="1" t="s">
        <v>90</v>
      </c>
      <c r="C74" s="1" t="s">
        <v>19</v>
      </c>
      <c r="D74" s="1" t="s">
        <v>11</v>
      </c>
      <c r="E74" s="1">
        <v>506</v>
      </c>
      <c r="F74" t="str">
        <f t="shared" si="0"/>
        <v>---</v>
      </c>
      <c r="G74" s="2" t="s">
        <v>115</v>
      </c>
      <c r="H74" t="str">
        <f ca="1">IF(N74="CS 1","8:00 AM",IF(N74="CS 2","9:15 AM",IF(N74="CS 3","10:30 AM",IF(N74="CS 4","11:45 AM",IF(N74="CS 5","1:00 PM",IF(N74="CS 6","2:15 PM",IF(N74="CS 7","3:30 PM",IF(N74="CS 8","4:45 PM",IF(N74="L 1","8:00 AM",IF(N74="L 2","10:30 PM",IF(N74="L 3","1:00 PM",IF(N74="L 4","3:30 PM"))))))))))))</f>
        <v>11:45 AM</v>
      </c>
      <c r="I74" t="str">
        <f ca="1">IF(N74="CS 1","9:15 AM",IF(N74="CS 2","10:30 AM",IF(N74="CS 3","11:45 AM",IF(N74="CS 4","1:00 PM",IF(N74="CS 5","2:15 PM",IF(N74="CS 6","3:30 PM",IF(N74="CS 7","4:45 PM",IF(N74="CS 8","6:00 PM",IF(N74="L 1","10:30 AM",IF(N74="L 2","1:00 PM",IF(N74="L 3","3:30 PM",IF(N74="L 4","6:00 PM"))))))))))))</f>
        <v>9:15 AM</v>
      </c>
      <c r="J74" s="1" t="str">
        <f ca="1">IF(ISERROR(SEARCH("CS",N74)),"","CLASS")</f>
        <v>CLASS</v>
      </c>
      <c r="L74" s="1" t="s">
        <v>127</v>
      </c>
      <c r="N74" t="str">
        <f ca="1">IF(H74="08:00-09:15","CS 1",IF(H74="09:15-10:30","CS 2",IF(H74="10:30-11:45","CS 3",IF(H74="11:45-01:00","CS 4",IF(H74="01:00-02:15","CS 5",IF(H74="02:15-03:30","CS 6",IF(H74="03:30-4:45","CS 7",IF(H74="04:45-6:00","CS 8","Test"))))))))</f>
        <v>CS 7</v>
      </c>
      <c r="P74" t="str">
        <f ca="1">IF(H72="08:00-09:15","CS 1",IF(H72="09:15-10:30","CS 2",IF(H72="10:30-11:45","CS 3",IF(H72="11:45-01:00","CS 4",IF(H72="01:00-2:15","CS 5",IF(H72="02:15-03:30","CS 6",IF(H72="03:30-04:45","CS 7",IF(H72="04:45-06:00","CS 8","Test"))))))))</f>
        <v>Test</v>
      </c>
    </row>
    <row r="75" spans="1:16" x14ac:dyDescent="0.25">
      <c r="A75" s="1" t="s">
        <v>89</v>
      </c>
      <c r="B75" s="1" t="s">
        <v>90</v>
      </c>
      <c r="C75" s="1" t="s">
        <v>18</v>
      </c>
      <c r="D75" s="1" t="s">
        <v>10</v>
      </c>
      <c r="E75" s="1">
        <v>506</v>
      </c>
      <c r="F75" t="str">
        <f t="shared" si="0"/>
        <v>---</v>
      </c>
      <c r="G75" s="2" t="s">
        <v>80</v>
      </c>
      <c r="H75" t="str">
        <f ca="1">IF(N75="CS 1","8:00 AM",IF(N75="CS 2","9:15 AM",IF(N75="CS 3","10:30 AM",IF(N75="CS 4","11:45 AM",IF(N75="CS 5","1:00 PM",IF(N75="CS 6","2:15 PM",IF(N75="CS 7","3:30 PM",IF(N75="CS 8","4:45 PM",IF(N75="L 1","8:00 AM",IF(N75="L 2","10:30 PM",IF(N75="L 3","1:00 PM",IF(N75="L 4","3:30 PM"))))))))))))</f>
        <v>1:00 PM</v>
      </c>
      <c r="I75" t="str">
        <f ca="1">IF(N75="CS 1","9:15 AM",IF(N75="CS 2","10:30 AM",IF(N75="CS 3","11:45 AM",IF(N75="CS 4","1:00 PM",IF(N75="CS 5","2:15 PM",IF(N75="CS 6","3:30 PM",IF(N75="CS 7","4:45 PM",IF(N75="CS 8","6:00 PM",IF(N75="L 1","10:30 AM",IF(N75="L 2","1:00 PM",IF(N75="L 3","3:30 PM",IF(N75="L 4","6:00 PM"))))))))))))</f>
        <v>10:30 AM</v>
      </c>
      <c r="J75" s="1" t="str">
        <f ca="1">IF(ISERROR(SEARCH("CS",N75)),"","CLASS")</f>
        <v>CLASS</v>
      </c>
      <c r="L75" s="1" t="s">
        <v>127</v>
      </c>
      <c r="N75" t="str">
        <f ca="1">IF(H75="08:00-09:15","CS 1",IF(H75="09:15-10:30","CS 2",IF(H75="10:30-11:45","CS 3",IF(H75="11:45-01:00","CS 4",IF(H75="01:00-02:15","CS 5",IF(H75="02:15-03:30","CS 6",IF(H75="03:30-4:45","CS 7",IF(H75="04:45-6:00","CS 8","Test"))))))))</f>
        <v>CS 8</v>
      </c>
      <c r="P75" t="str">
        <f ca="1">IF(H73="08:00-09:15","CS 1",IF(H73="09:15-10:30","CS 2",IF(H73="10:30-11:45","CS 3",IF(H73="11:45-01:00","CS 4",IF(H73="01:00-2:15","CS 5",IF(H73="02:15-03:30","CS 6",IF(H73="03:30-04:45","CS 7",IF(H73="04:45-06:00","CS 8","Test"))))))))</f>
        <v>CS 6</v>
      </c>
    </row>
    <row r="76" spans="1:16" x14ac:dyDescent="0.25">
      <c r="A76" s="1" t="s">
        <v>89</v>
      </c>
      <c r="B76" s="1" t="s">
        <v>91</v>
      </c>
      <c r="C76" s="1"/>
      <c r="D76" s="1"/>
      <c r="E76" s="1"/>
      <c r="G76" s="1"/>
      <c r="H76" s="1"/>
      <c r="J76" s="1" t="str">
        <f>IF(ISERROR(SEARCH("CS",N76)),"","CLASS")</f>
        <v/>
      </c>
      <c r="L76" s="1"/>
      <c r="P76" t="str">
        <f ca="1">IF(H74="08:00-09:15","CS 1",IF(H74="09:15-10:30","CS 2",IF(H74="10:30-11:45","CS 3",IF(H74="11:45-01:00","CS 4",IF(H74="01:00-2:15","CS 5",IF(H74="02:15-03:30","CS 6",IF(H74="03:30-04:45","CS 7",IF(H74="04:45-06:00","CS 8","Test"))))))))</f>
        <v>Test</v>
      </c>
    </row>
    <row r="77" spans="1:16" x14ac:dyDescent="0.25">
      <c r="A77" s="1" t="s">
        <v>89</v>
      </c>
      <c r="B77" s="1" t="s">
        <v>91</v>
      </c>
      <c r="C77" s="1"/>
      <c r="D77" s="1"/>
      <c r="E77" s="1"/>
      <c r="G77" s="1"/>
      <c r="H77" s="1"/>
      <c r="J77" s="1" t="str">
        <f>IF(ISERROR(SEARCH("CS",N77)),"","CLASS")</f>
        <v/>
      </c>
      <c r="L77" s="1"/>
      <c r="P77" t="str">
        <f ca="1">IF(H75="08:00-09:15","CS 1",IF(H75="09:15-10:30","CS 2",IF(H75="10:30-11:45","CS 3",IF(H75="11:45-01:00","CS 4",IF(H75="01:00-2:15","CS 5",IF(H75="02:15-03:30","CS 6",IF(H75="03:30-04:45","CS 7",IF(H75="04:45-06:00","CS 8","Test"))))))))</f>
        <v>Test</v>
      </c>
    </row>
    <row r="78" spans="1:16" x14ac:dyDescent="0.25">
      <c r="A78" s="1" t="s">
        <v>89</v>
      </c>
      <c r="B78" s="1" t="s">
        <v>91</v>
      </c>
      <c r="C78" s="1"/>
      <c r="D78" s="1"/>
      <c r="E78" s="1"/>
      <c r="G78" s="1"/>
      <c r="H78" s="1"/>
      <c r="J78" s="1" t="str">
        <f>IF(ISERROR(SEARCH("CS",N78)),"","CLASS")</f>
        <v/>
      </c>
      <c r="L78" s="1"/>
    </row>
    <row r="79" spans="1:16" x14ac:dyDescent="0.25">
      <c r="A79" s="1" t="s">
        <v>89</v>
      </c>
      <c r="B79" s="1" t="s">
        <v>91</v>
      </c>
      <c r="C79" s="1"/>
      <c r="D79" s="1"/>
      <c r="E79" s="1"/>
      <c r="G79" s="1"/>
      <c r="H79" s="1"/>
      <c r="J79" s="1" t="str">
        <f>IF(ISERROR(SEARCH("CS",N79)),"","CLASS")</f>
        <v/>
      </c>
      <c r="L79" s="1"/>
    </row>
    <row r="80" spans="1:16" x14ac:dyDescent="0.25">
      <c r="A80" s="1" t="s">
        <v>89</v>
      </c>
      <c r="B80" s="1" t="s">
        <v>91</v>
      </c>
      <c r="C80" s="1"/>
      <c r="D80" s="1"/>
      <c r="E80" s="1"/>
      <c r="G80" s="1"/>
      <c r="H80" s="1"/>
      <c r="J80" s="1" t="str">
        <f>IF(ISERROR(SEARCH("CS",N80)),"","CLASS")</f>
        <v/>
      </c>
      <c r="L80" s="1"/>
    </row>
    <row r="81" spans="1:12" x14ac:dyDescent="0.25">
      <c r="A81" s="1" t="s">
        <v>89</v>
      </c>
      <c r="B81" s="1" t="s">
        <v>91</v>
      </c>
      <c r="C81" s="1"/>
      <c r="D81" s="1"/>
      <c r="E81" s="1"/>
      <c r="G81" s="1"/>
      <c r="H81" s="1"/>
      <c r="J81" s="1" t="str">
        <f>IF(ISERROR(SEARCH("CS",N81)),"","CLASS")</f>
        <v/>
      </c>
      <c r="L81" s="1"/>
    </row>
    <row r="82" spans="1:12" x14ac:dyDescent="0.25">
      <c r="A82" s="1" t="s">
        <v>89</v>
      </c>
      <c r="B82" s="1" t="s">
        <v>91</v>
      </c>
      <c r="C82" s="1"/>
      <c r="D82" s="1"/>
      <c r="E82" s="1"/>
      <c r="G82" s="1"/>
      <c r="H82" s="1"/>
      <c r="J82" s="1" t="str">
        <f>IF(ISERROR(SEARCH("CS",N82)),"","CLASS")</f>
        <v/>
      </c>
      <c r="L82" s="1"/>
    </row>
    <row r="83" spans="1:12" x14ac:dyDescent="0.25">
      <c r="A83" s="1" t="s">
        <v>89</v>
      </c>
      <c r="B83" s="1" t="s">
        <v>91</v>
      </c>
      <c r="C83" s="1"/>
      <c r="D83" s="1"/>
      <c r="E83" s="1"/>
      <c r="G83" s="1"/>
      <c r="H83" s="1"/>
      <c r="J83" s="1" t="str">
        <f>IF(ISERROR(SEARCH("CS",N83)),"","CLASS")</f>
        <v/>
      </c>
      <c r="L83" s="1"/>
    </row>
    <row r="84" spans="1:12" x14ac:dyDescent="0.25">
      <c r="A84" s="1" t="s">
        <v>89</v>
      </c>
      <c r="B84" s="1" t="s">
        <v>91</v>
      </c>
      <c r="C84" s="1"/>
      <c r="D84" s="1"/>
      <c r="E84" s="1"/>
      <c r="G84" s="1"/>
      <c r="H84" s="1"/>
      <c r="J84" s="1" t="str">
        <f>IF(ISERROR(SEARCH("CS",N84)),"","CLASS")</f>
        <v/>
      </c>
      <c r="L84" s="1"/>
    </row>
    <row r="85" spans="1:12" x14ac:dyDescent="0.25">
      <c r="A85" s="1" t="s">
        <v>89</v>
      </c>
      <c r="B85" s="1" t="s">
        <v>91</v>
      </c>
      <c r="C85" s="1"/>
      <c r="D85" s="1"/>
      <c r="E85" s="1"/>
      <c r="G85" s="1"/>
      <c r="H85" s="1"/>
      <c r="J85" s="1" t="str">
        <f>IF(ISERROR(SEARCH("CS",N85)),"","CLASS")</f>
        <v/>
      </c>
      <c r="L85" s="1"/>
    </row>
    <row r="86" spans="1:12" x14ac:dyDescent="0.25">
      <c r="A86" s="1" t="s">
        <v>89</v>
      </c>
      <c r="B86" s="1" t="s">
        <v>91</v>
      </c>
      <c r="C86" s="1"/>
      <c r="D86" s="1"/>
      <c r="E86" s="1"/>
      <c r="G86" s="1"/>
      <c r="H86" s="1"/>
      <c r="J86" s="1" t="str">
        <f>IF(ISERROR(SEARCH("CS",N86)),"","CLASS")</f>
        <v/>
      </c>
      <c r="L86" s="1"/>
    </row>
    <row r="87" spans="1:12" x14ac:dyDescent="0.25">
      <c r="A87" s="1" t="s">
        <v>89</v>
      </c>
      <c r="B87" s="1" t="s">
        <v>91</v>
      </c>
      <c r="C87" s="1"/>
      <c r="D87" s="1"/>
      <c r="E87" s="1"/>
      <c r="G87" s="1"/>
      <c r="H87" s="1"/>
      <c r="J87" s="1" t="str">
        <f>IF(ISERROR(SEARCH("CS",N87)),"","CLASS")</f>
        <v/>
      </c>
      <c r="L87" s="1"/>
    </row>
    <row r="88" spans="1:12" x14ac:dyDescent="0.25">
      <c r="A88" s="1" t="s">
        <v>89</v>
      </c>
      <c r="B88" s="1" t="s">
        <v>91</v>
      </c>
      <c r="C88" s="1"/>
      <c r="D88" s="1"/>
      <c r="E88" s="1"/>
      <c r="G88" s="1"/>
      <c r="H88" s="1"/>
      <c r="J88" s="1" t="str">
        <f>IF(ISERROR(SEARCH("CS",N88)),"","CLASS")</f>
        <v/>
      </c>
      <c r="L88" s="1"/>
    </row>
    <row r="89" spans="1:12" x14ac:dyDescent="0.25">
      <c r="A89" s="1" t="s">
        <v>89</v>
      </c>
      <c r="B89" s="1" t="s">
        <v>91</v>
      </c>
      <c r="C89" s="1"/>
      <c r="D89" s="1"/>
      <c r="E89" s="1"/>
      <c r="G89" s="1"/>
      <c r="H89" s="1"/>
      <c r="J89" s="1" t="str">
        <f>IF(ISERROR(SEARCH("CS",N89)),"","CLASS")</f>
        <v/>
      </c>
      <c r="L89" s="1"/>
    </row>
    <row r="90" spans="1:12" x14ac:dyDescent="0.25">
      <c r="A90" s="1" t="s">
        <v>89</v>
      </c>
      <c r="B90" s="1" t="s">
        <v>91</v>
      </c>
      <c r="C90" s="1"/>
      <c r="D90" s="1"/>
      <c r="E90" s="1"/>
      <c r="G90" s="1"/>
      <c r="H90" s="1"/>
      <c r="J90" s="1" t="str">
        <f>IF(ISERROR(SEARCH("CS",N90)),"","CLASS")</f>
        <v/>
      </c>
      <c r="L90" s="1"/>
    </row>
    <row r="91" spans="1:12" x14ac:dyDescent="0.25">
      <c r="A91" s="1" t="s">
        <v>89</v>
      </c>
      <c r="B91" s="1" t="s">
        <v>91</v>
      </c>
      <c r="C91" s="1"/>
      <c r="D91" s="1"/>
      <c r="E91" s="1"/>
      <c r="G91" s="1"/>
      <c r="H91" s="1"/>
      <c r="J91" s="1" t="str">
        <f>IF(ISERROR(SEARCH("CS",N91)),"","CLASS")</f>
        <v/>
      </c>
      <c r="L91" s="1"/>
    </row>
    <row r="92" spans="1:12" x14ac:dyDescent="0.25">
      <c r="A92" s="1" t="s">
        <v>89</v>
      </c>
      <c r="B92" s="1" t="s">
        <v>91</v>
      </c>
      <c r="C92" s="1"/>
      <c r="D92" s="1"/>
      <c r="E92" s="1"/>
      <c r="G92" s="1"/>
      <c r="H92" s="1"/>
      <c r="J92" s="1" t="str">
        <f>IF(ISERROR(SEARCH("CS",N92)),"","CLASS")</f>
        <v/>
      </c>
      <c r="L92" s="1"/>
    </row>
    <row r="93" spans="1:12" x14ac:dyDescent="0.25">
      <c r="A93" s="1" t="s">
        <v>89</v>
      </c>
      <c r="B93" s="1" t="s">
        <v>91</v>
      </c>
      <c r="C93" s="1"/>
      <c r="D93" s="1"/>
      <c r="E93" s="1"/>
      <c r="G93" s="1"/>
      <c r="H93" s="1"/>
      <c r="J93" s="1" t="str">
        <f>IF(ISERROR(SEARCH("CS",N93)),"","CLASS")</f>
        <v/>
      </c>
      <c r="L93" s="1"/>
    </row>
    <row r="94" spans="1:12" x14ac:dyDescent="0.25">
      <c r="A94" s="1" t="s">
        <v>89</v>
      </c>
      <c r="B94" s="1" t="s">
        <v>91</v>
      </c>
      <c r="C94" s="1"/>
      <c r="D94" s="1"/>
      <c r="E94" s="1"/>
      <c r="G94" s="1"/>
      <c r="H94" s="1"/>
      <c r="J94" s="1" t="str">
        <f>IF(ISERROR(SEARCH("CS",N94)),"","CLASS")</f>
        <v/>
      </c>
      <c r="L94" s="1"/>
    </row>
    <row r="95" spans="1:12" x14ac:dyDescent="0.25">
      <c r="A95" s="1" t="s">
        <v>89</v>
      </c>
      <c r="B95" s="1" t="s">
        <v>91</v>
      </c>
      <c r="C95" s="1"/>
      <c r="D95" s="1"/>
      <c r="E95" s="1"/>
      <c r="G95" s="1"/>
      <c r="H95" s="1"/>
      <c r="J95" s="1" t="str">
        <f>IF(ISERROR(SEARCH("CS",N95)),"","CLASS")</f>
        <v/>
      </c>
      <c r="L95" s="1"/>
    </row>
    <row r="96" spans="1:12" x14ac:dyDescent="0.25">
      <c r="A96" s="1" t="s">
        <v>89</v>
      </c>
      <c r="B96" s="1" t="s">
        <v>91</v>
      </c>
      <c r="C96" s="1"/>
      <c r="D96" s="1"/>
      <c r="E96" s="1"/>
      <c r="G96" s="1"/>
      <c r="H96" s="1"/>
      <c r="J96" s="1" t="str">
        <f>IF(ISERROR(SEARCH("CS",N96)),"","CLASS")</f>
        <v/>
      </c>
      <c r="L96" s="1"/>
    </row>
    <row r="97" spans="1:12" x14ac:dyDescent="0.25">
      <c r="A97" s="1" t="s">
        <v>89</v>
      </c>
      <c r="B97" s="1" t="s">
        <v>91</v>
      </c>
      <c r="C97" s="1"/>
      <c r="D97" s="1"/>
      <c r="E97" s="1"/>
      <c r="G97" s="1"/>
      <c r="H97" s="1"/>
      <c r="J97" s="1" t="str">
        <f>IF(ISERROR(SEARCH("CS",N97)),"","CLASS")</f>
        <v/>
      </c>
      <c r="L97" s="1"/>
    </row>
    <row r="98" spans="1:12" x14ac:dyDescent="0.25">
      <c r="A98" s="1" t="s">
        <v>89</v>
      </c>
      <c r="B98" s="1" t="s">
        <v>91</v>
      </c>
      <c r="C98" s="1"/>
      <c r="D98" s="1"/>
      <c r="E98" s="1"/>
      <c r="G98" s="1"/>
      <c r="H98" s="1"/>
      <c r="J98" s="1" t="str">
        <f>IF(ISERROR(SEARCH("CS",N98)),"","CLASS")</f>
        <v/>
      </c>
      <c r="L98" s="1"/>
    </row>
    <row r="99" spans="1:12" x14ac:dyDescent="0.25">
      <c r="A99" s="1" t="s">
        <v>89</v>
      </c>
      <c r="B99" s="1" t="s">
        <v>91</v>
      </c>
      <c r="C99" s="1"/>
      <c r="D99" s="1"/>
      <c r="E99" s="1"/>
      <c r="G99" s="1"/>
      <c r="H99" s="1"/>
      <c r="J99" s="1" t="str">
        <f>IF(ISERROR(SEARCH("CS",N99)),"","CLASS")</f>
        <v/>
      </c>
      <c r="L99" s="1"/>
    </row>
    <row r="100" spans="1:12" x14ac:dyDescent="0.25">
      <c r="A100" s="1" t="s">
        <v>89</v>
      </c>
      <c r="B100" s="1" t="s">
        <v>91</v>
      </c>
      <c r="C100" s="1"/>
      <c r="D100" s="1"/>
      <c r="E100" s="1"/>
      <c r="G100" s="1"/>
      <c r="H100" s="1"/>
      <c r="J100" s="1" t="str">
        <f>IF(ISERROR(SEARCH("CS",N100)),"","CLASS")</f>
        <v/>
      </c>
      <c r="L100" s="1"/>
    </row>
    <row r="101" spans="1:12" x14ac:dyDescent="0.25">
      <c r="A101" s="1" t="s">
        <v>89</v>
      </c>
      <c r="B101" s="1" t="s">
        <v>91</v>
      </c>
      <c r="C101" s="1"/>
      <c r="D101" s="1"/>
      <c r="E101" s="1"/>
      <c r="G101" s="1"/>
      <c r="H101" s="1"/>
      <c r="J101" s="1" t="str">
        <f>IF(ISERROR(SEARCH("CS",N101)),"","CLASS")</f>
        <v/>
      </c>
      <c r="L101" s="1"/>
    </row>
    <row r="102" spans="1:12" x14ac:dyDescent="0.25">
      <c r="A102" s="1" t="s">
        <v>89</v>
      </c>
      <c r="B102" s="1" t="s">
        <v>91</v>
      </c>
      <c r="C102" s="1"/>
      <c r="D102" s="1"/>
      <c r="E102" s="1"/>
      <c r="G102" s="1"/>
      <c r="H102" s="1"/>
      <c r="J102" s="1" t="str">
        <f>IF(ISERROR(SEARCH("CS",N102)),"","CLASS")</f>
        <v/>
      </c>
      <c r="L102" s="1"/>
    </row>
    <row r="103" spans="1:12" x14ac:dyDescent="0.25">
      <c r="A103" s="1" t="s">
        <v>89</v>
      </c>
      <c r="B103" s="1" t="s">
        <v>91</v>
      </c>
      <c r="C103" s="1"/>
      <c r="D103" s="1"/>
      <c r="E103" s="1"/>
      <c r="G103" s="1"/>
      <c r="H103" s="1"/>
      <c r="J103" s="1" t="str">
        <f>IF(ISERROR(SEARCH("CS",N103)),"","CLASS")</f>
        <v/>
      </c>
      <c r="L103" s="1"/>
    </row>
    <row r="104" spans="1:12" x14ac:dyDescent="0.25">
      <c r="A104" s="1" t="s">
        <v>89</v>
      </c>
      <c r="B104" s="1" t="s">
        <v>91</v>
      </c>
      <c r="C104" s="1"/>
      <c r="D104" s="1"/>
      <c r="E104" s="1"/>
      <c r="G104" s="1"/>
      <c r="H104" s="1"/>
      <c r="J104" s="1" t="str">
        <f>IF(ISERROR(SEARCH("CS",N104)),"","CLASS")</f>
        <v/>
      </c>
      <c r="L104" s="1"/>
    </row>
    <row r="105" spans="1:12" x14ac:dyDescent="0.25">
      <c r="A105" s="1" t="s">
        <v>89</v>
      </c>
      <c r="B105" s="1" t="s">
        <v>91</v>
      </c>
      <c r="C105" s="1"/>
      <c r="D105" s="1"/>
      <c r="E105" s="1"/>
      <c r="G105" s="1"/>
      <c r="H105" s="1"/>
      <c r="J105" s="1" t="str">
        <f>IF(ISERROR(SEARCH("CS",N105)),"","CLASS")</f>
        <v/>
      </c>
      <c r="L105" s="1"/>
    </row>
    <row r="106" spans="1:12" x14ac:dyDescent="0.25">
      <c r="A106" s="1" t="s">
        <v>89</v>
      </c>
      <c r="B106" s="1" t="s">
        <v>91</v>
      </c>
      <c r="C106" s="1"/>
      <c r="D106" s="1"/>
      <c r="E106" s="1"/>
      <c r="G106" s="1"/>
      <c r="H106" s="1"/>
      <c r="J106" s="1" t="str">
        <f>IF(ISERROR(SEARCH("CS",N106)),"","CLASS")</f>
        <v/>
      </c>
      <c r="L106" s="1"/>
    </row>
    <row r="107" spans="1:12" x14ac:dyDescent="0.25">
      <c r="A107" s="1" t="s">
        <v>89</v>
      </c>
      <c r="B107" s="1" t="s">
        <v>91</v>
      </c>
      <c r="C107" s="1"/>
      <c r="D107" s="1"/>
      <c r="E107" s="1"/>
      <c r="G107" s="1"/>
      <c r="H107" s="1"/>
      <c r="J107" s="1" t="str">
        <f>IF(ISERROR(SEARCH("CS",N107)),"","CLASS")</f>
        <v/>
      </c>
      <c r="L107" s="1"/>
    </row>
    <row r="108" spans="1:12" x14ac:dyDescent="0.25">
      <c r="A108" s="1" t="s">
        <v>89</v>
      </c>
      <c r="B108" s="1" t="s">
        <v>92</v>
      </c>
      <c r="C108" s="1"/>
      <c r="D108" s="1"/>
      <c r="E108" s="1"/>
      <c r="G108" s="1"/>
      <c r="H108" s="1"/>
      <c r="J108" s="1" t="str">
        <f>IF(ISERROR(SEARCH("CS",N108)),"","CLASS")</f>
        <v/>
      </c>
      <c r="L108" s="1"/>
    </row>
    <row r="109" spans="1:12" x14ac:dyDescent="0.25">
      <c r="A109" s="1" t="s">
        <v>89</v>
      </c>
      <c r="B109" s="1" t="s">
        <v>92</v>
      </c>
      <c r="C109" s="1"/>
      <c r="D109" s="1"/>
      <c r="E109" s="1"/>
      <c r="G109" s="1"/>
      <c r="H109" s="1"/>
      <c r="J109" s="1" t="str">
        <f>IF(ISERROR(SEARCH("CS",N109)),"","CLASS")</f>
        <v/>
      </c>
      <c r="L109" s="1"/>
    </row>
    <row r="110" spans="1:12" x14ac:dyDescent="0.25">
      <c r="A110" s="1" t="s">
        <v>89</v>
      </c>
      <c r="B110" s="1" t="s">
        <v>92</v>
      </c>
      <c r="C110" s="1"/>
      <c r="D110" s="1"/>
      <c r="E110" s="1"/>
      <c r="G110" s="1"/>
      <c r="H110" s="1"/>
      <c r="J110" s="1" t="str">
        <f>IF(ISERROR(SEARCH("CS",N110)),"","CLASS")</f>
        <v/>
      </c>
      <c r="L110" s="1"/>
    </row>
    <row r="111" spans="1:12" x14ac:dyDescent="0.25">
      <c r="A111" s="1" t="s">
        <v>89</v>
      </c>
      <c r="B111" s="1" t="s">
        <v>92</v>
      </c>
      <c r="C111" s="1"/>
      <c r="D111" s="1"/>
      <c r="E111" s="1"/>
      <c r="G111" s="1"/>
      <c r="H111" s="1"/>
      <c r="J111" s="1" t="str">
        <f>IF(ISERROR(SEARCH("CS",N111)),"","CLASS")</f>
        <v/>
      </c>
      <c r="L111" s="1"/>
    </row>
    <row r="112" spans="1:12" x14ac:dyDescent="0.25">
      <c r="A112" s="1" t="s">
        <v>89</v>
      </c>
      <c r="B112" s="1" t="s">
        <v>92</v>
      </c>
      <c r="C112" s="1"/>
      <c r="D112" s="1"/>
      <c r="E112" s="1"/>
      <c r="G112" s="1"/>
      <c r="H112" s="1"/>
      <c r="J112" s="1" t="str">
        <f>IF(ISERROR(SEARCH("CS",N112)),"","CLASS")</f>
        <v/>
      </c>
      <c r="L112" s="1"/>
    </row>
    <row r="113" spans="1:14" x14ac:dyDescent="0.25">
      <c r="A113" s="1" t="s">
        <v>89</v>
      </c>
      <c r="B113" s="1" t="s">
        <v>92</v>
      </c>
      <c r="C113" s="1"/>
      <c r="D113" s="1"/>
      <c r="E113" s="1"/>
      <c r="G113" s="1"/>
      <c r="H113" s="1"/>
      <c r="J113" s="1" t="str">
        <f>IF(ISERROR(SEARCH("CS",N113)),"","CLASS")</f>
        <v/>
      </c>
      <c r="L113" s="1"/>
    </row>
    <row r="114" spans="1:14" x14ac:dyDescent="0.25">
      <c r="A114" s="1" t="s">
        <v>89</v>
      </c>
      <c r="B114" s="1" t="s">
        <v>92</v>
      </c>
      <c r="C114" s="1"/>
      <c r="D114" s="1"/>
      <c r="E114" s="1"/>
      <c r="G114" s="1"/>
      <c r="H114" s="1"/>
      <c r="J114" s="1" t="str">
        <f>IF(ISERROR(SEARCH("CS",N114)),"","CLASS")</f>
        <v/>
      </c>
      <c r="L114" s="1"/>
    </row>
    <row r="115" spans="1:14" x14ac:dyDescent="0.25">
      <c r="A115" s="1" t="s">
        <v>89</v>
      </c>
      <c r="B115" s="1" t="s">
        <v>92</v>
      </c>
      <c r="C115" s="1"/>
      <c r="D115" s="1"/>
      <c r="E115" s="1"/>
      <c r="G115" s="1"/>
      <c r="H115" s="1"/>
      <c r="J115" s="1" t="str">
        <f>IF(ISERROR(SEARCH("CS",N115)),"","CLASS")</f>
        <v/>
      </c>
      <c r="L115" s="1"/>
    </row>
    <row r="116" spans="1:14" x14ac:dyDescent="0.25">
      <c r="A116" s="1" t="s">
        <v>89</v>
      </c>
      <c r="B116" s="1" t="s">
        <v>92</v>
      </c>
      <c r="C116" s="1"/>
      <c r="D116" s="1"/>
      <c r="E116" s="1"/>
      <c r="G116" s="1"/>
      <c r="H116" s="1"/>
      <c r="J116" s="1" t="str">
        <f>IF(ISERROR(SEARCH("CS",N116)),"","CLASS")</f>
        <v/>
      </c>
      <c r="L116" s="1"/>
    </row>
    <row r="117" spans="1:14" x14ac:dyDescent="0.25">
      <c r="A117" s="1" t="s">
        <v>89</v>
      </c>
      <c r="B117" s="1" t="s">
        <v>92</v>
      </c>
      <c r="C117" s="1"/>
      <c r="D117" s="1"/>
      <c r="E117" s="1"/>
      <c r="G117" s="1"/>
      <c r="H117" s="1"/>
      <c r="J117" s="1" t="str">
        <f>IF(ISERROR(SEARCH("CS",N117)),"","CLASS")</f>
        <v/>
      </c>
      <c r="L117" s="1"/>
    </row>
    <row r="118" spans="1:14" x14ac:dyDescent="0.25">
      <c r="A118" s="1" t="s">
        <v>89</v>
      </c>
      <c r="B118" s="1" t="s">
        <v>92</v>
      </c>
      <c r="C118" s="1"/>
      <c r="D118" s="1"/>
      <c r="E118" s="1"/>
      <c r="G118" s="1"/>
      <c r="H118" s="1"/>
      <c r="J118" s="1" t="str">
        <f>IF(ISERROR(SEARCH("CS",N118)),"","CLASS")</f>
        <v/>
      </c>
      <c r="L118" s="1"/>
    </row>
    <row r="119" spans="1:14" x14ac:dyDescent="0.25">
      <c r="A119" s="1" t="s">
        <v>89</v>
      </c>
      <c r="B119" s="1" t="s">
        <v>92</v>
      </c>
      <c r="C119" s="1"/>
      <c r="D119" s="1"/>
      <c r="E119" s="1"/>
      <c r="G119" s="1"/>
      <c r="H119" s="1"/>
      <c r="J119" s="1" t="str">
        <f>IF(ISERROR(SEARCH("CS",N119)),"","CLASS")</f>
        <v/>
      </c>
      <c r="L119" s="1"/>
    </row>
    <row r="120" spans="1:14" x14ac:dyDescent="0.25">
      <c r="A120" s="1" t="s">
        <v>89</v>
      </c>
      <c r="B120" s="1" t="s">
        <v>92</v>
      </c>
      <c r="C120" s="1"/>
      <c r="D120" s="1"/>
      <c r="E120" s="1"/>
      <c r="G120" s="1"/>
      <c r="H120" s="1"/>
      <c r="J120" s="1" t="str">
        <f>IF(ISERROR(SEARCH("CS",N120)),"","CLASS")</f>
        <v/>
      </c>
      <c r="L120" s="1"/>
    </row>
    <row r="121" spans="1:14" x14ac:dyDescent="0.25">
      <c r="A121" s="1" t="s">
        <v>89</v>
      </c>
      <c r="B121" s="1" t="s">
        <v>92</v>
      </c>
      <c r="C121" s="1"/>
      <c r="D121" s="1"/>
      <c r="E121" s="1"/>
      <c r="G121" s="1"/>
      <c r="H121" s="1"/>
      <c r="J121" s="1" t="str">
        <f>IF(ISERROR(SEARCH("CS",N121)),"","CLASS")</f>
        <v/>
      </c>
      <c r="L121" s="1"/>
    </row>
    <row r="122" spans="1:14" x14ac:dyDescent="0.25">
      <c r="A122" s="1" t="s">
        <v>89</v>
      </c>
      <c r="B122" s="1" t="s">
        <v>92</v>
      </c>
      <c r="C122" s="1"/>
      <c r="D122" s="1"/>
      <c r="E122" s="1"/>
      <c r="G122" s="1"/>
      <c r="H122" s="1"/>
      <c r="J122" s="1" t="str">
        <f>IF(ISERROR(SEARCH("CS",N122)),"","CLASS")</f>
        <v/>
      </c>
      <c r="L122" s="1"/>
    </row>
    <row r="123" spans="1:14" x14ac:dyDescent="0.25">
      <c r="A123" s="1" t="s">
        <v>89</v>
      </c>
      <c r="B123" s="1" t="s">
        <v>92</v>
      </c>
      <c r="C123" s="1"/>
      <c r="D123" s="1"/>
      <c r="E123" s="1"/>
      <c r="G123" s="1"/>
      <c r="H123" s="1"/>
      <c r="J123" s="1" t="str">
        <f>IF(ISERROR(SEARCH("CS",N123)),"","CLASS")</f>
        <v/>
      </c>
      <c r="L123" s="1"/>
    </row>
    <row r="124" spans="1:14" x14ac:dyDescent="0.25">
      <c r="A124" s="1" t="s">
        <v>89</v>
      </c>
      <c r="B124" s="1" t="s">
        <v>92</v>
      </c>
      <c r="C124" s="1"/>
      <c r="D124" s="1"/>
      <c r="E124" s="1"/>
      <c r="G124" s="1"/>
      <c r="H124" s="1"/>
      <c r="J124" s="1" t="str">
        <f>IF(ISERROR(SEARCH("CS",N124)),"","CLASS")</f>
        <v/>
      </c>
      <c r="L124" s="1"/>
    </row>
    <row r="125" spans="1:14" x14ac:dyDescent="0.25">
      <c r="A125" s="1" t="s">
        <v>89</v>
      </c>
      <c r="B125" s="1" t="s">
        <v>92</v>
      </c>
      <c r="C125" s="3" t="s">
        <v>84</v>
      </c>
      <c r="D125" s="3" t="s">
        <v>85</v>
      </c>
      <c r="E125" s="3" t="s">
        <v>86</v>
      </c>
      <c r="F125" s="3" t="s">
        <v>132</v>
      </c>
      <c r="G125" s="3" t="s">
        <v>88</v>
      </c>
      <c r="H125" s="1"/>
      <c r="J125" s="3" t="s">
        <v>134</v>
      </c>
      <c r="L125" s="1"/>
      <c r="N125" s="3" t="s">
        <v>133</v>
      </c>
    </row>
    <row r="126" spans="1:14" x14ac:dyDescent="0.25">
      <c r="A126" s="1" t="s">
        <v>89</v>
      </c>
      <c r="B126" s="1" t="s">
        <v>92</v>
      </c>
      <c r="C126" s="4" t="s">
        <v>95</v>
      </c>
      <c r="D126" s="4" t="s">
        <v>74</v>
      </c>
      <c r="E126" s="4">
        <v>506</v>
      </c>
      <c r="F126" s="4" t="s">
        <v>135</v>
      </c>
      <c r="G126" s="4" t="s">
        <v>68</v>
      </c>
      <c r="H126" s="1"/>
      <c r="J126" s="4" t="s">
        <v>137</v>
      </c>
      <c r="L126" s="1"/>
      <c r="N126" s="4" t="s">
        <v>136</v>
      </c>
    </row>
    <row r="127" spans="1:14" x14ac:dyDescent="0.25">
      <c r="A127" s="1" t="s">
        <v>89</v>
      </c>
      <c r="B127" s="1" t="s">
        <v>92</v>
      </c>
      <c r="C127" s="4" t="s">
        <v>41</v>
      </c>
      <c r="D127" s="4" t="s">
        <v>36</v>
      </c>
      <c r="E127" s="4">
        <v>502</v>
      </c>
      <c r="F127" s="4" t="s">
        <v>33</v>
      </c>
      <c r="G127" s="4" t="s">
        <v>45</v>
      </c>
      <c r="H127" s="1"/>
      <c r="J127" s="4" t="s">
        <v>137</v>
      </c>
      <c r="L127" s="1"/>
      <c r="N127" s="4" t="s">
        <v>138</v>
      </c>
    </row>
    <row r="128" spans="1:14" x14ac:dyDescent="0.25">
      <c r="A128" s="1" t="s">
        <v>89</v>
      </c>
      <c r="B128" s="1" t="s">
        <v>92</v>
      </c>
      <c r="C128" s="4" t="s">
        <v>79</v>
      </c>
      <c r="D128" s="4" t="s">
        <v>76</v>
      </c>
      <c r="E128" s="4">
        <v>506</v>
      </c>
      <c r="F128" s="4" t="s">
        <v>81</v>
      </c>
      <c r="G128" s="4" t="s">
        <v>59</v>
      </c>
      <c r="H128" s="1"/>
      <c r="J128" s="4" t="s">
        <v>137</v>
      </c>
      <c r="L128" s="1"/>
      <c r="N128" s="4" t="s">
        <v>139</v>
      </c>
    </row>
    <row r="129" spans="1:14" x14ac:dyDescent="0.25">
      <c r="A129" s="1" t="s">
        <v>89</v>
      </c>
      <c r="B129" s="1" t="s">
        <v>92</v>
      </c>
      <c r="C129" s="4" t="s">
        <v>40</v>
      </c>
      <c r="D129" s="4" t="s">
        <v>35</v>
      </c>
      <c r="E129" s="4">
        <v>502</v>
      </c>
      <c r="F129" s="4" t="s">
        <v>33</v>
      </c>
      <c r="G129" s="4">
        <v>59</v>
      </c>
      <c r="H129" s="1"/>
      <c r="J129" s="4" t="s">
        <v>137</v>
      </c>
      <c r="L129" s="1"/>
      <c r="N129" s="4" t="s">
        <v>136</v>
      </c>
    </row>
    <row r="130" spans="1:14" x14ac:dyDescent="0.25">
      <c r="A130" s="1" t="s">
        <v>89</v>
      </c>
      <c r="B130" s="1" t="s">
        <v>92</v>
      </c>
      <c r="C130" s="4" t="s">
        <v>43</v>
      </c>
      <c r="D130" s="4" t="s">
        <v>38</v>
      </c>
      <c r="E130" s="4">
        <v>502</v>
      </c>
      <c r="F130" s="4" t="s">
        <v>50</v>
      </c>
      <c r="G130" s="4" t="s">
        <v>47</v>
      </c>
      <c r="H130" s="1"/>
      <c r="J130" s="4" t="s">
        <v>137</v>
      </c>
      <c r="L130" s="1"/>
      <c r="N130" s="4" t="s">
        <v>139</v>
      </c>
    </row>
    <row r="131" spans="1:14" x14ac:dyDescent="0.25">
      <c r="A131" s="1" t="s">
        <v>89</v>
      </c>
      <c r="B131" s="1" t="s">
        <v>92</v>
      </c>
      <c r="C131" s="4" t="s">
        <v>66</v>
      </c>
      <c r="D131" s="4" t="s">
        <v>63</v>
      </c>
      <c r="E131" s="4">
        <v>505</v>
      </c>
      <c r="F131" s="4" t="s">
        <v>50</v>
      </c>
      <c r="G131" s="4" t="s">
        <v>69</v>
      </c>
      <c r="H131" s="1"/>
      <c r="J131" s="4" t="s">
        <v>137</v>
      </c>
      <c r="L131" s="1"/>
      <c r="N131" s="4" t="s">
        <v>140</v>
      </c>
    </row>
    <row r="132" spans="1:14" x14ac:dyDescent="0.25">
      <c r="A132" s="1" t="s">
        <v>89</v>
      </c>
      <c r="B132" s="1" t="s">
        <v>92</v>
      </c>
      <c r="C132" s="4" t="s">
        <v>66</v>
      </c>
      <c r="D132" s="4" t="s">
        <v>63</v>
      </c>
      <c r="E132" s="4">
        <v>505</v>
      </c>
      <c r="F132" s="4" t="s">
        <v>50</v>
      </c>
      <c r="G132" s="4" t="s">
        <v>27</v>
      </c>
      <c r="H132" s="1"/>
      <c r="J132" s="4" t="s">
        <v>137</v>
      </c>
      <c r="L132" s="1"/>
      <c r="N132" s="4" t="s">
        <v>141</v>
      </c>
    </row>
    <row r="133" spans="1:14" x14ac:dyDescent="0.25">
      <c r="A133" s="1" t="s">
        <v>89</v>
      </c>
      <c r="B133" s="1" t="s">
        <v>92</v>
      </c>
      <c r="C133" s="4" t="s">
        <v>20</v>
      </c>
      <c r="D133" s="4" t="s">
        <v>12</v>
      </c>
      <c r="E133" s="4">
        <v>501</v>
      </c>
      <c r="F133" s="4" t="s">
        <v>30</v>
      </c>
      <c r="G133" s="4" t="s">
        <v>26</v>
      </c>
      <c r="H133" s="1"/>
      <c r="J133" s="4" t="s">
        <v>137</v>
      </c>
      <c r="L133" s="1"/>
      <c r="N133" s="4" t="s">
        <v>138</v>
      </c>
    </row>
    <row r="134" spans="1:14" x14ac:dyDescent="0.25">
      <c r="A134" s="1" t="s">
        <v>89</v>
      </c>
      <c r="B134" s="1" t="s">
        <v>92</v>
      </c>
      <c r="C134" s="4" t="s">
        <v>20</v>
      </c>
      <c r="D134" s="4" t="s">
        <v>12</v>
      </c>
      <c r="E134" s="4">
        <v>502</v>
      </c>
      <c r="F134" s="4" t="s">
        <v>32</v>
      </c>
      <c r="G134" s="4">
        <v>55</v>
      </c>
      <c r="H134" s="1"/>
      <c r="J134" s="4" t="s">
        <v>137</v>
      </c>
      <c r="L134" s="1"/>
      <c r="N134" s="4" t="s">
        <v>142</v>
      </c>
    </row>
    <row r="135" spans="1:14" x14ac:dyDescent="0.25">
      <c r="A135" s="1" t="s">
        <v>89</v>
      </c>
      <c r="B135" s="1" t="s">
        <v>92</v>
      </c>
      <c r="C135" s="4" t="s">
        <v>17</v>
      </c>
      <c r="D135" s="4" t="s">
        <v>9</v>
      </c>
      <c r="E135" s="4">
        <v>501</v>
      </c>
      <c r="F135" s="4" t="s">
        <v>30</v>
      </c>
      <c r="G135" s="4" t="s">
        <v>25</v>
      </c>
      <c r="H135" s="1"/>
      <c r="J135" s="4" t="s">
        <v>137</v>
      </c>
      <c r="L135" s="1"/>
      <c r="N135" s="4" t="s">
        <v>143</v>
      </c>
    </row>
    <row r="136" spans="1:14" x14ac:dyDescent="0.25">
      <c r="A136" s="1" t="s">
        <v>89</v>
      </c>
      <c r="B136" s="1" t="s">
        <v>92</v>
      </c>
      <c r="C136" s="4" t="s">
        <v>78</v>
      </c>
      <c r="D136" s="4" t="s">
        <v>75</v>
      </c>
      <c r="E136" s="4">
        <v>506</v>
      </c>
      <c r="F136" s="4" t="s">
        <v>49</v>
      </c>
      <c r="G136" s="4" t="s">
        <v>28</v>
      </c>
      <c r="H136" s="1"/>
      <c r="J136" s="4" t="s">
        <v>137</v>
      </c>
      <c r="L136" s="1"/>
      <c r="N136" s="4" t="s">
        <v>138</v>
      </c>
    </row>
    <row r="137" spans="1:14" x14ac:dyDescent="0.25">
      <c r="A137" s="1" t="s">
        <v>89</v>
      </c>
      <c r="B137" s="1" t="s">
        <v>92</v>
      </c>
      <c r="C137" s="4" t="s">
        <v>56</v>
      </c>
      <c r="D137" s="4" t="s">
        <v>53</v>
      </c>
      <c r="E137" s="4">
        <v>503</v>
      </c>
      <c r="F137" s="4" t="s">
        <v>61</v>
      </c>
      <c r="G137" s="4" t="s">
        <v>59</v>
      </c>
      <c r="H137" s="1"/>
      <c r="J137" s="4" t="s">
        <v>137</v>
      </c>
      <c r="L137" s="1"/>
      <c r="N137" s="4" t="s">
        <v>142</v>
      </c>
    </row>
    <row r="138" spans="1:14" x14ac:dyDescent="0.25">
      <c r="A138" s="1" t="s">
        <v>89</v>
      </c>
      <c r="B138" s="1" t="s">
        <v>92</v>
      </c>
      <c r="C138" s="4" t="s">
        <v>56</v>
      </c>
      <c r="D138" s="4" t="s">
        <v>53</v>
      </c>
      <c r="E138" s="4">
        <v>505</v>
      </c>
      <c r="F138" s="4" t="s">
        <v>71</v>
      </c>
      <c r="G138" s="4" t="s">
        <v>68</v>
      </c>
      <c r="H138" s="1"/>
      <c r="J138" s="4" t="s">
        <v>137</v>
      </c>
      <c r="L138" s="1"/>
      <c r="N138" s="4" t="s">
        <v>138</v>
      </c>
    </row>
    <row r="139" spans="1:14" x14ac:dyDescent="0.25">
      <c r="A139" s="1" t="s">
        <v>89</v>
      </c>
      <c r="B139" s="1" t="s">
        <v>92</v>
      </c>
      <c r="C139" s="4" t="s">
        <v>67</v>
      </c>
      <c r="D139" s="4" t="s">
        <v>64</v>
      </c>
      <c r="E139" s="4">
        <v>505</v>
      </c>
      <c r="F139" s="4" t="s">
        <v>71</v>
      </c>
      <c r="G139" s="4" t="s">
        <v>29</v>
      </c>
      <c r="H139" s="1"/>
      <c r="J139" s="4" t="s">
        <v>137</v>
      </c>
      <c r="L139" s="1"/>
      <c r="N139" s="4" t="s">
        <v>139</v>
      </c>
    </row>
    <row r="140" spans="1:14" x14ac:dyDescent="0.25">
      <c r="A140" s="1" t="s">
        <v>89</v>
      </c>
      <c r="B140" s="1" t="s">
        <v>93</v>
      </c>
      <c r="C140" s="4" t="s">
        <v>65</v>
      </c>
      <c r="D140" s="4" t="s">
        <v>62</v>
      </c>
      <c r="E140" s="4">
        <v>505</v>
      </c>
      <c r="F140" s="4" t="s">
        <v>70</v>
      </c>
      <c r="G140" s="4" t="s">
        <v>27</v>
      </c>
      <c r="H140" s="1"/>
      <c r="J140" s="4" t="s">
        <v>137</v>
      </c>
      <c r="L140" s="1"/>
      <c r="N140" s="4" t="s">
        <v>136</v>
      </c>
    </row>
    <row r="141" spans="1:14" x14ac:dyDescent="0.25">
      <c r="A141" s="1" t="s">
        <v>89</v>
      </c>
      <c r="B141" s="1" t="s">
        <v>93</v>
      </c>
      <c r="C141" s="4" t="s">
        <v>65</v>
      </c>
      <c r="D141" s="4" t="s">
        <v>62</v>
      </c>
      <c r="E141" s="4">
        <v>506</v>
      </c>
      <c r="F141" s="4" t="s">
        <v>60</v>
      </c>
      <c r="G141" s="4" t="s">
        <v>69</v>
      </c>
      <c r="H141" s="1"/>
      <c r="J141" s="4" t="s">
        <v>137</v>
      </c>
      <c r="L141" s="1"/>
      <c r="N141" s="4" t="s">
        <v>141</v>
      </c>
    </row>
    <row r="142" spans="1:14" x14ac:dyDescent="0.25">
      <c r="A142" s="1" t="s">
        <v>89</v>
      </c>
      <c r="B142" s="1" t="s">
        <v>93</v>
      </c>
      <c r="C142" s="4" t="s">
        <v>55</v>
      </c>
      <c r="D142" s="4" t="s">
        <v>52</v>
      </c>
      <c r="E142" s="4">
        <v>503</v>
      </c>
      <c r="F142" s="4" t="s">
        <v>31</v>
      </c>
      <c r="G142" s="4" t="s">
        <v>57</v>
      </c>
      <c r="H142" s="1"/>
      <c r="J142" s="4" t="s">
        <v>137</v>
      </c>
      <c r="L142" s="1"/>
      <c r="N142" s="4" t="s">
        <v>141</v>
      </c>
    </row>
    <row r="143" spans="1:14" x14ac:dyDescent="0.25">
      <c r="A143" s="1" t="s">
        <v>89</v>
      </c>
      <c r="B143" s="1" t="s">
        <v>93</v>
      </c>
      <c r="C143" s="4" t="s">
        <v>55</v>
      </c>
      <c r="D143" s="4" t="s">
        <v>52</v>
      </c>
      <c r="E143" s="4">
        <v>505</v>
      </c>
      <c r="F143" s="4" t="s">
        <v>72</v>
      </c>
      <c r="G143" s="4" t="s">
        <v>58</v>
      </c>
      <c r="H143" s="1"/>
      <c r="J143" s="4" t="s">
        <v>137</v>
      </c>
      <c r="L143" s="1"/>
      <c r="N143" s="4" t="s">
        <v>142</v>
      </c>
    </row>
    <row r="144" spans="1:14" x14ac:dyDescent="0.25">
      <c r="A144" s="1" t="s">
        <v>89</v>
      </c>
      <c r="B144" s="1" t="s">
        <v>93</v>
      </c>
      <c r="C144" s="4" t="s">
        <v>42</v>
      </c>
      <c r="D144" s="4" t="s">
        <v>37</v>
      </c>
      <c r="E144" s="4">
        <v>502</v>
      </c>
      <c r="F144" s="4" t="s">
        <v>49</v>
      </c>
      <c r="G144" s="4">
        <v>55</v>
      </c>
      <c r="H144" s="1"/>
      <c r="J144" s="4" t="s">
        <v>137</v>
      </c>
      <c r="L144" s="1"/>
      <c r="N144" s="4" t="s">
        <v>141</v>
      </c>
    </row>
    <row r="145" spans="1:14" x14ac:dyDescent="0.25">
      <c r="A145" s="1" t="s">
        <v>89</v>
      </c>
      <c r="B145" s="1" t="s">
        <v>93</v>
      </c>
      <c r="C145" s="4" t="s">
        <v>54</v>
      </c>
      <c r="D145" s="4" t="s">
        <v>51</v>
      </c>
      <c r="E145" s="4">
        <v>503</v>
      </c>
      <c r="F145" s="4" t="s">
        <v>61</v>
      </c>
      <c r="G145" s="4" t="s">
        <v>58</v>
      </c>
      <c r="H145" s="1"/>
      <c r="J145" s="4" t="s">
        <v>137</v>
      </c>
      <c r="L145" s="1"/>
      <c r="N145" s="4" t="s">
        <v>139</v>
      </c>
    </row>
    <row r="146" spans="1:14" x14ac:dyDescent="0.25">
      <c r="A146" s="1" t="s">
        <v>89</v>
      </c>
      <c r="B146" s="1" t="s">
        <v>93</v>
      </c>
      <c r="C146" s="4" t="s">
        <v>54</v>
      </c>
      <c r="D146" s="4" t="s">
        <v>51</v>
      </c>
      <c r="E146" s="4">
        <v>503</v>
      </c>
      <c r="F146" s="4" t="s">
        <v>60</v>
      </c>
      <c r="G146" s="4" t="s">
        <v>57</v>
      </c>
      <c r="H146" s="1"/>
      <c r="J146" s="4" t="s">
        <v>137</v>
      </c>
      <c r="L146" s="1"/>
      <c r="N146" s="4" t="s">
        <v>140</v>
      </c>
    </row>
    <row r="147" spans="1:14" x14ac:dyDescent="0.25">
      <c r="A147" s="1" t="s">
        <v>89</v>
      </c>
      <c r="B147" s="1" t="s">
        <v>93</v>
      </c>
      <c r="C147" s="4" t="s">
        <v>21</v>
      </c>
      <c r="D147" s="4" t="s">
        <v>13</v>
      </c>
      <c r="E147" s="4">
        <v>501</v>
      </c>
      <c r="F147" s="4" t="s">
        <v>31</v>
      </c>
      <c r="G147" s="4" t="s">
        <v>27</v>
      </c>
      <c r="H147" s="1"/>
      <c r="J147" s="4" t="s">
        <v>137</v>
      </c>
      <c r="L147" s="1"/>
      <c r="N147" s="4" t="s">
        <v>140</v>
      </c>
    </row>
    <row r="148" spans="1:14" x14ac:dyDescent="0.25">
      <c r="A148" s="1" t="s">
        <v>89</v>
      </c>
      <c r="B148" s="1" t="s">
        <v>93</v>
      </c>
      <c r="C148" s="4" t="s">
        <v>22</v>
      </c>
      <c r="D148" s="4" t="s">
        <v>14</v>
      </c>
      <c r="E148" s="4">
        <v>501</v>
      </c>
      <c r="F148" s="4" t="s">
        <v>32</v>
      </c>
      <c r="G148" s="4" t="s">
        <v>26</v>
      </c>
      <c r="H148" s="1"/>
      <c r="J148" s="4" t="s">
        <v>137</v>
      </c>
      <c r="L148" s="1"/>
      <c r="N148" s="4" t="s">
        <v>141</v>
      </c>
    </row>
    <row r="149" spans="1:14" x14ac:dyDescent="0.25">
      <c r="A149" s="1" t="s">
        <v>89</v>
      </c>
      <c r="B149" s="1" t="s">
        <v>93</v>
      </c>
      <c r="C149" s="4" t="s">
        <v>22</v>
      </c>
      <c r="D149" s="4" t="s">
        <v>14</v>
      </c>
      <c r="E149" s="4">
        <v>502</v>
      </c>
      <c r="F149" s="4" t="s">
        <v>32</v>
      </c>
      <c r="G149" s="4" t="s">
        <v>46</v>
      </c>
      <c r="H149" s="1"/>
      <c r="J149" s="4" t="s">
        <v>137</v>
      </c>
      <c r="L149" s="1"/>
      <c r="N149" s="4" t="s">
        <v>140</v>
      </c>
    </row>
    <row r="150" spans="1:14" x14ac:dyDescent="0.25">
      <c r="A150" s="1" t="s">
        <v>89</v>
      </c>
      <c r="B150" s="1" t="s">
        <v>93</v>
      </c>
      <c r="C150" s="4" t="s">
        <v>18</v>
      </c>
      <c r="D150" s="4" t="s">
        <v>10</v>
      </c>
      <c r="E150" s="4">
        <v>501</v>
      </c>
      <c r="F150" s="4" t="s">
        <v>135</v>
      </c>
      <c r="G150" s="4" t="s">
        <v>25</v>
      </c>
      <c r="H150" s="1"/>
      <c r="J150" s="4" t="s">
        <v>137</v>
      </c>
      <c r="L150" s="1"/>
      <c r="N150" s="4" t="s">
        <v>144</v>
      </c>
    </row>
    <row r="151" spans="1:14" x14ac:dyDescent="0.25">
      <c r="A151" s="1" t="s">
        <v>89</v>
      </c>
      <c r="B151" s="1" t="s">
        <v>93</v>
      </c>
      <c r="C151" s="4" t="s">
        <v>77</v>
      </c>
      <c r="D151" s="4" t="s">
        <v>73</v>
      </c>
      <c r="E151" s="4">
        <v>506</v>
      </c>
      <c r="F151" s="4" t="s">
        <v>135</v>
      </c>
      <c r="G151" s="4" t="s">
        <v>80</v>
      </c>
      <c r="H151" s="1"/>
      <c r="J151" s="4" t="s">
        <v>137</v>
      </c>
      <c r="L151" s="1"/>
      <c r="N151" s="4" t="s">
        <v>143</v>
      </c>
    </row>
    <row r="152" spans="1:14" x14ac:dyDescent="0.25">
      <c r="A152" s="1" t="s">
        <v>89</v>
      </c>
      <c r="B152" s="1" t="s">
        <v>93</v>
      </c>
      <c r="C152" s="4" t="s">
        <v>23</v>
      </c>
      <c r="D152" s="4" t="s">
        <v>15</v>
      </c>
      <c r="E152" s="4">
        <v>501</v>
      </c>
      <c r="F152" s="4" t="s">
        <v>33</v>
      </c>
      <c r="G152" s="4" t="s">
        <v>28</v>
      </c>
      <c r="H152" s="1"/>
      <c r="J152" s="4" t="s">
        <v>137</v>
      </c>
      <c r="L152" s="1"/>
      <c r="N152" s="4" t="s">
        <v>139</v>
      </c>
    </row>
    <row r="153" spans="1:14" x14ac:dyDescent="0.25">
      <c r="A153" s="1" t="s">
        <v>89</v>
      </c>
      <c r="B153" s="1" t="s">
        <v>93</v>
      </c>
      <c r="C153" s="4" t="s">
        <v>24</v>
      </c>
      <c r="D153" s="4" t="s">
        <v>16</v>
      </c>
      <c r="E153" s="4">
        <v>501</v>
      </c>
      <c r="F153" s="4" t="s">
        <v>135</v>
      </c>
      <c r="G153" s="4" t="s">
        <v>29</v>
      </c>
      <c r="H153" s="1"/>
      <c r="J153" s="4" t="s">
        <v>137</v>
      </c>
      <c r="L153" s="1"/>
      <c r="N153" s="4" t="s">
        <v>142</v>
      </c>
    </row>
    <row r="154" spans="1:14" x14ac:dyDescent="0.25">
      <c r="A154" s="1" t="s">
        <v>89</v>
      </c>
      <c r="B154" s="1" t="s">
        <v>93</v>
      </c>
      <c r="C154" s="4" t="s">
        <v>39</v>
      </c>
      <c r="D154" s="4" t="s">
        <v>34</v>
      </c>
      <c r="E154" s="4">
        <v>502</v>
      </c>
      <c r="F154" s="4" t="s">
        <v>48</v>
      </c>
      <c r="G154" s="4" t="s">
        <v>44</v>
      </c>
      <c r="H154" s="1"/>
      <c r="J154" s="4" t="s">
        <v>137</v>
      </c>
      <c r="L154" s="1"/>
      <c r="N154" s="4" t="s">
        <v>144</v>
      </c>
    </row>
    <row r="155" spans="1:14" x14ac:dyDescent="0.25">
      <c r="A155" s="1" t="s">
        <v>89</v>
      </c>
      <c r="B155" s="1" t="s">
        <v>93</v>
      </c>
      <c r="C155" s="4" t="s">
        <v>19</v>
      </c>
      <c r="D155" s="4" t="s">
        <v>11</v>
      </c>
      <c r="E155" s="4">
        <v>501</v>
      </c>
      <c r="F155" s="4" t="s">
        <v>135</v>
      </c>
      <c r="G155" s="4" t="s">
        <v>25</v>
      </c>
      <c r="H155" s="1"/>
      <c r="J155" s="4" t="s">
        <v>137</v>
      </c>
      <c r="L155" s="1"/>
      <c r="N155" s="4" t="s">
        <v>136</v>
      </c>
    </row>
    <row r="156" spans="1:14" x14ac:dyDescent="0.25">
      <c r="A156" s="1" t="s">
        <v>89</v>
      </c>
      <c r="B156" s="1" t="s">
        <v>93</v>
      </c>
      <c r="C156" s="1"/>
      <c r="D156" s="1"/>
      <c r="E156" s="1"/>
      <c r="G156" s="1"/>
      <c r="H156" s="1"/>
      <c r="J156" s="1" t="str">
        <f>IF(ISERROR(SEARCH("CS",N156)),"","CLASS")</f>
        <v/>
      </c>
      <c r="L156" s="1"/>
    </row>
    <row r="157" spans="1:14" x14ac:dyDescent="0.25">
      <c r="A157" s="1" t="s">
        <v>89</v>
      </c>
      <c r="B157" s="1" t="s">
        <v>93</v>
      </c>
      <c r="C157" s="1"/>
      <c r="D157" s="1"/>
      <c r="E157" s="1"/>
      <c r="G157" s="1"/>
      <c r="H157" s="1"/>
      <c r="J157" s="1" t="str">
        <f>IF(ISERROR(SEARCH("CS",N157)),"","CLASS")</f>
        <v/>
      </c>
      <c r="L157" s="1"/>
    </row>
    <row r="158" spans="1:14" x14ac:dyDescent="0.25">
      <c r="A158" s="1" t="s">
        <v>89</v>
      </c>
      <c r="B158" s="1" t="s">
        <v>93</v>
      </c>
      <c r="C158" s="1"/>
      <c r="D158" s="1"/>
      <c r="E158" s="1"/>
      <c r="G158" s="1"/>
      <c r="H158" s="1"/>
      <c r="J158" s="1" t="str">
        <f>IF(ISERROR(SEARCH("CS",N158)),"","CLASS")</f>
        <v/>
      </c>
      <c r="L158" s="1"/>
    </row>
    <row r="159" spans="1:14" x14ac:dyDescent="0.25">
      <c r="A159" s="1" t="s">
        <v>89</v>
      </c>
      <c r="B159" s="1" t="s">
        <v>93</v>
      </c>
      <c r="C159" s="1"/>
      <c r="D159" s="1"/>
      <c r="E159" s="1"/>
      <c r="G159" s="1"/>
      <c r="H159" s="1"/>
      <c r="J159" s="1" t="str">
        <f>IF(ISERROR(SEARCH("CS",N159)),"","CLASS")</f>
        <v/>
      </c>
      <c r="L159" s="1"/>
    </row>
    <row r="160" spans="1:14" x14ac:dyDescent="0.25">
      <c r="A160" s="1" t="s">
        <v>89</v>
      </c>
      <c r="B160" s="1" t="s">
        <v>93</v>
      </c>
      <c r="C160" s="1"/>
      <c r="D160" s="1"/>
      <c r="E160" s="1"/>
      <c r="G160" s="1"/>
      <c r="H160" s="1"/>
      <c r="J160" s="1" t="str">
        <f>IF(ISERROR(SEARCH("CS",N160)),"","CLASS")</f>
        <v/>
      </c>
      <c r="L160" s="1"/>
    </row>
    <row r="161" spans="1:12" x14ac:dyDescent="0.25">
      <c r="A161" s="1" t="s">
        <v>89</v>
      </c>
      <c r="B161" s="1" t="s">
        <v>93</v>
      </c>
      <c r="C161" s="1"/>
      <c r="D161" s="1"/>
      <c r="E161" s="1"/>
      <c r="G161" s="1"/>
      <c r="H161" s="1"/>
      <c r="J161" s="1" t="str">
        <f>IF(ISERROR(SEARCH("CS",N161)),"","CLASS")</f>
        <v/>
      </c>
      <c r="L161" s="1"/>
    </row>
    <row r="162" spans="1:12" x14ac:dyDescent="0.25">
      <c r="A162" s="1" t="s">
        <v>89</v>
      </c>
      <c r="B162" s="1" t="s">
        <v>93</v>
      </c>
      <c r="C162" s="1"/>
      <c r="D162" s="1"/>
      <c r="E162" s="1"/>
      <c r="G162" s="1"/>
      <c r="H162" s="1"/>
      <c r="J162" s="1" t="str">
        <f>IF(ISERROR(SEARCH("CS",N162)),"","CLASS")</f>
        <v/>
      </c>
      <c r="L162" s="1"/>
    </row>
    <row r="163" spans="1:12" x14ac:dyDescent="0.25">
      <c r="A163" s="1" t="s">
        <v>89</v>
      </c>
      <c r="B163" s="1" t="s">
        <v>93</v>
      </c>
      <c r="C163" s="1"/>
      <c r="D163" s="1"/>
      <c r="E163" s="1"/>
      <c r="G163" s="1"/>
      <c r="H163" s="1"/>
      <c r="J163" s="1" t="str">
        <f>IF(ISERROR(SEARCH("CS",N163)),"","CLASS")</f>
        <v/>
      </c>
      <c r="L163" s="1"/>
    </row>
    <row r="164" spans="1:12" x14ac:dyDescent="0.25">
      <c r="A164" s="1" t="s">
        <v>89</v>
      </c>
      <c r="B164" s="1" t="s">
        <v>93</v>
      </c>
      <c r="C164" s="1"/>
      <c r="D164" s="1"/>
      <c r="E164" s="1"/>
      <c r="G164" s="1"/>
      <c r="H164" s="1"/>
      <c r="J164" s="1" t="str">
        <f>IF(ISERROR(SEARCH("CS",N164)),"","CLASS")</f>
        <v/>
      </c>
      <c r="L164" s="1"/>
    </row>
    <row r="165" spans="1:12" x14ac:dyDescent="0.25">
      <c r="A165" s="1" t="s">
        <v>89</v>
      </c>
      <c r="B165" s="1" t="s">
        <v>93</v>
      </c>
      <c r="C165" s="1"/>
      <c r="D165" s="1"/>
      <c r="E165" s="1"/>
      <c r="G165" s="1"/>
      <c r="H165" s="1"/>
      <c r="J165" s="1" t="str">
        <f>IF(ISERROR(SEARCH("CS",N165)),"","CLASS")</f>
        <v/>
      </c>
      <c r="L165" s="1"/>
    </row>
    <row r="166" spans="1:12" x14ac:dyDescent="0.25">
      <c r="A166" s="1" t="s">
        <v>89</v>
      </c>
      <c r="B166" s="1" t="s">
        <v>93</v>
      </c>
      <c r="C166" s="1"/>
      <c r="D166" s="1"/>
      <c r="E166" s="1"/>
      <c r="G166" s="1"/>
      <c r="H166" s="1"/>
      <c r="J166" s="1" t="str">
        <f>IF(ISERROR(SEARCH("CS",N166)),"","CLASS")</f>
        <v/>
      </c>
      <c r="L166" s="1"/>
    </row>
    <row r="167" spans="1:12" x14ac:dyDescent="0.25">
      <c r="A167" s="1" t="s">
        <v>89</v>
      </c>
      <c r="B167" s="1" t="s">
        <v>93</v>
      </c>
      <c r="C167" s="1"/>
      <c r="D167" s="1"/>
      <c r="E167" s="1"/>
      <c r="G167" s="1"/>
      <c r="H167" s="1"/>
      <c r="J167" s="1" t="str">
        <f>IF(ISERROR(SEARCH("CS",N167)),"","CLASS")</f>
        <v/>
      </c>
      <c r="L167" s="1"/>
    </row>
    <row r="168" spans="1:12" x14ac:dyDescent="0.25">
      <c r="A168" s="1" t="s">
        <v>89</v>
      </c>
      <c r="B168" s="1" t="s">
        <v>93</v>
      </c>
      <c r="C168" s="1"/>
      <c r="D168" s="1"/>
      <c r="E168" s="1"/>
      <c r="G168" s="1"/>
      <c r="H168" s="1"/>
      <c r="J168" s="1" t="str">
        <f>IF(ISERROR(SEARCH("CS",N168)),"","CLASS")</f>
        <v/>
      </c>
      <c r="L168" s="1"/>
    </row>
    <row r="169" spans="1:12" x14ac:dyDescent="0.25">
      <c r="A169" s="1" t="s">
        <v>89</v>
      </c>
      <c r="B169" s="1" t="s">
        <v>93</v>
      </c>
      <c r="C169" s="1"/>
      <c r="D169" s="1"/>
      <c r="E169" s="1"/>
      <c r="G169" s="1"/>
      <c r="H169" s="1"/>
      <c r="J169" s="1" t="str">
        <f>IF(ISERROR(SEARCH("CS",N169)),"","CLASS")</f>
        <v/>
      </c>
      <c r="L169" s="1"/>
    </row>
    <row r="170" spans="1:12" x14ac:dyDescent="0.25">
      <c r="A170" s="1" t="s">
        <v>89</v>
      </c>
      <c r="B170" s="1" t="s">
        <v>93</v>
      </c>
      <c r="C170" s="1"/>
      <c r="D170" s="1"/>
      <c r="E170" s="1"/>
      <c r="G170" s="1"/>
      <c r="H170" s="1"/>
      <c r="J170" s="1" t="str">
        <f>IF(ISERROR(SEARCH("CS",N170)),"","CLASS")</f>
        <v/>
      </c>
      <c r="L170" s="1"/>
    </row>
    <row r="171" spans="1:12" x14ac:dyDescent="0.25">
      <c r="A171" s="1" t="s">
        <v>89</v>
      </c>
      <c r="B171" s="1" t="s">
        <v>93</v>
      </c>
      <c r="C171" s="1"/>
      <c r="D171" s="1"/>
      <c r="E171" s="1"/>
      <c r="G171" s="1"/>
      <c r="H171" s="1"/>
      <c r="J171" s="1" t="str">
        <f>IF(ISERROR(SEARCH("CS",N171)),"","CLASS")</f>
        <v/>
      </c>
      <c r="L171" s="1"/>
    </row>
    <row r="172" spans="1:12" x14ac:dyDescent="0.25">
      <c r="A172" s="1" t="s">
        <v>89</v>
      </c>
      <c r="B172" s="1" t="s">
        <v>94</v>
      </c>
      <c r="C172" s="1"/>
      <c r="D172" s="1"/>
      <c r="E172" s="1"/>
      <c r="G172" s="1"/>
      <c r="H172" s="1"/>
      <c r="J172" s="1" t="str">
        <f>IF(ISERROR(SEARCH("CS",N172)),"","CLASS")</f>
        <v/>
      </c>
      <c r="L172" s="1"/>
    </row>
    <row r="173" spans="1:12" x14ac:dyDescent="0.25">
      <c r="A173" s="1" t="s">
        <v>89</v>
      </c>
      <c r="B173" s="1" t="s">
        <v>94</v>
      </c>
      <c r="C173" s="1"/>
      <c r="D173" s="1"/>
      <c r="E173" s="1"/>
      <c r="G173" s="1"/>
      <c r="H173" s="1"/>
      <c r="J173" s="1" t="str">
        <f>IF(ISERROR(SEARCH("CS",N173)),"","CLASS")</f>
        <v/>
      </c>
      <c r="L173" s="1"/>
    </row>
    <row r="174" spans="1:12" x14ac:dyDescent="0.25">
      <c r="A174" s="1" t="s">
        <v>89</v>
      </c>
      <c r="B174" s="1" t="s">
        <v>94</v>
      </c>
      <c r="C174" s="1"/>
      <c r="D174" s="1"/>
      <c r="E174" s="1"/>
      <c r="G174" s="1"/>
      <c r="H174" s="1"/>
      <c r="J174" s="1" t="str">
        <f>IF(ISERROR(SEARCH("CS",N174)),"","CLASS")</f>
        <v/>
      </c>
      <c r="L174" s="1"/>
    </row>
    <row r="175" spans="1:12" x14ac:dyDescent="0.25">
      <c r="A175" s="1" t="s">
        <v>89</v>
      </c>
      <c r="B175" s="1" t="s">
        <v>94</v>
      </c>
      <c r="C175" s="1"/>
      <c r="D175" s="1"/>
      <c r="E175" s="1"/>
      <c r="G175" s="1"/>
      <c r="H175" s="1"/>
      <c r="J175" s="1" t="str">
        <f>IF(ISERROR(SEARCH("CS",N175)),"","CLASS")</f>
        <v/>
      </c>
      <c r="L175" s="1"/>
    </row>
    <row r="176" spans="1:12" x14ac:dyDescent="0.25">
      <c r="A176" s="1" t="s">
        <v>89</v>
      </c>
      <c r="B176" s="1" t="s">
        <v>94</v>
      </c>
      <c r="C176" s="1"/>
      <c r="D176" s="1"/>
      <c r="E176" s="1"/>
      <c r="G176" s="1"/>
      <c r="H176" s="1"/>
      <c r="J176" s="1" t="str">
        <f>IF(ISERROR(SEARCH("CS",N176)),"","CLASS")</f>
        <v/>
      </c>
      <c r="L176" s="1"/>
    </row>
    <row r="177" spans="1:12" x14ac:dyDescent="0.25">
      <c r="A177" s="1" t="s">
        <v>89</v>
      </c>
      <c r="B177" s="1" t="s">
        <v>94</v>
      </c>
      <c r="C177" s="1"/>
      <c r="D177" s="1"/>
      <c r="E177" s="1"/>
      <c r="G177" s="1"/>
      <c r="H177" s="1"/>
      <c r="J177" s="1" t="str">
        <f>IF(ISERROR(SEARCH("CS",N177)),"","CLASS")</f>
        <v/>
      </c>
      <c r="L177" s="1"/>
    </row>
    <row r="178" spans="1:12" x14ac:dyDescent="0.25">
      <c r="A178" s="1" t="s">
        <v>89</v>
      </c>
      <c r="B178" s="1" t="s">
        <v>94</v>
      </c>
      <c r="C178" s="1"/>
      <c r="D178" s="1"/>
      <c r="E178" s="1"/>
      <c r="G178" s="1"/>
      <c r="H178" s="1"/>
      <c r="J178" s="1" t="str">
        <f>IF(ISERROR(SEARCH("CS",N178)),"","CLASS")</f>
        <v/>
      </c>
      <c r="L178" s="1"/>
    </row>
    <row r="179" spans="1:12" x14ac:dyDescent="0.25">
      <c r="A179" s="1" t="s">
        <v>89</v>
      </c>
      <c r="B179" s="1" t="s">
        <v>94</v>
      </c>
      <c r="C179" s="1"/>
      <c r="D179" s="1"/>
      <c r="E179" s="1"/>
      <c r="G179" s="1"/>
      <c r="H179" s="1"/>
      <c r="L179" s="1"/>
    </row>
    <row r="180" spans="1:12" x14ac:dyDescent="0.25">
      <c r="A180" s="1" t="s">
        <v>89</v>
      </c>
      <c r="B180" s="1" t="s">
        <v>94</v>
      </c>
      <c r="C180" s="1"/>
      <c r="D180" s="1"/>
      <c r="E180" s="1"/>
      <c r="G180" s="1"/>
      <c r="H180" s="1"/>
      <c r="L180" s="1"/>
    </row>
    <row r="181" spans="1:12" x14ac:dyDescent="0.25">
      <c r="A181" s="1" t="s">
        <v>89</v>
      </c>
      <c r="B181" s="1" t="s">
        <v>94</v>
      </c>
      <c r="C181" s="1"/>
      <c r="D181" s="1"/>
      <c r="E181" s="1"/>
      <c r="G181" s="1"/>
      <c r="H181" s="1"/>
      <c r="L181" s="1"/>
    </row>
    <row r="182" spans="1:12" x14ac:dyDescent="0.25">
      <c r="A182" s="1" t="s">
        <v>89</v>
      </c>
      <c r="B182" s="1" t="s">
        <v>94</v>
      </c>
      <c r="C182" s="1"/>
      <c r="D182" s="1"/>
      <c r="E182" s="1"/>
      <c r="G182" s="1"/>
      <c r="H182" s="1"/>
      <c r="L182" s="1"/>
    </row>
    <row r="183" spans="1:12" x14ac:dyDescent="0.25">
      <c r="A183" s="1" t="s">
        <v>89</v>
      </c>
      <c r="B183" s="1" t="s">
        <v>94</v>
      </c>
      <c r="C183" s="1"/>
      <c r="D183" s="1"/>
      <c r="E183" s="1"/>
      <c r="G183" s="1"/>
      <c r="H183" s="1"/>
      <c r="L183" s="1"/>
    </row>
    <row r="184" spans="1:12" x14ac:dyDescent="0.25">
      <c r="A184" s="1" t="s">
        <v>89</v>
      </c>
      <c r="B184" s="1" t="s">
        <v>94</v>
      </c>
      <c r="C184" s="1"/>
      <c r="D184" s="1"/>
      <c r="E184" s="1"/>
      <c r="G184" s="1"/>
      <c r="H184" s="1"/>
      <c r="L184" s="1"/>
    </row>
    <row r="185" spans="1:12" x14ac:dyDescent="0.25">
      <c r="A185" s="1" t="s">
        <v>89</v>
      </c>
      <c r="B185" s="1" t="s">
        <v>94</v>
      </c>
      <c r="C185" s="1"/>
      <c r="D185" s="1"/>
      <c r="E185" s="1"/>
      <c r="G185" s="1"/>
      <c r="H185" s="1"/>
      <c r="L185" s="1"/>
    </row>
    <row r="186" spans="1:12" x14ac:dyDescent="0.25">
      <c r="A186" s="1" t="s">
        <v>89</v>
      </c>
      <c r="B186" s="1" t="s">
        <v>94</v>
      </c>
      <c r="C186" s="1"/>
      <c r="D186" s="1"/>
      <c r="E186" s="1"/>
      <c r="G186" s="1"/>
      <c r="H186" s="1"/>
      <c r="L186" s="1"/>
    </row>
    <row r="187" spans="1:12" x14ac:dyDescent="0.25">
      <c r="A187" s="1" t="s">
        <v>89</v>
      </c>
      <c r="B187" s="1" t="s">
        <v>94</v>
      </c>
      <c r="C187" s="1"/>
      <c r="D187" s="1"/>
      <c r="E187" s="1"/>
      <c r="G187" s="1"/>
      <c r="H187" s="1"/>
      <c r="L187" s="1"/>
    </row>
    <row r="188" spans="1:12" x14ac:dyDescent="0.25">
      <c r="A188" s="1" t="s">
        <v>89</v>
      </c>
      <c r="B188" s="1" t="s">
        <v>94</v>
      </c>
      <c r="C188" s="1"/>
      <c r="D188" s="1"/>
      <c r="E188" s="1"/>
      <c r="G188" s="1"/>
      <c r="H188" s="1"/>
      <c r="L188" s="1"/>
    </row>
    <row r="189" spans="1:12" x14ac:dyDescent="0.25">
      <c r="A189" s="1" t="s">
        <v>89</v>
      </c>
      <c r="B189" s="1" t="s">
        <v>94</v>
      </c>
      <c r="C189" s="1"/>
      <c r="D189" s="1"/>
      <c r="E189" s="1"/>
      <c r="G189" s="1"/>
      <c r="H189" s="1"/>
      <c r="L189" s="1"/>
    </row>
    <row r="190" spans="1:12" x14ac:dyDescent="0.25">
      <c r="A190" s="1" t="s">
        <v>89</v>
      </c>
      <c r="B190" s="1" t="s">
        <v>94</v>
      </c>
      <c r="C190" s="1"/>
      <c r="D190" s="1"/>
      <c r="E190" s="1"/>
      <c r="G190" s="1"/>
      <c r="H190" s="1"/>
      <c r="L190" s="1"/>
    </row>
    <row r="191" spans="1:12" x14ac:dyDescent="0.25">
      <c r="A191" s="1" t="s">
        <v>89</v>
      </c>
      <c r="B191" s="1" t="s">
        <v>94</v>
      </c>
      <c r="C191" s="1"/>
      <c r="D191" s="1"/>
      <c r="E191" s="1"/>
      <c r="G191" s="1"/>
      <c r="H191" s="1"/>
      <c r="L191" s="1"/>
    </row>
    <row r="192" spans="1:12" x14ac:dyDescent="0.25">
      <c r="A192" s="1" t="s">
        <v>89</v>
      </c>
      <c r="B192" s="1" t="s">
        <v>94</v>
      </c>
      <c r="C192" s="1"/>
      <c r="D192" s="1"/>
      <c r="E192" s="1"/>
      <c r="G192" s="1"/>
      <c r="H192" s="1"/>
      <c r="L192" s="1"/>
    </row>
    <row r="193" spans="1:12" x14ac:dyDescent="0.25">
      <c r="A193" s="1" t="s">
        <v>89</v>
      </c>
      <c r="B193" s="1" t="s">
        <v>94</v>
      </c>
      <c r="C193" s="1"/>
      <c r="D193" s="1"/>
      <c r="E193" s="1"/>
      <c r="G193" s="1"/>
      <c r="H193" s="1"/>
      <c r="L193" s="1"/>
    </row>
    <row r="194" spans="1:12" x14ac:dyDescent="0.25">
      <c r="A194" s="1" t="s">
        <v>89</v>
      </c>
      <c r="B194" s="1" t="s">
        <v>94</v>
      </c>
      <c r="C194" s="1"/>
      <c r="D194" s="1"/>
      <c r="E194" s="1"/>
      <c r="G194" s="1"/>
      <c r="H194" s="1"/>
      <c r="L194" s="1"/>
    </row>
    <row r="195" spans="1:12" x14ac:dyDescent="0.25">
      <c r="A195" s="1" t="s">
        <v>89</v>
      </c>
      <c r="B195" s="1" t="s">
        <v>94</v>
      </c>
      <c r="C195" s="1"/>
      <c r="D195" s="1"/>
      <c r="E195" s="1"/>
      <c r="G195" s="1"/>
      <c r="H195" s="1"/>
      <c r="L195" s="1"/>
    </row>
    <row r="196" spans="1:12" x14ac:dyDescent="0.25">
      <c r="A196" s="1" t="s">
        <v>89</v>
      </c>
      <c r="B196" s="1" t="s">
        <v>94</v>
      </c>
      <c r="C196" s="1"/>
      <c r="D196" s="1"/>
      <c r="E196" s="1"/>
      <c r="G196" s="1"/>
      <c r="H196" s="1"/>
      <c r="L196" s="1"/>
    </row>
    <row r="197" spans="1:12" x14ac:dyDescent="0.25">
      <c r="A197" s="1" t="s">
        <v>89</v>
      </c>
      <c r="B197" s="1" t="s">
        <v>94</v>
      </c>
      <c r="C197" s="1"/>
      <c r="D197" s="1"/>
      <c r="E197" s="1"/>
      <c r="G197" s="1"/>
      <c r="H197" s="1"/>
      <c r="L197" s="1"/>
    </row>
    <row r="198" spans="1:12" x14ac:dyDescent="0.25">
      <c r="A198" s="1" t="s">
        <v>89</v>
      </c>
      <c r="B198" s="1" t="s">
        <v>94</v>
      </c>
      <c r="C198" s="1"/>
      <c r="D198" s="1"/>
      <c r="E198" s="1"/>
      <c r="G198" s="1"/>
      <c r="H198" s="1"/>
      <c r="L198" s="1"/>
    </row>
    <row r="199" spans="1:12" x14ac:dyDescent="0.25">
      <c r="A199" s="1" t="s">
        <v>89</v>
      </c>
      <c r="B199" s="1" t="s">
        <v>94</v>
      </c>
      <c r="C199" s="1"/>
      <c r="D199" s="1"/>
      <c r="E199" s="1"/>
      <c r="G199" s="1"/>
      <c r="H199" s="1"/>
      <c r="L199" s="1"/>
    </row>
    <row r="200" spans="1:12" x14ac:dyDescent="0.25">
      <c r="A200" s="1" t="s">
        <v>89</v>
      </c>
      <c r="B200" s="1" t="s">
        <v>94</v>
      </c>
      <c r="C200" s="1"/>
      <c r="D200" s="1"/>
      <c r="E200" s="1"/>
      <c r="G200" s="1"/>
      <c r="H200" s="1"/>
      <c r="L200" s="1"/>
    </row>
    <row r="201" spans="1:12" x14ac:dyDescent="0.25">
      <c r="A201" s="1" t="s">
        <v>89</v>
      </c>
      <c r="B201" s="1" t="s">
        <v>94</v>
      </c>
      <c r="C201" s="1"/>
      <c r="D201" s="1"/>
      <c r="E201" s="1"/>
      <c r="G201" s="1"/>
      <c r="H201" s="1"/>
      <c r="L201" s="1"/>
    </row>
    <row r="202" spans="1:12" x14ac:dyDescent="0.25">
      <c r="A202" s="1" t="s">
        <v>89</v>
      </c>
      <c r="B202" s="1" t="s">
        <v>94</v>
      </c>
      <c r="C202" s="1"/>
      <c r="D202" s="1"/>
      <c r="E202" s="1"/>
      <c r="G202" s="1"/>
      <c r="H202" s="1"/>
      <c r="L202" s="1"/>
    </row>
    <row r="203" spans="1:12" x14ac:dyDescent="0.25">
      <c r="A203" s="1" t="s">
        <v>89</v>
      </c>
      <c r="B203" s="1" t="s">
        <v>94</v>
      </c>
      <c r="C203" s="1"/>
      <c r="D203" s="1"/>
      <c r="E203" s="1"/>
      <c r="G203" s="1"/>
      <c r="H203" s="1"/>
      <c r="L203" s="1"/>
    </row>
    <row r="204" spans="1:12" x14ac:dyDescent="0.25">
      <c r="A204" s="1" t="s">
        <v>89</v>
      </c>
      <c r="B204" s="1" t="s">
        <v>94</v>
      </c>
      <c r="C204" s="1"/>
      <c r="D204" s="1"/>
      <c r="E204" s="1"/>
      <c r="G204" s="1"/>
      <c r="H204" s="1"/>
      <c r="L204" s="1"/>
    </row>
    <row r="205" spans="1:12" x14ac:dyDescent="0.25">
      <c r="A205" s="1" t="s">
        <v>89</v>
      </c>
      <c r="B205" s="1" t="s">
        <v>94</v>
      </c>
      <c r="C205" s="1"/>
      <c r="D205" s="1"/>
      <c r="E205" s="1"/>
      <c r="G205" s="1"/>
      <c r="H205" s="1"/>
      <c r="L205" s="1"/>
    </row>
    <row r="206" spans="1:12" x14ac:dyDescent="0.25">
      <c r="A206" s="1" t="s">
        <v>89</v>
      </c>
      <c r="B206" s="1" t="s">
        <v>94</v>
      </c>
      <c r="C206" s="1"/>
      <c r="D206" s="1"/>
      <c r="E206" s="1"/>
      <c r="G206" s="1"/>
      <c r="H206" s="1"/>
      <c r="L206" s="1"/>
    </row>
    <row r="207" spans="1:12" x14ac:dyDescent="0.25">
      <c r="A207" s="1" t="s">
        <v>89</v>
      </c>
      <c r="B207" s="1" t="s">
        <v>94</v>
      </c>
      <c r="C207" s="1"/>
      <c r="D207" s="1"/>
      <c r="E207" s="1"/>
      <c r="G207" s="1"/>
      <c r="H207" s="1"/>
      <c r="L207" s="1"/>
    </row>
    <row r="208" spans="1:12" x14ac:dyDescent="0.25">
      <c r="A208" s="1" t="s">
        <v>89</v>
      </c>
      <c r="B208" s="1"/>
      <c r="C208" s="1"/>
      <c r="D208" s="1"/>
      <c r="E208" s="1"/>
      <c r="G208" s="1"/>
      <c r="H208" s="1"/>
      <c r="L208" s="1"/>
    </row>
    <row r="209" spans="1:12" x14ac:dyDescent="0.25">
      <c r="A209" s="1" t="s">
        <v>89</v>
      </c>
      <c r="B209" s="1"/>
      <c r="C209" s="1"/>
      <c r="D209" s="1"/>
      <c r="E209" s="1"/>
      <c r="G209" s="1"/>
      <c r="H209" s="1"/>
      <c r="L209" s="1"/>
    </row>
    <row r="210" spans="1:12" x14ac:dyDescent="0.25">
      <c r="A210" s="1" t="s">
        <v>89</v>
      </c>
      <c r="B210" s="1"/>
      <c r="C210" s="1"/>
      <c r="D210" s="1"/>
      <c r="E210" s="1"/>
      <c r="G210" s="1"/>
      <c r="H210" s="1"/>
      <c r="L210" s="1"/>
    </row>
    <row r="211" spans="1:12" x14ac:dyDescent="0.25">
      <c r="A211" s="1" t="s">
        <v>89</v>
      </c>
      <c r="B211" s="1"/>
      <c r="C211" s="1"/>
      <c r="D211" s="1"/>
      <c r="E211" s="1"/>
      <c r="G211" s="1"/>
      <c r="H211" s="1"/>
      <c r="L211" s="1"/>
    </row>
    <row r="212" spans="1:12" x14ac:dyDescent="0.25">
      <c r="A212" s="1" t="s">
        <v>89</v>
      </c>
      <c r="B212" s="1"/>
      <c r="C212" s="1"/>
      <c r="D212" s="1"/>
      <c r="E212" s="1"/>
      <c r="G212" s="1"/>
      <c r="H212" s="1"/>
      <c r="L212" s="1"/>
    </row>
    <row r="213" spans="1:12" x14ac:dyDescent="0.25">
      <c r="A213" s="1" t="s">
        <v>89</v>
      </c>
      <c r="B213" s="1"/>
      <c r="C213" s="1"/>
      <c r="D213" s="1"/>
      <c r="E213" s="1"/>
      <c r="G213" s="1"/>
      <c r="H213" s="1"/>
      <c r="L213" s="1"/>
    </row>
    <row r="214" spans="1:12" x14ac:dyDescent="0.25">
      <c r="A214" s="1" t="s">
        <v>89</v>
      </c>
      <c r="B214" s="1"/>
      <c r="C214" s="1"/>
      <c r="D214" s="1"/>
      <c r="E214" s="1"/>
      <c r="G214" s="1"/>
      <c r="H214" s="1"/>
      <c r="L214" s="1"/>
    </row>
    <row r="215" spans="1:12" x14ac:dyDescent="0.25">
      <c r="A215" s="1" t="s">
        <v>89</v>
      </c>
      <c r="B215" s="1"/>
      <c r="C215" s="1"/>
      <c r="D215" s="1"/>
      <c r="E215" s="1"/>
      <c r="G215" s="1"/>
      <c r="H215" s="1"/>
      <c r="L215" s="1"/>
    </row>
    <row r="216" spans="1:12" x14ac:dyDescent="0.25">
      <c r="A216" s="1" t="s">
        <v>89</v>
      </c>
      <c r="B216" s="1"/>
      <c r="C216" s="1"/>
      <c r="D216" s="1"/>
      <c r="E216" s="1"/>
      <c r="G216" s="1"/>
      <c r="H216" s="1"/>
      <c r="L216" s="1"/>
    </row>
    <row r="217" spans="1:12" x14ac:dyDescent="0.25">
      <c r="A217" s="1" t="s">
        <v>89</v>
      </c>
      <c r="B217" s="1"/>
      <c r="C217" s="1"/>
      <c r="D217" s="1"/>
      <c r="E217" s="1"/>
      <c r="G217" s="1"/>
      <c r="H217" s="1"/>
      <c r="L217" s="1"/>
    </row>
    <row r="218" spans="1:12" x14ac:dyDescent="0.25">
      <c r="A218" s="1" t="s">
        <v>89</v>
      </c>
      <c r="B218" s="1"/>
      <c r="C218" s="1"/>
      <c r="D218" s="1"/>
      <c r="E218" s="1"/>
      <c r="G218" s="1"/>
      <c r="H218" s="1"/>
      <c r="L218" s="1"/>
    </row>
    <row r="219" spans="1:12" x14ac:dyDescent="0.25">
      <c r="A219" s="1" t="s">
        <v>89</v>
      </c>
      <c r="B219" s="1"/>
      <c r="C219" s="1"/>
      <c r="D219" s="1"/>
      <c r="E219" s="1"/>
      <c r="G219" s="1"/>
      <c r="H219" s="1"/>
      <c r="L219" s="1"/>
    </row>
    <row r="220" spans="1:12" x14ac:dyDescent="0.25">
      <c r="A220" s="1" t="s">
        <v>89</v>
      </c>
      <c r="B220" s="1"/>
      <c r="C220" s="1"/>
      <c r="D220" s="1"/>
      <c r="E220" s="1"/>
      <c r="G220" s="1"/>
      <c r="H220" s="1"/>
      <c r="L220" s="1"/>
    </row>
    <row r="221" spans="1:12" x14ac:dyDescent="0.25">
      <c r="A221" s="1" t="s">
        <v>89</v>
      </c>
      <c r="B221" s="1"/>
      <c r="C221" s="1"/>
      <c r="D221" s="1"/>
      <c r="E221" s="1"/>
      <c r="G221" s="1"/>
      <c r="H221" s="1"/>
      <c r="L221" s="1"/>
    </row>
    <row r="222" spans="1:12" x14ac:dyDescent="0.25">
      <c r="A222" s="1" t="s">
        <v>89</v>
      </c>
      <c r="B222" s="1"/>
      <c r="C222" s="1"/>
      <c r="D222" s="1"/>
      <c r="E222" s="1"/>
      <c r="G222" s="1"/>
      <c r="H222" s="1"/>
      <c r="L222" s="1"/>
    </row>
    <row r="223" spans="1:12" x14ac:dyDescent="0.25">
      <c r="A223" s="1" t="s">
        <v>89</v>
      </c>
      <c r="B223" s="1"/>
      <c r="C223" s="1"/>
      <c r="D223" s="1"/>
      <c r="E223" s="1"/>
      <c r="G223" s="1"/>
      <c r="H223" s="1"/>
      <c r="L223" s="1"/>
    </row>
    <row r="224" spans="1:12" x14ac:dyDescent="0.25">
      <c r="A224" s="1" t="s">
        <v>89</v>
      </c>
      <c r="B224" s="1"/>
      <c r="C224" s="1"/>
      <c r="D224" s="1"/>
      <c r="E224" s="1"/>
      <c r="G224" s="1"/>
      <c r="H224" s="1"/>
      <c r="L224" s="1"/>
    </row>
    <row r="225" spans="1:12" x14ac:dyDescent="0.25">
      <c r="A225" s="1" t="s">
        <v>89</v>
      </c>
      <c r="B225" s="1"/>
      <c r="C225" s="1"/>
      <c r="D225" s="1"/>
      <c r="E225" s="1"/>
      <c r="G225" s="1"/>
      <c r="H225" s="1"/>
      <c r="L225" s="1"/>
    </row>
    <row r="226" spans="1:12" x14ac:dyDescent="0.25">
      <c r="A226" s="1" t="s">
        <v>89</v>
      </c>
      <c r="B226" s="1"/>
      <c r="C226" s="1"/>
      <c r="D226" s="1"/>
      <c r="E226" s="1"/>
      <c r="G226" s="1"/>
      <c r="H226" s="1"/>
      <c r="L226" s="1"/>
    </row>
    <row r="227" spans="1:12" x14ac:dyDescent="0.25">
      <c r="A227" s="1" t="s">
        <v>89</v>
      </c>
      <c r="B227" s="1"/>
      <c r="C227" s="1"/>
      <c r="D227" s="1"/>
      <c r="E227" s="1"/>
      <c r="G227" s="1"/>
      <c r="H227" s="1"/>
      <c r="L227" s="1"/>
    </row>
    <row r="228" spans="1:12" x14ac:dyDescent="0.25">
      <c r="A228" s="1" t="s">
        <v>89</v>
      </c>
      <c r="B228" s="1"/>
      <c r="C228" s="1"/>
      <c r="D228" s="1"/>
      <c r="E228" s="1"/>
      <c r="G228" s="1"/>
      <c r="H228" s="1"/>
      <c r="L228" s="1"/>
    </row>
    <row r="229" spans="1:12" x14ac:dyDescent="0.25">
      <c r="A229" s="1" t="s">
        <v>89</v>
      </c>
      <c r="B229" s="1"/>
      <c r="C229" s="1"/>
      <c r="D229" s="1"/>
      <c r="E229" s="1"/>
      <c r="G229" s="1"/>
      <c r="H229" s="1"/>
      <c r="L229" s="1"/>
    </row>
    <row r="230" spans="1:12" x14ac:dyDescent="0.25">
      <c r="A230" s="1" t="s">
        <v>89</v>
      </c>
      <c r="B230" s="1"/>
      <c r="C230" s="1"/>
      <c r="D230" s="1"/>
      <c r="E230" s="1"/>
      <c r="G230" s="1"/>
      <c r="H230" s="1"/>
      <c r="L230" s="1"/>
    </row>
    <row r="231" spans="1:12" x14ac:dyDescent="0.25">
      <c r="A231" s="1" t="s">
        <v>89</v>
      </c>
      <c r="B231" s="1"/>
      <c r="C231" s="1"/>
      <c r="D231" s="1"/>
      <c r="E231" s="1"/>
      <c r="G231" s="1"/>
      <c r="H231" s="1"/>
      <c r="L231" s="1"/>
    </row>
    <row r="232" spans="1:12" x14ac:dyDescent="0.25">
      <c r="A232" s="1" t="s">
        <v>89</v>
      </c>
      <c r="B232" s="1"/>
      <c r="C232" s="1"/>
      <c r="D232" s="1"/>
      <c r="E232" s="1"/>
      <c r="G232" s="1"/>
      <c r="H232" s="1"/>
      <c r="L232" s="1"/>
    </row>
    <row r="233" spans="1:12" x14ac:dyDescent="0.25">
      <c r="A233" s="1" t="s">
        <v>89</v>
      </c>
      <c r="B233" s="1"/>
      <c r="C233" s="1"/>
      <c r="D233" s="1"/>
      <c r="E233" s="1"/>
      <c r="G233" s="1"/>
      <c r="H233" s="1"/>
      <c r="L233" s="1"/>
    </row>
    <row r="234" spans="1:12" x14ac:dyDescent="0.25">
      <c r="A234" s="1" t="s">
        <v>89</v>
      </c>
      <c r="B234" s="1"/>
      <c r="C234" s="1"/>
      <c r="D234" s="1"/>
      <c r="E234" s="1"/>
      <c r="G234" s="1"/>
      <c r="H234" s="1"/>
      <c r="L234" s="1"/>
    </row>
    <row r="235" spans="1:12" x14ac:dyDescent="0.25">
      <c r="A235" s="1" t="s">
        <v>89</v>
      </c>
      <c r="B235" s="1"/>
      <c r="C235" s="1"/>
      <c r="D235" s="1"/>
      <c r="E235" s="1"/>
      <c r="G235" s="1"/>
      <c r="H235" s="1"/>
      <c r="L235" s="1"/>
    </row>
    <row r="236" spans="1:12" x14ac:dyDescent="0.25">
      <c r="A236" s="1" t="s">
        <v>89</v>
      </c>
      <c r="B236" s="1"/>
      <c r="C236" s="1"/>
      <c r="D236" s="1"/>
      <c r="E236" s="1"/>
      <c r="G236" s="1"/>
      <c r="H236" s="1"/>
      <c r="L236" s="1"/>
    </row>
    <row r="237" spans="1:12" x14ac:dyDescent="0.25">
      <c r="A237" s="1" t="s">
        <v>89</v>
      </c>
      <c r="B237" s="1"/>
      <c r="C237" s="1"/>
      <c r="D237" s="1"/>
      <c r="E237" s="1"/>
      <c r="G237" s="1"/>
      <c r="H237" s="1"/>
      <c r="L237" s="1"/>
    </row>
    <row r="238" spans="1:12" x14ac:dyDescent="0.25">
      <c r="A238" s="1" t="s">
        <v>89</v>
      </c>
      <c r="B238" s="1"/>
      <c r="C238" s="1"/>
      <c r="D238" s="1"/>
      <c r="E238" s="1"/>
      <c r="G238" s="1"/>
      <c r="H238" s="1"/>
      <c r="L238" s="1"/>
    </row>
    <row r="239" spans="1:12" x14ac:dyDescent="0.25">
      <c r="A239" s="1" t="s">
        <v>89</v>
      </c>
      <c r="B239" s="1"/>
      <c r="C239" s="1"/>
      <c r="D239" s="1"/>
      <c r="E239" s="1"/>
      <c r="G239" s="1"/>
      <c r="H239" s="1"/>
      <c r="L239" s="1"/>
    </row>
    <row r="240" spans="1:12" x14ac:dyDescent="0.25">
      <c r="A240" s="1" t="s">
        <v>89</v>
      </c>
      <c r="B240" s="1"/>
      <c r="C240" s="1"/>
      <c r="D240" s="1"/>
      <c r="E240" s="1"/>
      <c r="G240" s="1"/>
      <c r="H240" s="1"/>
      <c r="L240" s="1"/>
    </row>
    <row r="241" spans="1:12" x14ac:dyDescent="0.25">
      <c r="A241" s="1" t="s">
        <v>89</v>
      </c>
      <c r="B241" s="1"/>
      <c r="C241" s="1"/>
      <c r="D241" s="1"/>
      <c r="E241" s="1"/>
      <c r="G241" s="1"/>
      <c r="H241" s="1"/>
      <c r="L241" s="1"/>
    </row>
    <row r="242" spans="1:12" x14ac:dyDescent="0.25">
      <c r="A242" s="1" t="s">
        <v>89</v>
      </c>
      <c r="B242" s="1"/>
      <c r="C242" s="1"/>
      <c r="D242" s="1"/>
      <c r="E242" s="1"/>
      <c r="G242" s="1"/>
      <c r="H242" s="1"/>
      <c r="L242" s="1"/>
    </row>
    <row r="243" spans="1:12" x14ac:dyDescent="0.25">
      <c r="A243" s="1" t="s">
        <v>89</v>
      </c>
      <c r="B243" s="1"/>
      <c r="C243" s="1"/>
      <c r="D243" s="1"/>
      <c r="E243" s="1"/>
      <c r="G243" s="1"/>
      <c r="H243" s="1"/>
      <c r="L243" s="1"/>
    </row>
    <row r="244" spans="1:12" x14ac:dyDescent="0.25">
      <c r="A244" s="1" t="s">
        <v>89</v>
      </c>
      <c r="B244" s="1"/>
      <c r="C244" s="1"/>
      <c r="D244" s="1"/>
      <c r="E244" s="1"/>
      <c r="G244" s="1"/>
      <c r="H244" s="1"/>
      <c r="L244" s="1"/>
    </row>
    <row r="245" spans="1:12" x14ac:dyDescent="0.25">
      <c r="A245" s="1" t="s">
        <v>89</v>
      </c>
      <c r="B245" s="1"/>
      <c r="C245" s="1"/>
      <c r="D245" s="1"/>
      <c r="E245" s="1"/>
      <c r="G245" s="1"/>
      <c r="H245" s="1"/>
      <c r="L245" s="1"/>
    </row>
    <row r="246" spans="1:12" x14ac:dyDescent="0.25">
      <c r="A246" s="1" t="s">
        <v>89</v>
      </c>
      <c r="B246" s="1"/>
      <c r="C246" s="1"/>
      <c r="D246" s="1"/>
      <c r="E246" s="1"/>
      <c r="G246" s="1"/>
      <c r="H246" s="1"/>
      <c r="L246" s="1"/>
    </row>
    <row r="247" spans="1:12" x14ac:dyDescent="0.25">
      <c r="A247" s="1" t="s">
        <v>89</v>
      </c>
      <c r="B247" s="1"/>
      <c r="C247" s="1"/>
      <c r="D247" s="1"/>
      <c r="E247" s="1"/>
      <c r="G247" s="1"/>
      <c r="H247" s="1"/>
      <c r="L247" s="1"/>
    </row>
    <row r="248" spans="1:12" x14ac:dyDescent="0.25">
      <c r="A248" s="1" t="s">
        <v>89</v>
      </c>
      <c r="B248" s="1"/>
      <c r="C248" s="1"/>
      <c r="D248" s="1"/>
      <c r="E248" s="1"/>
      <c r="G248" s="1"/>
      <c r="H248" s="1"/>
      <c r="L248" s="1"/>
    </row>
    <row r="249" spans="1:12" x14ac:dyDescent="0.25">
      <c r="A249" s="1" t="s">
        <v>89</v>
      </c>
      <c r="B249" s="1"/>
      <c r="C249" s="1"/>
      <c r="D249" s="1"/>
      <c r="E249" s="1"/>
      <c r="G249" s="1"/>
      <c r="H249" s="1"/>
      <c r="L249" s="1"/>
    </row>
    <row r="250" spans="1:12" x14ac:dyDescent="0.25">
      <c r="A250" s="1" t="s">
        <v>89</v>
      </c>
      <c r="B250" s="1"/>
      <c r="C250" s="1"/>
      <c r="D250" s="1"/>
      <c r="E250" s="1"/>
      <c r="G250" s="1"/>
      <c r="H250" s="1"/>
      <c r="L250" s="1"/>
    </row>
    <row r="251" spans="1:12" x14ac:dyDescent="0.25">
      <c r="A251" s="1" t="s">
        <v>89</v>
      </c>
      <c r="B251" s="1"/>
      <c r="C251" s="1"/>
      <c r="D251" s="1"/>
      <c r="E251" s="1"/>
      <c r="G251" s="1"/>
      <c r="H251" s="1"/>
      <c r="L251" s="1"/>
    </row>
    <row r="252" spans="1:12" x14ac:dyDescent="0.25">
      <c r="A252" s="1" t="s">
        <v>89</v>
      </c>
      <c r="B252" s="1"/>
      <c r="C252" s="1"/>
      <c r="D252" s="1"/>
      <c r="E252" s="1"/>
      <c r="G252" s="1"/>
      <c r="H252" s="1"/>
      <c r="L252" s="1"/>
    </row>
    <row r="253" spans="1:12" x14ac:dyDescent="0.25">
      <c r="A253" s="1" t="s">
        <v>89</v>
      </c>
      <c r="B253" s="1"/>
      <c r="C253" s="1"/>
      <c r="D253" s="1"/>
      <c r="E253" s="1"/>
      <c r="G253" s="1"/>
      <c r="H253" s="1"/>
      <c r="L253" s="1"/>
    </row>
    <row r="254" spans="1:12" x14ac:dyDescent="0.25">
      <c r="A254" s="1" t="s">
        <v>89</v>
      </c>
      <c r="B254" s="1"/>
      <c r="C254" s="1"/>
      <c r="D254" s="1"/>
      <c r="E254" s="1"/>
      <c r="G254" s="1"/>
      <c r="H254" s="1"/>
      <c r="L254" s="1"/>
    </row>
    <row r="255" spans="1:12" x14ac:dyDescent="0.25">
      <c r="A255" s="1" t="s">
        <v>89</v>
      </c>
      <c r="B255" s="1"/>
      <c r="C255" s="1"/>
      <c r="D255" s="1"/>
      <c r="E255" s="1"/>
      <c r="G255" s="1"/>
      <c r="H255" s="1"/>
      <c r="L255" s="1"/>
    </row>
    <row r="256" spans="1:12" x14ac:dyDescent="0.25">
      <c r="A256" s="1" t="s">
        <v>89</v>
      </c>
      <c r="B256" s="1"/>
      <c r="C256" s="1"/>
      <c r="D256" s="1"/>
      <c r="E256" s="1"/>
      <c r="G256" s="1"/>
      <c r="H256" s="1"/>
      <c r="L256" s="1"/>
    </row>
    <row r="257" spans="1:12" x14ac:dyDescent="0.25">
      <c r="A257" s="1" t="s">
        <v>89</v>
      </c>
      <c r="B257" s="1"/>
      <c r="C257" s="1"/>
      <c r="D257" s="1"/>
      <c r="E257" s="1"/>
      <c r="G257" s="1"/>
      <c r="H257" s="1"/>
      <c r="L257" s="1"/>
    </row>
    <row r="258" spans="1:12" x14ac:dyDescent="0.25">
      <c r="A258" s="1" t="s">
        <v>89</v>
      </c>
      <c r="B258" s="1"/>
      <c r="C258" s="1"/>
      <c r="D258" s="1"/>
      <c r="E258" s="1"/>
      <c r="G258" s="1"/>
      <c r="L258" s="1"/>
    </row>
    <row r="259" spans="1:12" x14ac:dyDescent="0.25">
      <c r="A259" s="1" t="s">
        <v>89</v>
      </c>
      <c r="B259" s="1"/>
      <c r="C259" s="1"/>
      <c r="D259" s="1"/>
      <c r="E259" s="1"/>
      <c r="G259" s="1"/>
      <c r="L259" s="1"/>
    </row>
    <row r="260" spans="1:12" x14ac:dyDescent="0.25">
      <c r="A260" s="1" t="s">
        <v>89</v>
      </c>
      <c r="B260" s="1"/>
      <c r="C260" s="1"/>
      <c r="D260" s="1"/>
      <c r="E260" s="1"/>
      <c r="G260" s="1"/>
      <c r="L260" s="1"/>
    </row>
    <row r="261" spans="1:12" x14ac:dyDescent="0.25">
      <c r="A261" s="1" t="s">
        <v>89</v>
      </c>
      <c r="B261" s="1"/>
      <c r="C261" s="1"/>
      <c r="D261" s="1"/>
      <c r="E261" s="1"/>
      <c r="G261" s="1"/>
      <c r="L26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2017-08-03T05:21:19Z</dcterms:modified>
</cp:coreProperties>
</file>