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h\Downloads\"/>
    </mc:Choice>
  </mc:AlternateContent>
  <xr:revisionPtr revIDLastSave="0" documentId="8_{D575A664-CD39-4906-A2AD-C6E71F659FDD}" xr6:coauthVersionLast="47" xr6:coauthVersionMax="47" xr10:uidLastSave="{00000000-0000-0000-0000-000000000000}"/>
  <bookViews>
    <workbookView xWindow="-120" yWindow="-120" windowWidth="25440" windowHeight="15270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<sst xmlns="http://schemas.openxmlformats.org/spreadsheetml/2006/main" count="94" uniqueCount="93">
  <si>
    <t>Total Cost</t>
  </si>
  <si>
    <t>Designator</t>
  </si>
  <si>
    <t>Component</t>
  </si>
  <si>
    <t>Amount</t>
  </si>
  <si>
    <t>Individual Cost</t>
  </si>
  <si>
    <t>IC REG LINEAR 5V 1A DPAK</t>
  </si>
  <si>
    <t>NCP1117DT50RKG</t>
  </si>
  <si>
    <t>IC REG LINEAR 12V 1A D2PAK</t>
  </si>
  <si>
    <t>MC7812ABD2TR4G</t>
  </si>
  <si>
    <t>IC REG CHARG PUMP INV 25MA SOT23</t>
  </si>
  <si>
    <t>LM828M5</t>
  </si>
  <si>
    <t>Power Splitter</t>
  </si>
  <si>
    <t>ADP-2-1W+</t>
  </si>
  <si>
    <t>Mixer</t>
  </si>
  <si>
    <t>ADE-6+</t>
  </si>
  <si>
    <t>IC RF SWITCH</t>
  </si>
  <si>
    <t>ADG901BRMZ-REEL7</t>
  </si>
  <si>
    <t>Low Noise Amplifier</t>
  </si>
  <si>
    <t>LM4565FV-GE2</t>
  </si>
  <si>
    <t>IC REG LINEAR 1.8V 50MA SC88A</t>
  </si>
  <si>
    <t>NCP715sQ18T2G</t>
  </si>
  <si>
    <t xml:space="preserve">Capacitors </t>
  </si>
  <si>
    <t>0.1 uF Capacitors</t>
  </si>
  <si>
    <t>1 nf Capacitors</t>
  </si>
  <si>
    <t>0.33 uf Capacitors</t>
  </si>
  <si>
    <t xml:space="preserve"> CL31B105KAHNNNE 1uF 10% 5V Ceramic Capacitor X7R 1206 (3216Metric)</t>
  </si>
  <si>
    <t>CL31B104KBCNNNC 0.1 uF 10% 50V Ceramic Capacitor X7R 1206(3216 Metric)</t>
  </si>
  <si>
    <t>VPDD202W102K1GV001E 1000 pF 10% 2000V(2kV) Ceramic Capacitor X7R 1206 (3216 Metric)</t>
  </si>
  <si>
    <t>CL31B334KBFNNNE 0.33 uF 10% 50V Ceramic Capacitor X7R 1206 (3216 Metric)</t>
  </si>
  <si>
    <t>10 uf Capacitors</t>
  </si>
  <si>
    <t>CL31A106KQHNNNE 10 uF 10% 6.3V Ceramic Capacitor X5R 1206 (3216 Metric)</t>
  </si>
  <si>
    <t>Diodes</t>
  </si>
  <si>
    <t>DIODE GEN PURP 100V 200MA DO35 1N4148-T50R</t>
  </si>
  <si>
    <t>DIODE ARRAY SCHOTTKY 40V SOT23</t>
  </si>
  <si>
    <t>BAT6404E6433HTMA1</t>
  </si>
  <si>
    <t>Female Board Edge SMA Connector</t>
  </si>
  <si>
    <t>CON-SMA-EDGE-S</t>
  </si>
  <si>
    <t>Female Through Hole SMA Connector</t>
  </si>
  <si>
    <t xml:space="preserve">RF2-04A-T-00-50-G    </t>
  </si>
  <si>
    <t>https://www.digikey.com/en/products/detail/onsemi/NCP1117DT50RKG/661206?s=N4IgTCBcDaIHIGEAKBGNB2AIgFQKwAYAlAaQHEQBdAXyA</t>
  </si>
  <si>
    <t>https://www.digikey.com/en/products/detail/onsemi/MC7812ABD2TR4G/1481258?s=N4IgTCBcDaILIGEDsAOAjGAggIQCJgBUAlAFgHEQBdAXyA</t>
  </si>
  <si>
    <t>https://www.digikey.com/en/products/detail/texas-instruments/LM828M5/2350256</t>
  </si>
  <si>
    <t>https://www.digikey.com/en/products/detail/mini-circuits/ADP-2-1W/13680589?s=N4IgTCBcDaIIIBEAKBaMKCMB1A1CAugL5A</t>
  </si>
  <si>
    <t>https://www.digikey.com/en/products/detail/mini-circuits/ADE-6/13927064</t>
  </si>
  <si>
    <t>https://www.digikey.com/en/products/detail/analog-devices-inc/ADG901BRMZ-REEL7/995401?s=N4IgTCBcDaIIIBEDiBOADARgEICUCyAWgLQ4CipAMgOwgC6AvkA</t>
  </si>
  <si>
    <t>https://www.digikey.com/en/products/detail/rohm-semiconductor/LM4565FV-GE2/7896223?s=N4IgTCBcDaIDIFkAsBWAbCgYgNQLQHEBRCAXQF8g</t>
  </si>
  <si>
    <t>https://www.digikey.com/en/products/detail/onsemi/NCP715SQ18T2G/5257856?s=N4IgTCBcDaIHIGEAKB2AjAVgM4EU0A4AVMAcRAF0BfIA</t>
  </si>
  <si>
    <t>Vendor 1</t>
  </si>
  <si>
    <t>Vendor 2</t>
  </si>
  <si>
    <t>Vendor 3</t>
  </si>
  <si>
    <t>https://www.digikey.com/en/products/detail/adam-tech/RF2-04A-T-00-50-G/9830588</t>
  </si>
  <si>
    <t>https://www.digikey.com/en/products/detail/rf-solutions/CON-SMA-EDGE-S/5845767</t>
  </si>
  <si>
    <t>https://www.digikey.com/en/products/detail/infineon-technologies/BAT6404E6433HTMA1/1280948?s=N4IgTCBcDaIEIEEAqA2ALABjQUXQZjwAkkBZBARhAF0BfIA</t>
  </si>
  <si>
    <t>https://www.digikey.com/en/products/detail/onsemi/1N4148-T50R/978510?s=N4IgTCBcDaIIwDkAsckA4C0AVArABgCUQBdAXyA</t>
  </si>
  <si>
    <t>https://www.digikey.com/en/products/detail/samsung-electro-mechanics/CL31A106KQHNNNE/3886737?s=N4IgTCBcDaIMIBkDMBGAgigDANgNIEUAJAOVIFEQBdAXyA</t>
  </si>
  <si>
    <t>https://www.digikey.com/en/products/detail/samsung-electro-mechanics/CL31B334KBFNNNE/3886796?s=N4IgTCBcDaIMIBkDMBGAQkpAWA0mgYgHLECiIAugL5A</t>
  </si>
  <si>
    <t>https://www.digikey.com/en/products/detail/johanson-dielectrics-inc/VPDD202W102K1GV001E/1556359?s=N4IgTCBcDaIGoAUAiSwAYwHUCMGDS2A4nGmtgKIgC6AvkA</t>
  </si>
  <si>
    <t>https://www.digikey.com/en/products/detail/samsung-electro-mechanics/CL31B104KBCNNNC/3886675?s=N4IgTCBcDaIMIBkDMBGAQigDAFgNJrgDli4QBdAXyA</t>
  </si>
  <si>
    <t>https://www.digikey.com/en/products/detail/samsung-electro-mechanics/CL31B105KAHNNNE/3886755?s=N4IgTCBcDaIMIBkDMBGAQigDAVgNIEEAJAOVIFEQBdAXyA</t>
  </si>
  <si>
    <t>https://www.mouser.com/ProductDetail/onsemi/NCP1117DT50RKG?qs=Gev%252BmEvV0iaGLyZQ1w6kFw%3D%3D&amp;srsltid=AfmBOorm3HJC9LJ_FpA0ZSoT3NoLt8lBV9SOBLak7v_5jOgS_GBCqXY6</t>
  </si>
  <si>
    <t>https://www.mouser.com/ProductDetail/onsemi/MC7812ABD2TR4G?qs=%252B9%2Fcbd0IE0Re2wNB1j%2FK%2FQ%3D%3D</t>
  </si>
  <si>
    <t>https://www.mouser.com/ProductDetail/Texas-Instruments/LM828M5-NOPB?qs=QbsRYf82W3GhaXohGcEtsw%3D%3D</t>
  </si>
  <si>
    <t>https://www.mouser.com/ProductDetail/Mini-Circuits/ADP-2-1W%2b?qs=xZ%2FP%252Ba9zWqaS05pgXAHsTw%3D%3D</t>
  </si>
  <si>
    <t>https://www.mouser.com/ProductDetail/Mini-Circuits/ADE-6%2b?qs=xZ%2FP%252Ba9zWqaicAj6d16bRw%3D%3D</t>
  </si>
  <si>
    <t>https://www.mouser.com/ProductDetail/Analog-Devices/ADG901BRMZ-REEL7?qs=BpaRKvA4VqGtXy7JBFLGiA%3D%3D</t>
  </si>
  <si>
    <t>https://www.mouser.com/ProductDetail/ROHM-Semiconductor/LM4565FV-GE2?qs=4v%252BiZTmLVHEiNti1hBVbUQ%3D%3D</t>
  </si>
  <si>
    <t>https://www.mouser.com/ProductDetail/onsemi/NCP715SQ18T2G?qs=dbuNSGnowt1%2Falybo7mueQ%3D%3D</t>
  </si>
  <si>
    <t>https://www.mouser.com/ProductDetail/Samsung-Electro-Mechanics/CL31B105KAHNNNE?qs=349EhDEZ59p5FHnPIxx1UQ%3D%3D</t>
  </si>
  <si>
    <t>https://www.mouser.com/ProductDetail/Samsung-Electro-Mechanics/CL31B104KBCNNNC?qs=349EhDEZ59oHABbyGq1iKA%3D%3D</t>
  </si>
  <si>
    <t>https://www.mouser.com/ProductDetail/Johanson-Dielectrics/VPDD202W102K1GV001E?qs=jRuttqqUwMTOgYz3gUWN7g%3D%3D</t>
  </si>
  <si>
    <t>https://www.mouser.com/ProductDetail/Samsung-Electro-Mechanics/CL31B334KBFNNNE?qs=349EhDEZ59qKxGVb2dY2bQ%3D%3D</t>
  </si>
  <si>
    <t>https://www.mouser.com/ProductDetail/Samsung-Electro-Mechanics/CL31A106KQHNNNE?qs=349EhDEZ59pJO7ndoI%2FMkg%3D%3D</t>
  </si>
  <si>
    <t>https://www.mouser.com/ProductDetail/onsemi-Fairchild/1N4148-T50R?qs=0lQeLiL1qyZS6rosZp7Ehg%3D%3D</t>
  </si>
  <si>
    <t>https://www.mouser.com/ProductDetail/Infineon-Technologies/BAT6404E6433HTMA1?qs=K00xGehIlju31KA4KMtgCQ%3D%3D</t>
  </si>
  <si>
    <t>https://www.mouser.com/ProductDetail/RF-Solutions/CON-SMA-EDGE-S?qs=UkDUCjYnTB3a941HfsgOOA%3D%3D</t>
  </si>
  <si>
    <t>https://www.mouser.com/ProductDetail/Adam-Tech/RF2-04A-T-00-50-G?qs=HoCaDK9Nz5dc3qwWN4DjGA%3D%3D</t>
  </si>
  <si>
    <t>https://www.lcsc.com/product-detail/Low-Dropout-Regulators-LDO_ON-Semicon_NCP1117DT50RKG_ON-Semicon-ON-NCP1117DT50RKG_C152470.html</t>
  </si>
  <si>
    <t>https://www.lcsc.com/product-detail/Voltage-Regulators-Linear-Low-Drop-Out-LDO-Regulators_onsemi-MC7812ABD2TR4G_C152478.html?s_z=n_MC7812ABD2TR4G</t>
  </si>
  <si>
    <t>https://www.lcsc.com/product-detail/Charge-Pumps_Texas-Instruments-LM828M5-NOPB_C471872.html?s_z=n_LM828M5</t>
  </si>
  <si>
    <t>https://www.lcsc.com/product-detail/RF-Power-Splitters-Combiners_Mini-Circuits-ADP-2-1W_C879865.html?s_z=n_ADP-2-1W%252B</t>
  </si>
  <si>
    <t>https://www.lcsc.com/product-detail/RF-Mixers_Mini-Circuits-ADE-6_C3176578.html?s_z=n_ADE-6%252B</t>
  </si>
  <si>
    <t>https://www.lcsc.com/product-detail/RF-Switches_Analog-Devices-ADG901BRMZ-REEL7_C206802.html?s_z=n_ADG901BRMZ-REEL7</t>
  </si>
  <si>
    <t>https://www.tme.eu/en/details/lm4565fv-ge2/smd-operational-amplifiers/rohm-semiconductor/</t>
  </si>
  <si>
    <t>https://www.newark.com/onsemi/ncp715sq18t2g/ic-ldo-volt-reg-0-05a-1-8v-sc/dp/62X8355?CMP=AFC-ECIA</t>
  </si>
  <si>
    <t>https://www.lcsc.com/product-detail/Multilayer-Ceramic-Capacitors-MLCC-SMD-SMT_Samsung-Electro-Mechanics-CL31B105KAHNNNE_C28322.html?s_z=n_CL31B105KAHNNNE</t>
  </si>
  <si>
    <t>https://www.lcsc.com/product-detail/Multilayer-Ceramic-Capacitors-MLCC-SMD-SMT_Samsung-Electro-Mechanics-CL31B104KBCNNNC_C24497.html?s_z=n_CL31B104KBCNNNC</t>
  </si>
  <si>
    <t>https://www.newark.com/johanson-dielectrics/202r18w102kv4e/ceramic-capacitor-1000pf-2000v/dp/01H9029</t>
  </si>
  <si>
    <t>https://www.lcsc.com/product-detail/Multilayer-Ceramic-Capacitors-MLCC-SMD-SMT_Samsung-Electro-Mechanics-CL31B334KBFNNNE_C307572.html?s_z=n_CL31B334KBFNNNE</t>
  </si>
  <si>
    <t>https://www.newark.com/samsung-electro-mechanics/cl31a106kbhnnne/cap-10uf-50v-mlcc-1206/dp/82AC9486</t>
  </si>
  <si>
    <t>https://www.newark.com/onsemi/1n4148-t50r/small-signal-sw-diode-100v-0-2a/dp/48AC1509</t>
  </si>
  <si>
    <t>https://www.newark.com/infineon/bat6404e6433htma1/diode-schottky-aec-q101-40v-sot23/dp/68AC4382</t>
  </si>
  <si>
    <t>https://sa.rsdelivers.com/product/rf-solutions/con-sma-edge-s/rf-solutions-con-series-jack-sma-connector-solder/1258191?srsltid=AfmBOorKtUPg18WFoD31Vi2GhuiHceVmlkenSwGlArAdXQb6uUC_Ka5t</t>
  </si>
  <si>
    <t>https://www.heilind.com/adtrf2-04a-t-00-50-g.html?&amp;utm_source=octopart&amp;utm_medium=buy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</si>
</sst>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samsung-electro-mechanics/CL31A106KQHNNNE/3886737?s=N4IgTCBcDaIMIBkDMBGAgigDANgNIEUAJAOVIFEQBdAXyA" TargetMode="External"/><Relationship Id="rId18" Type="http://schemas.openxmlformats.org/officeDocument/2006/relationships/hyperlink" Target="https://www.mouser.com/ProductDetail/onsemi/NCP1117DT50RKG?qs=Gev%252BmEvV0iaGLyZQ1w6kFw%3D%3D&amp;srsltid=AfmBOorm3HJC9LJ_FpA0ZSoT3NoLt8lBV9SOBLak7v_5jOgS_GBCqXY6" TargetMode="External"/><Relationship Id="rId26" Type="http://schemas.openxmlformats.org/officeDocument/2006/relationships/hyperlink" Target="https://www.mouser.com/ProductDetail/Samsung-Electro-Mechanics/CL31B105KAHNNNE?qs=349EhDEZ59p5FHnPIxx1UQ%3D%3D" TargetMode="External"/><Relationship Id="rId39" Type="http://schemas.openxmlformats.org/officeDocument/2006/relationships/hyperlink" Target="https://www.lcsc.com/product-detail/RF-Mixers_Mini-Circuits-ADE-6_C3176578.html?s_z=n_ADE-6%252B" TargetMode="External"/><Relationship Id="rId21" Type="http://schemas.openxmlformats.org/officeDocument/2006/relationships/hyperlink" Target="https://www.mouser.com/ProductDetail/Mini-Circuits/ADP-2-1W%2b?qs=xZ%2FP%252Ba9zWqaS05pgXAHsTw%3D%3D" TargetMode="External"/><Relationship Id="rId34" Type="http://schemas.openxmlformats.org/officeDocument/2006/relationships/hyperlink" Target="https://www.mouser.com/ProductDetail/Adam-Tech/RF2-04A-T-00-50-G?qs=HoCaDK9Nz5dc3qwWN4DjGA%3D%3D" TargetMode="External"/><Relationship Id="rId42" Type="http://schemas.openxmlformats.org/officeDocument/2006/relationships/hyperlink" Target="https://www.newark.com/onsemi/ncp715sq18t2g/ic-ldo-volt-reg-0-05a-1-8v-sc/dp/62X8355?CMP=AFC-ECIA" TargetMode="External"/><Relationship Id="rId47" Type="http://schemas.openxmlformats.org/officeDocument/2006/relationships/hyperlink" Target="https://www.newark.com/samsung-electro-mechanics/cl31a106kbhnnne/cap-10uf-50v-mlcc-1206/dp/82AC9486" TargetMode="External"/><Relationship Id="rId50" Type="http://schemas.openxmlformats.org/officeDocument/2006/relationships/hyperlink" Target="https://sa.rsdelivers.com/product/rf-solutions/con-sma-edge-s/rf-solutions-con-series-jack-sma-connector-solder/1258191?srsltid=AfmBOorKtUPg18WFoD31Vi2GhuiHceVmlkenSwGlArAdXQb6uUC_Ka5t" TargetMode="External"/><Relationship Id="rId7" Type="http://schemas.openxmlformats.org/officeDocument/2006/relationships/hyperlink" Target="https://www.digikey.com/en/products/detail/rohm-semiconductor/LM4565FV-GE2/7896223?s=N4IgTCBcDaIDIFkAsBWAbCgYgNQLQHEBRCAXQF8g" TargetMode="External"/><Relationship Id="rId2" Type="http://schemas.openxmlformats.org/officeDocument/2006/relationships/hyperlink" Target="https://www.digikey.com/en/products/detail/onsemi/MC7812ABD2TR4G/1481258?s=N4IgTCBcDaILIGEDsAOAjGAggIQCJgBUAlAFgHEQBdAXyA" TargetMode="External"/><Relationship Id="rId16" Type="http://schemas.openxmlformats.org/officeDocument/2006/relationships/hyperlink" Target="https://www.digikey.com/en/products/detail/samsung-electro-mechanics/CL31B104KBCNNNC/3886675?s=N4IgTCBcDaIMIBkDMBGAQigDAFgNJrgDli4QBdAXyA" TargetMode="External"/><Relationship Id="rId29" Type="http://schemas.openxmlformats.org/officeDocument/2006/relationships/hyperlink" Target="https://www.mouser.com/ProductDetail/Samsung-Electro-Mechanics/CL31B334KBFNNNE?qs=349EhDEZ59qKxGVb2dY2bQ%3D%3D" TargetMode="External"/><Relationship Id="rId11" Type="http://schemas.openxmlformats.org/officeDocument/2006/relationships/hyperlink" Target="https://www.digikey.com/en/products/detail/infineon-technologies/BAT6404E6433HTMA1/1280948?s=N4IgTCBcDaIEIEEAqA2ALABjQUXQZjwAkkBZBARhAF0BfIA" TargetMode="External"/><Relationship Id="rId24" Type="http://schemas.openxmlformats.org/officeDocument/2006/relationships/hyperlink" Target="https://www.mouser.com/ProductDetail/ROHM-Semiconductor/LM4565FV-GE2?qs=4v%252BiZTmLVHEiNti1hBVbUQ%3D%3D" TargetMode="External"/><Relationship Id="rId32" Type="http://schemas.openxmlformats.org/officeDocument/2006/relationships/hyperlink" Target="https://www.mouser.com/ProductDetail/Infineon-Technologies/BAT6404E6433HTMA1?qs=K00xGehIlju31KA4KMtgCQ%3D%3D" TargetMode="External"/><Relationship Id="rId37" Type="http://schemas.openxmlformats.org/officeDocument/2006/relationships/hyperlink" Target="https://www.lcsc.com/product-detail/Charge-Pumps_Texas-Instruments-LM828M5-NOPB_C471872.html?s_z=n_LM828M5" TargetMode="External"/><Relationship Id="rId40" Type="http://schemas.openxmlformats.org/officeDocument/2006/relationships/hyperlink" Target="https://www.lcsc.com/product-detail/RF-Switches_Analog-Devices-ADG901BRMZ-REEL7_C206802.html?s_z=n_ADG901BRMZ-REEL7" TargetMode="External"/><Relationship Id="rId45" Type="http://schemas.openxmlformats.org/officeDocument/2006/relationships/hyperlink" Target="https://www.newark.com/johanson-dielectrics/202r18w102kv4e/ceramic-capacitor-1000pf-2000v/dp/01H9029" TargetMode="External"/><Relationship Id="rId5" Type="http://schemas.openxmlformats.org/officeDocument/2006/relationships/hyperlink" Target="https://www.digikey.com/en/products/detail/mini-circuits/ADE-6/13927064" TargetMode="External"/><Relationship Id="rId15" Type="http://schemas.openxmlformats.org/officeDocument/2006/relationships/hyperlink" Target="https://www.digikey.com/en/products/detail/johanson-dielectrics-inc/VPDD202W102K1GV001E/1556359?s=N4IgTCBcDaIGoAUAiSwAYwHUCMGDS2A4nGmtgKIgC6AvkA" TargetMode="External"/><Relationship Id="rId23" Type="http://schemas.openxmlformats.org/officeDocument/2006/relationships/hyperlink" Target="https://www.mouser.com/ProductDetail/Analog-Devices/ADG901BRMZ-REEL7?qs=BpaRKvA4VqGtXy7JBFLGiA%3D%3D" TargetMode="External"/><Relationship Id="rId28" Type="http://schemas.openxmlformats.org/officeDocument/2006/relationships/hyperlink" Target="https://www.mouser.com/ProductDetail/Johanson-Dielectrics/VPDD202W102K1GV001E?qs=jRuttqqUwMTOgYz3gUWN7g%3D%3D" TargetMode="External"/><Relationship Id="rId36" Type="http://schemas.openxmlformats.org/officeDocument/2006/relationships/hyperlink" Target="https://www.lcsc.com/product-detail/Voltage-Regulators-Linear-Low-Drop-Out-LDO-Regulators_onsemi-MC7812ABD2TR4G_C152478.html?s_z=n_MC7812ABD2TR4G" TargetMode="External"/><Relationship Id="rId49" Type="http://schemas.openxmlformats.org/officeDocument/2006/relationships/hyperlink" Target="https://www.newark.com/infineon/bat6404e6433htma1/diode-schottky-aec-q101-40v-sot23/dp/68AC4382" TargetMode="External"/><Relationship Id="rId10" Type="http://schemas.openxmlformats.org/officeDocument/2006/relationships/hyperlink" Target="https://www.digikey.com/en/products/detail/rf-solutions/CON-SMA-EDGE-S/5845767" TargetMode="External"/><Relationship Id="rId19" Type="http://schemas.openxmlformats.org/officeDocument/2006/relationships/hyperlink" Target="https://www.mouser.com/ProductDetail/onsemi/MC7812ABD2TR4G?qs=%252B9%2Fcbd0IE0Re2wNB1j%2FK%2FQ%3D%3D" TargetMode="External"/><Relationship Id="rId31" Type="http://schemas.openxmlformats.org/officeDocument/2006/relationships/hyperlink" Target="https://www.mouser.com/ProductDetail/onsemi-Fairchild/1N4148-T50R?qs=0lQeLiL1qyZS6rosZp7Ehg%3D%3D" TargetMode="External"/><Relationship Id="rId44" Type="http://schemas.openxmlformats.org/officeDocument/2006/relationships/hyperlink" Target="https://www.lcsc.com/product-detail/Multilayer-Ceramic-Capacitors-MLCC-SMD-SMT_Samsung-Electro-Mechanics-CL31B104KBCNNNC_C24497.html?s_z=n_CL31B104KBCNNNC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en/products/detail/mini-circuits/ADP-2-1W/13680589?s=N4IgTCBcDaIIIBEAKBaMKCMB1A1CAugL5A" TargetMode="External"/><Relationship Id="rId9" Type="http://schemas.openxmlformats.org/officeDocument/2006/relationships/hyperlink" Target="https://www.digikey.com/en/products/detail/adam-tech/RF2-04A-T-00-50-G/9830588" TargetMode="External"/><Relationship Id="rId14" Type="http://schemas.openxmlformats.org/officeDocument/2006/relationships/hyperlink" Target="https://www.digikey.com/en/products/detail/samsung-electro-mechanics/CL31B334KBFNNNE/3886796?s=N4IgTCBcDaIMIBkDMBGAQkpAWA0mgYgHLECiIAugL5A" TargetMode="External"/><Relationship Id="rId22" Type="http://schemas.openxmlformats.org/officeDocument/2006/relationships/hyperlink" Target="https://www.mouser.com/ProductDetail/Mini-Circuits/ADE-6%2b?qs=xZ%2FP%252Ba9zWqaicAj6d16bRw%3D%3D" TargetMode="External"/><Relationship Id="rId27" Type="http://schemas.openxmlformats.org/officeDocument/2006/relationships/hyperlink" Target="https://www.mouser.com/ProductDetail/Samsung-Electro-Mechanics/CL31B104KBCNNNC?qs=349EhDEZ59oHABbyGq1iKA%3D%3D" TargetMode="External"/><Relationship Id="rId30" Type="http://schemas.openxmlformats.org/officeDocument/2006/relationships/hyperlink" Target="https://www.mouser.com/ProductDetail/Samsung-Electro-Mechanics/CL31A106KQHNNNE?qs=349EhDEZ59pJO7ndoI%2FMkg%3D%3D" TargetMode="External"/><Relationship Id="rId35" Type="http://schemas.openxmlformats.org/officeDocument/2006/relationships/hyperlink" Target="https://www.lcsc.com/product-detail/Low-Dropout-Regulators-LDO_ON-Semicon_NCP1117DT50RKG_ON-Semicon-ON-NCP1117DT50RKG_C152470.html" TargetMode="External"/><Relationship Id="rId43" Type="http://schemas.openxmlformats.org/officeDocument/2006/relationships/hyperlink" Target="https://www.lcsc.com/product-detail/Multilayer-Ceramic-Capacitors-MLCC-SMD-SMT_Samsung-Electro-Mechanics-CL31B105KAHNNNE_C28322.html?s_z=n_CL31B105KAHNNNE" TargetMode="External"/><Relationship Id="rId48" Type="http://schemas.openxmlformats.org/officeDocument/2006/relationships/hyperlink" Target="https://www.newark.com/onsemi/1n4148-t50r/small-signal-sw-diode-100v-0-2a/dp/48AC1509" TargetMode="External"/><Relationship Id="rId8" Type="http://schemas.openxmlformats.org/officeDocument/2006/relationships/hyperlink" Target="https://www.digikey.com/en/products/detail/onsemi/NCP715SQ18T2G/5257856?s=N4IgTCBcDaIHIGEAKB2AjAVgM4EU0A4AVMAcRAF0BfIA" TargetMode="External"/><Relationship Id="rId51" Type="http://schemas.openxmlformats.org/officeDocument/2006/relationships/hyperlink" Target="https://www.heilind.com/adtrf2-04a-t-00-50-g.html?&amp;utm_source=octopart&amp;utm_medium=buy" TargetMode="External"/><Relationship Id="rId3" Type="http://schemas.openxmlformats.org/officeDocument/2006/relationships/hyperlink" Target="https://www.digikey.com/en/products/detail/texas-instruments/LM828M5/2350256" TargetMode="External"/><Relationship Id="rId12" Type="http://schemas.openxmlformats.org/officeDocument/2006/relationships/hyperlink" Target="https://www.digikey.com/en/products/detail/onsemi/1N4148-T50R/978510?s=N4IgTCBcDaIIwDkAsckA4C0AVArABgCUQBdAXyA" TargetMode="External"/><Relationship Id="rId17" Type="http://schemas.openxmlformats.org/officeDocument/2006/relationships/hyperlink" Target="https://www.digikey.com/en/products/detail/samsung-electro-mechanics/CL31B105KAHNNNE/3886755?s=N4IgTCBcDaIMIBkDMBGAQigDAVgNIEEAJAOVIFEQBdAXyA" TargetMode="External"/><Relationship Id="rId25" Type="http://schemas.openxmlformats.org/officeDocument/2006/relationships/hyperlink" Target="https://www.mouser.com/ProductDetail/onsemi/NCP715SQ18T2G?qs=dbuNSGnowt1%2Falybo7mueQ%3D%3D" TargetMode="External"/><Relationship Id="rId33" Type="http://schemas.openxmlformats.org/officeDocument/2006/relationships/hyperlink" Target="https://www.mouser.com/ProductDetail/RF-Solutions/CON-SMA-EDGE-S?qs=UkDUCjYnTB3a941HfsgOOA%3D%3D" TargetMode="External"/><Relationship Id="rId38" Type="http://schemas.openxmlformats.org/officeDocument/2006/relationships/hyperlink" Target="https://www.lcsc.com/product-detail/RF-Power-Splitters-Combiners_Mini-Circuits-ADP-2-1W_C879865.html?s_z=n_ADP-2-1W%252B" TargetMode="External"/><Relationship Id="rId46" Type="http://schemas.openxmlformats.org/officeDocument/2006/relationships/hyperlink" Target="https://www.lcsc.com/product-detail/Multilayer-Ceramic-Capacitors-MLCC-SMD-SMT_Samsung-Electro-Mechanics-CL31B334KBFNNNE_C307572.html?s_z=n_CL31B334KBFNNNE" TargetMode="External"/><Relationship Id="rId20" Type="http://schemas.openxmlformats.org/officeDocument/2006/relationships/hyperlink" Target="https://www.mouser.com/ProductDetail/Texas-Instruments/LM828M5-NOPB?qs=QbsRYf82W3GhaXohGcEtsw%3D%3D" TargetMode="External"/><Relationship Id="rId41" Type="http://schemas.openxmlformats.org/officeDocument/2006/relationships/hyperlink" Target="https://www.tme.eu/en/details/lm4565fv-ge2/smd-operational-amplifiers/rohm-semiconductor/" TargetMode="External"/><Relationship Id="rId1" Type="http://schemas.openxmlformats.org/officeDocument/2006/relationships/hyperlink" Target="https://www.digikey.com/en/products/detail/onsemi/NCP1117DT50RKG/661206?s=N4IgTCBcDaIHIGEAKBGNB2AIgFQKwAYAlAaQHEQBdAXyA" TargetMode="External"/><Relationship Id="rId6" Type="http://schemas.openxmlformats.org/officeDocument/2006/relationships/hyperlink" Target="https://www.digikey.com/en/products/detail/analog-devices-inc/ADG901BRMZ-REEL7/995401?s=N4IgTCBcDaIIIBEDiBOADARgEICUCyAWgLQ4CipAMgOwgC6Av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1:H19"/>
  <sheetViews>
    <sheetView tabSelected="1" workbookViewId="0">
      <selection activeCell="G27" sqref="G27"/>
    </sheetView>
  </sheetViews>
  <sheetFormatPr defaultRowHeight="15" x14ac:dyDescent="0.25"/>
  <cols>
    <col min="1" max="1" width="25.42578125" bestFit="1" customWidth="1"/>
    <col min="2" max="2" width="74" bestFit="1" customWidth="1"/>
    <col min="3" max="3" width="7.140625" bestFit="1" customWidth="1"/>
    <col min="4" max="4" width="12.5703125" bestFit="1" customWidth="1"/>
    <col min="5" max="5" width="9" bestFit="1" customWidth="1"/>
    <col min="6" max="6" width="146.5703125" customWidth="1"/>
    <col min="7" max="7" width="168.285156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0</v>
      </c>
      <c r="F1" t="s">
        <v>47</v>
      </c>
      <c r="G1" t="s">
        <v>48</v>
      </c>
      <c r="H1" t="s">
        <v>49</v>
      </c>
    </row>
    <row r="2" spans="1:8" x14ac:dyDescent="0.25">
      <c r="A2" t="s">
        <v>5</v>
      </c>
      <c r="B2" t="s">
        <v>6</v>
      </c>
      <c r="C2">
        <v>1</v>
      </c>
      <c r="D2">
        <v>0.52</v>
      </c>
      <c r="E2">
        <v>0.52</v>
      </c>
      <c r="F2" s="1" t="s">
        <v>39</v>
      </c>
      <c r="G2" s="1" t="s">
        <v>59</v>
      </c>
      <c r="H2" s="1" t="s">
        <v>76</v>
      </c>
    </row>
    <row r="3" spans="1:8" x14ac:dyDescent="0.25">
      <c r="A3" t="s">
        <v>7</v>
      </c>
      <c r="B3" t="s">
        <v>8</v>
      </c>
      <c r="C3">
        <v>1</v>
      </c>
      <c r="D3">
        <v>0.77</v>
      </c>
      <c r="E3">
        <v>0.77</v>
      </c>
      <c r="F3" s="1" t="s">
        <v>40</v>
      </c>
      <c r="G3" s="1" t="s">
        <v>60</v>
      </c>
      <c r="H3" s="1" t="s">
        <v>77</v>
      </c>
    </row>
    <row r="4" spans="1:8" x14ac:dyDescent="0.25">
      <c r="A4" t="s">
        <v>9</v>
      </c>
      <c r="B4" t="s">
        <v>10</v>
      </c>
      <c r="C4">
        <v>1</v>
      </c>
      <c r="D4">
        <v>1.25</v>
      </c>
      <c r="E4">
        <v>1.25</v>
      </c>
      <c r="F4" s="1" t="s">
        <v>41</v>
      </c>
      <c r="G4" s="1" t="s">
        <v>61</v>
      </c>
      <c r="H4" s="1" t="s">
        <v>78</v>
      </c>
    </row>
    <row r="5" spans="1:8" x14ac:dyDescent="0.25">
      <c r="A5" t="s">
        <v>11</v>
      </c>
      <c r="B5" t="s">
        <v>12</v>
      </c>
      <c r="C5">
        <v>1</v>
      </c>
      <c r="D5">
        <v>11.55</v>
      </c>
      <c r="E5">
        <v>11.55</v>
      </c>
      <c r="F5" s="1" t="s">
        <v>42</v>
      </c>
      <c r="G5" s="1" t="s">
        <v>62</v>
      </c>
      <c r="H5" s="1" t="s">
        <v>79</v>
      </c>
    </row>
    <row r="6" spans="1:8" x14ac:dyDescent="0.25">
      <c r="A6" t="s">
        <v>13</v>
      </c>
      <c r="B6" t="s">
        <v>14</v>
      </c>
      <c r="C6">
        <v>1</v>
      </c>
      <c r="D6">
        <v>10.8</v>
      </c>
      <c r="E6">
        <v>10.8</v>
      </c>
      <c r="F6" s="1" t="s">
        <v>43</v>
      </c>
      <c r="G6" s="1" t="s">
        <v>63</v>
      </c>
      <c r="H6" s="1" t="s">
        <v>80</v>
      </c>
    </row>
    <row r="7" spans="1:8" x14ac:dyDescent="0.25">
      <c r="A7" t="s">
        <v>15</v>
      </c>
      <c r="B7" t="s">
        <v>16</v>
      </c>
      <c r="C7">
        <v>1</v>
      </c>
      <c r="D7">
        <v>4.03</v>
      </c>
      <c r="E7">
        <v>4.03</v>
      </c>
      <c r="F7" s="1" t="s">
        <v>44</v>
      </c>
      <c r="G7" s="1" t="s">
        <v>64</v>
      </c>
      <c r="H7" s="1" t="s">
        <v>81</v>
      </c>
    </row>
    <row r="8" spans="1:8" x14ac:dyDescent="0.25">
      <c r="A8" t="s">
        <v>17</v>
      </c>
      <c r="B8" t="s">
        <v>18</v>
      </c>
      <c r="C8">
        <v>1</v>
      </c>
      <c r="D8">
        <v>0.61</v>
      </c>
      <c r="E8">
        <v>0.61</v>
      </c>
      <c r="F8" s="1" t="s">
        <v>45</v>
      </c>
      <c r="G8" s="1" t="s">
        <v>65</v>
      </c>
      <c r="H8" s="1" t="s">
        <v>82</v>
      </c>
    </row>
    <row r="9" spans="1:8" x14ac:dyDescent="0.25">
      <c r="A9" t="s">
        <v>19</v>
      </c>
      <c r="B9" t="s">
        <v>20</v>
      </c>
      <c r="C9">
        <v>1</v>
      </c>
      <c r="D9">
        <v>0.25</v>
      </c>
      <c r="E9">
        <v>0.25</v>
      </c>
      <c r="F9" s="1" t="s">
        <v>46</v>
      </c>
      <c r="G9" s="1" t="s">
        <v>66</v>
      </c>
      <c r="H9" s="1" t="s">
        <v>83</v>
      </c>
    </row>
    <row r="10" spans="1:8" x14ac:dyDescent="0.25">
      <c r="A10" t="s">
        <v>21</v>
      </c>
      <c r="B10" t="s">
        <v>25</v>
      </c>
      <c r="C10">
        <v>3</v>
      </c>
      <c r="D10">
        <v>0.13</v>
      </c>
      <c r="E10">
        <v>0.39</v>
      </c>
      <c r="F10" s="1" t="s">
        <v>58</v>
      </c>
      <c r="G10" s="1" t="s">
        <v>67</v>
      </c>
      <c r="H10" s="1" t="s">
        <v>84</v>
      </c>
    </row>
    <row r="11" spans="1:8" x14ac:dyDescent="0.25">
      <c r="A11" t="s">
        <v>22</v>
      </c>
      <c r="B11" t="s">
        <v>26</v>
      </c>
      <c r="C11">
        <v>3</v>
      </c>
      <c r="D11">
        <v>0.11</v>
      </c>
      <c r="E11">
        <v>0.33</v>
      </c>
      <c r="F11" s="1" t="s">
        <v>57</v>
      </c>
      <c r="G11" s="1" t="s">
        <v>68</v>
      </c>
      <c r="H11" s="1" t="s">
        <v>85</v>
      </c>
    </row>
    <row r="12" spans="1:8" x14ac:dyDescent="0.25">
      <c r="A12" t="s">
        <v>23</v>
      </c>
      <c r="B12" t="s">
        <v>27</v>
      </c>
      <c r="C12">
        <v>2</v>
      </c>
      <c r="D12">
        <v>0.19</v>
      </c>
      <c r="E12">
        <v>0.38</v>
      </c>
      <c r="F12" s="1" t="s">
        <v>56</v>
      </c>
      <c r="G12" s="1" t="s">
        <v>69</v>
      </c>
      <c r="H12" s="1" t="s">
        <v>86</v>
      </c>
    </row>
    <row r="13" spans="1:8" x14ac:dyDescent="0.25">
      <c r="A13" t="s">
        <v>24</v>
      </c>
      <c r="B13" t="s">
        <v>28</v>
      </c>
      <c r="C13">
        <v>1</v>
      </c>
      <c r="D13">
        <v>0.18</v>
      </c>
      <c r="E13">
        <v>0.18</v>
      </c>
      <c r="F13" s="1" t="s">
        <v>55</v>
      </c>
      <c r="G13" s="1" t="s">
        <v>70</v>
      </c>
      <c r="H13" s="1" t="s">
        <v>87</v>
      </c>
    </row>
    <row r="14" spans="1:8" x14ac:dyDescent="0.25">
      <c r="A14" t="s">
        <v>29</v>
      </c>
      <c r="B14" t="s">
        <v>30</v>
      </c>
      <c r="C14">
        <v>4</v>
      </c>
      <c r="D14">
        <v>0.19</v>
      </c>
      <c r="E14">
        <v>0.76</v>
      </c>
      <c r="F14" s="1" t="s">
        <v>54</v>
      </c>
      <c r="G14" s="1" t="s">
        <v>71</v>
      </c>
      <c r="H14" s="1" t="s">
        <v>88</v>
      </c>
    </row>
    <row r="15" spans="1:8" x14ac:dyDescent="0.25">
      <c r="A15" t="s">
        <v>31</v>
      </c>
      <c r="B15" t="s">
        <v>32</v>
      </c>
      <c r="C15">
        <v>4</v>
      </c>
      <c r="D15">
        <v>0.1</v>
      </c>
      <c r="E15">
        <v>0.4</v>
      </c>
      <c r="F15" s="1" t="s">
        <v>53</v>
      </c>
      <c r="G15" s="1" t="s">
        <v>72</v>
      </c>
      <c r="H15" s="1" t="s">
        <v>89</v>
      </c>
    </row>
    <row r="16" spans="1:8" x14ac:dyDescent="0.25">
      <c r="A16" t="s">
        <v>33</v>
      </c>
      <c r="B16" t="s">
        <v>34</v>
      </c>
      <c r="C16">
        <v>3</v>
      </c>
      <c r="D16">
        <v>0.46</v>
      </c>
      <c r="E16">
        <v>1.38</v>
      </c>
      <c r="F16" s="1" t="s">
        <v>52</v>
      </c>
      <c r="G16" s="1" t="s">
        <v>73</v>
      </c>
      <c r="H16" s="1" t="s">
        <v>90</v>
      </c>
    </row>
    <row r="17" spans="1:8" x14ac:dyDescent="0.25">
      <c r="A17" t="s">
        <v>35</v>
      </c>
      <c r="B17" t="s">
        <v>36</v>
      </c>
      <c r="C17">
        <v>7</v>
      </c>
      <c r="D17">
        <v>1.69</v>
      </c>
      <c r="E17">
        <v>10.14</v>
      </c>
      <c r="F17" s="1" t="s">
        <v>51</v>
      </c>
      <c r="G17" s="1" t="s">
        <v>74</v>
      </c>
      <c r="H17" s="1" t="s">
        <v>91</v>
      </c>
    </row>
    <row r="18" spans="1:8" x14ac:dyDescent="0.25">
      <c r="A18" t="s">
        <v>37</v>
      </c>
      <c r="B18" t="s">
        <v>38</v>
      </c>
      <c r="C18">
        <v>6</v>
      </c>
      <c r="D18">
        <v>1.84</v>
      </c>
      <c r="E18">
        <v>11.04</v>
      </c>
      <c r="F18" s="1" t="s">
        <v>50</v>
      </c>
      <c r="G18" s="1" t="s">
        <v>75</v>
      </c>
      <c r="H18" s="1" t="s">
        <v>92</v>
      </c>
    </row>
    <row r="19" spans="1:8" x14ac:dyDescent="0.25">
      <c r="A19" t="s">
        <v>0</v>
      </c>
      <c r="B19">
        <f>SUM(E2:E18)</f>
        <v>54.78</v>
      </c>
    </row>
  </sheetData>
  <hyperlinks>
    <hyperlink ref="F2" r:id="rId1" xr:uid="{519CECF9-06B6-4E70-862E-6CF7F786775B}"/>
    <hyperlink ref="F3" r:id="rId2" xr:uid="{C598BACE-CE8B-49FD-881F-AD2471656F65}"/>
    <hyperlink ref="F4" r:id="rId3" xr:uid="{35C0BA64-C19E-484B-972E-D4843344E2B5}"/>
    <hyperlink ref="F5" r:id="rId4" xr:uid="{02073409-00C2-4C51-83EC-97A07CDF9BAB}"/>
    <hyperlink ref="F6" r:id="rId5" xr:uid="{CEEC7E8B-5F64-4DDD-BB5E-8202CED76FE4}"/>
    <hyperlink ref="F7" r:id="rId6" xr:uid="{58EB83B7-5748-4AFA-9A18-DC92D6A5C3A5}"/>
    <hyperlink ref="F8" r:id="rId7" xr:uid="{63324E66-EECF-420A-939D-9FC410ECA74B}"/>
    <hyperlink ref="F9" r:id="rId8" xr:uid="{54F3D8AB-A6FA-4E4F-86DB-421A97E77B63}"/>
    <hyperlink ref="F18" r:id="rId9" xr:uid="{A3BA962D-F109-4E59-B8E9-240AF405D6C7}"/>
    <hyperlink ref="F17" r:id="rId10" xr:uid="{218AF3FE-0BD0-4048-A3E1-159D9AAE0B3C}"/>
    <hyperlink ref="F16" r:id="rId11" xr:uid="{0BFA9F3D-5219-4B8C-B846-B76FFD0BF1F0}"/>
    <hyperlink ref="F15" r:id="rId12" xr:uid="{2B6DAD25-A022-47B4-97A4-D1F53A16C922}"/>
    <hyperlink ref="F14" r:id="rId13" xr:uid="{E67D244A-F5D5-478D-A098-E4333EDFDF4B}"/>
    <hyperlink ref="F13" r:id="rId14" xr:uid="{5705BC2E-3933-42BB-9D8D-A4561DE31E87}"/>
    <hyperlink ref="F12" r:id="rId15" xr:uid="{09FEC92A-8E57-4745-B2B1-CB173FE342AF}"/>
    <hyperlink ref="F11" r:id="rId16" xr:uid="{D85B8645-75F4-4DBE-96B6-5E264C73B64D}"/>
    <hyperlink ref="F10" r:id="rId17" xr:uid="{B42BB367-E930-4F01-8984-E1B2FFC1315A}"/>
    <hyperlink ref="G2" r:id="rId18" xr:uid="{AC63E67E-A0B3-4A54-B1EA-D69352B35E07}"/>
    <hyperlink ref="G3" r:id="rId19" xr:uid="{28025270-E5D5-4156-B3FB-9CAB7029620E}"/>
    <hyperlink ref="G4" r:id="rId20" xr:uid="{7BF3CEDE-E935-45C4-AB8D-C785568BAD81}"/>
    <hyperlink ref="G5" r:id="rId21" xr:uid="{3ECF6EA4-A634-4F9B-B1AB-0A182259698F}"/>
    <hyperlink ref="G6" r:id="rId22" xr:uid="{7412DBB7-8AF9-4525-B14C-686F7197DFE7}"/>
    <hyperlink ref="G7" r:id="rId23" xr:uid="{F9D5EEB3-CFF4-4E31-B844-D1A3572D9FA9}"/>
    <hyperlink ref="G8" r:id="rId24" xr:uid="{63C8E88F-8E99-4823-B700-9B5B55D315CF}"/>
    <hyperlink ref="G9" r:id="rId25" xr:uid="{C8D10D9F-D84E-41EB-AA2A-0C871FD32342}"/>
    <hyperlink ref="G10" r:id="rId26" xr:uid="{85687F6A-272F-45B5-8586-33E1B62F6EB3}"/>
    <hyperlink ref="G11" r:id="rId27" xr:uid="{EA668B17-66D9-4914-8CCA-6270540537CB}"/>
    <hyperlink ref="G12" r:id="rId28" xr:uid="{A95E50CD-0F2B-42EB-A612-F26689DBB1BD}"/>
    <hyperlink ref="G13" r:id="rId29" xr:uid="{A47CD37A-AB72-47AE-B101-3D17B982BBA4}"/>
    <hyperlink ref="G14" r:id="rId30" xr:uid="{6157CC72-7B08-409E-9726-7860E43890F2}"/>
    <hyperlink ref="G15" r:id="rId31" xr:uid="{5170F63F-E451-4F56-9E16-342D86EBC5EE}"/>
    <hyperlink ref="G16" r:id="rId32" xr:uid="{68387AC1-0AFF-4B09-80A2-0E1265035880}"/>
    <hyperlink ref="G17" r:id="rId33" xr:uid="{1245DC23-B5EB-4055-B446-16726C778FA2}"/>
    <hyperlink ref="G18" r:id="rId34" xr:uid="{1217DDB9-52C2-422A-8A1B-09D810B1EDDC}"/>
    <hyperlink ref="H2" r:id="rId35" xr:uid="{21C64DF6-7CFB-4622-B705-E45DE97F54C3}"/>
    <hyperlink ref="H3" r:id="rId36" xr:uid="{7615D67B-8115-4CDE-9A36-971CAE6D188C}"/>
    <hyperlink ref="H4" r:id="rId37" xr:uid="{EEB5BA5E-4DFB-4A7B-ACC9-0909D78EBD39}"/>
    <hyperlink ref="H5" r:id="rId38" xr:uid="{54982B05-AFA0-41A0-A6D7-85F7EB5120B5}"/>
    <hyperlink ref="H6" r:id="rId39" xr:uid="{66BE5829-BD1A-48C1-8D52-7602BFF727D3}"/>
    <hyperlink ref="H7" r:id="rId40" xr:uid="{4E82A843-4CDE-4D45-A6D2-73A90631024D}"/>
    <hyperlink ref="H8" r:id="rId41" xr:uid="{19E2D800-BA3B-46DF-8B4E-F87BDD487A70}"/>
    <hyperlink ref="H9" r:id="rId42" xr:uid="{20F0E94E-7680-4E46-ADC6-EFCF6E46EE8E}"/>
    <hyperlink ref="H10" r:id="rId43" xr:uid="{6F9496C0-8CA4-4CDF-9D84-31A1F640E963}"/>
    <hyperlink ref="H11" r:id="rId44" xr:uid="{0B141640-F3A7-45E5-A1A0-A4AAB76098BD}"/>
    <hyperlink ref="H12" r:id="rId45" xr:uid="{3D7CF0F8-FBA9-4294-969E-610715CC9C49}"/>
    <hyperlink ref="H13" r:id="rId46" xr:uid="{83131CC0-2803-41BC-A556-0751DE525F11}"/>
    <hyperlink ref="H14" r:id="rId47" xr:uid="{760BD45C-1B1D-4646-918B-A896989D84DE}"/>
    <hyperlink ref="H15" r:id="rId48" xr:uid="{E7EC7AB1-459C-4F7D-B9D1-9E4B6E1CF277}"/>
    <hyperlink ref="H16" r:id="rId49" xr:uid="{58C1C938-00FA-42E3-8713-B0675000BB1E}"/>
    <hyperlink ref="H17" r:id="rId50" xr:uid="{26F47CA2-B6BE-4086-A44D-13B25B751F3C}"/>
    <hyperlink ref="H18" r:id="rId51" xr:uid="{1BDEA6F5-86FC-4D8D-BDE5-335306D6C4AB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Hager, Josh</cp:lastModifiedBy>
  <cp:lastPrinted>2025-05-01T19:35:57Z</cp:lastPrinted>
  <dcterms:created xsi:type="dcterms:W3CDTF">2025-03-06T14:44:50Z</dcterms:created>
  <dcterms:modified xsi:type="dcterms:W3CDTF">2025-06-04T21:06:36Z</dcterms:modified>
</cp:coreProperties>
</file>