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h\Downloads\"/>
    </mc:Choice>
  </mc:AlternateContent>
  <xr:revisionPtr revIDLastSave="0" documentId="13_ncr:1_{4DF88B9E-2EA1-471A-8E7C-F267FBD9405A}" xr6:coauthVersionLast="47" xr6:coauthVersionMax="47" xr10:uidLastSave="{00000000-0000-0000-0000-000000000000}"/>
  <bookViews>
    <workbookView xWindow="12495" yWindow="0" windowWidth="12810" windowHeight="15135" xr2:uid="{FDAE7DA4-9528-4FC7-A320-70DA50473DCE}"/>
  </bookViews>
  <sheets>
    <sheet name="bill_of_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<sst xmlns="http://schemas.openxmlformats.org/spreadsheetml/2006/main" count="49" uniqueCount="48">
  <si>
    <t>Total Cost</t>
  </si>
  <si>
    <t>Designator</t>
  </si>
  <si>
    <t>Component</t>
  </si>
  <si>
    <t>Amount</t>
  </si>
  <si>
    <t>Individual Cost</t>
  </si>
  <si>
    <t>Link</t>
  </si>
  <si>
    <t>IC REG LINEAR 5V 1A DPAK</t>
  </si>
  <si>
    <t>NCP1117DT50RKG</t>
  </si>
  <si>
    <t>IC REG LINEAR 12V 1A D2PAK</t>
  </si>
  <si>
    <t>MC7812ABD2TR4G</t>
  </si>
  <si>
    <t>IC REG CHARG PUMP INV 25MA SOT23</t>
  </si>
  <si>
    <t>LM828M5</t>
  </si>
  <si>
    <t>Power Splitter</t>
  </si>
  <si>
    <t>ADP-2-1W+</t>
  </si>
  <si>
    <t>Mixer</t>
  </si>
  <si>
    <t>ADE-6+</t>
  </si>
  <si>
    <t>IC RF SWITCH</t>
  </si>
  <si>
    <t>ADG901BRMZ-REEL7</t>
  </si>
  <si>
    <t>Low Noise Amplifier</t>
  </si>
  <si>
    <t>LM4565FV-GE2</t>
  </si>
  <si>
    <t>IC REG LINEAR 1.8V 50MA SC88A</t>
  </si>
  <si>
    <t>NCP715sQ18T2G</t>
  </si>
  <si>
    <t xml:space="preserve">Capacitors </t>
  </si>
  <si>
    <t>0.1 uF Capacitors</t>
  </si>
  <si>
    <t>1 nf Capacitors</t>
  </si>
  <si>
    <t>0.33 uf Capacitors</t>
  </si>
  <si>
    <t xml:space="preserve"> CL31B105KAHNNNE 1uF 10% 5V Ceramic Capacitor X7R 1206 (3216Metric)</t>
  </si>
  <si>
    <t>CL31B104KBCNNNC 0.1 uF 10% 50V Ceramic Capacitor X7R 1206(3216 Metric)</t>
  </si>
  <si>
    <t>VPDD202W102K1GV001E 1000 pF 10% 2000V(2kV) Ceramic Capacitor X7R 1206 (3216 Metric)</t>
  </si>
  <si>
    <t>CL31B334KBFNNNE 0.33 uF 10% 50V Ceramic Capacitor X7R 1206 (3216 Metric)</t>
  </si>
  <si>
    <t>10 uf Capacitors</t>
  </si>
  <si>
    <t>CL31A106KQHNNNE 10 uF 10% 6.3V Ceramic Capacitor X5R 1206 (3216 Metric)</t>
  </si>
  <si>
    <t>Diodes</t>
  </si>
  <si>
    <t>DIODE GEN PURP 100V 200MA DO35 1N4148-T50R</t>
  </si>
  <si>
    <t>DIODE ARRAY SCHOTTKY 40V SOT23</t>
  </si>
  <si>
    <t>BAT6404E6433HTMA1</t>
  </si>
  <si>
    <t>Female Board Edge SMA Connector</t>
  </si>
  <si>
    <t>CON-SMA-EDGE-S</t>
  </si>
  <si>
    <t>Female Through Hole SMA Connector</t>
  </si>
  <si>
    <t xml:space="preserve">RF2-04A-T-00-50-G    </t>
  </si>
  <si>
    <t>https://www.digikey.com/en/products/detail/onsemi/NCP1117DT50RKG/661206?s=N4IgTCBcDaIHIGEAKBGNB2AIgFQKwAYAlAaQHEQBdAXyA</t>
  </si>
  <si>
    <t>https://www.digikey.com/en/products/detail/onsemi/MC7812ABD2TR4G/1481258?s=N4IgTCBcDaILIGEDsAOAjGAggIQCJgBUAlAFgHEQBdAXyA</t>
  </si>
  <si>
    <t>https://www.digikey.com/en/products/detail/texas-instruments/LM828M5/2350256</t>
  </si>
  <si>
    <t>https://www.digikey.com/en/products/detail/mini-circuits/ADP-2-1W/13680589?s=N4IgTCBcDaIIIBEAKBaMKCMB1A1CAugL5A</t>
  </si>
  <si>
    <t>https://www.digikey.com/en/products/detail/mini-circuits/ADE-6/13927064</t>
  </si>
  <si>
    <t>https://www.digikey.com/en/products/detail/analog-devices-inc/ADG901BRMZ-REEL7/995401?s=N4IgTCBcDaIIIBEDiBOADARgEICUCyAWgLQ4CipAMgOwgC6AvkA</t>
  </si>
  <si>
    <t>https://www.digikey.com/en/products/detail/rohm-semiconductor/LM4565FV-GE2/7896223?s=N4IgTCBcDaIDIFkAsBWAbCgYgNQLQHEBRCAXQF8g</t>
  </si>
  <si>
    <t>https://www.digikey.com/en/products/detail/onsemi/NCP715SQ18T2G/5257856?s=N4IgTCBcDaIHIGEAKB2AjAVgM4EU0A4AVMAcRAF0BfIA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</si>
</sst>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onsemi/NCP715SQ18T2G/5257856?s=N4IgTCBcDaIHIGEAKB2AjAVgM4EU0A4AVMAcRAF0BfIA" TargetMode="External"/><Relationship Id="rId3" Type="http://schemas.openxmlformats.org/officeDocument/2006/relationships/hyperlink" Target="https://www.digikey.com/en/products/detail/texas-instruments/LM828M5/2350256" TargetMode="External"/><Relationship Id="rId7" Type="http://schemas.openxmlformats.org/officeDocument/2006/relationships/hyperlink" Target="https://www.digikey.com/en/products/detail/rohm-semiconductor/LM4565FV-GE2/7896223?s=N4IgTCBcDaIDIFkAsBWAbCgYgNQLQHEBRCAXQF8g" TargetMode="External"/><Relationship Id="rId2" Type="http://schemas.openxmlformats.org/officeDocument/2006/relationships/hyperlink" Target="https://www.digikey.com/en/products/detail/onsemi/MC7812ABD2TR4G/1481258?s=N4IgTCBcDaILIGEDsAOAjGAggIQCJgBUAlAFgHEQBdAXyA" TargetMode="External"/><Relationship Id="rId1" Type="http://schemas.openxmlformats.org/officeDocument/2006/relationships/hyperlink" Target="https://www.digikey.com/en/products/detail/onsemi/NCP1117DT50RKG/661206?s=N4IgTCBcDaIHIGEAKBGNB2AIgFQKwAYAlAaQHEQBdAXyA" TargetMode="External"/><Relationship Id="rId6" Type="http://schemas.openxmlformats.org/officeDocument/2006/relationships/hyperlink" Target="https://www.digikey.com/en/products/detail/analog-devices-inc/ADG901BRMZ-REEL7/995401?s=N4IgTCBcDaIIIBEDiBOADARgEICUCyAWgLQ4CipAMgOwgC6AvkA" TargetMode="External"/><Relationship Id="rId5" Type="http://schemas.openxmlformats.org/officeDocument/2006/relationships/hyperlink" Target="https://www.digikey.com/en/products/detail/mini-circuits/ADE-6/13927064" TargetMode="External"/><Relationship Id="rId4" Type="http://schemas.openxmlformats.org/officeDocument/2006/relationships/hyperlink" Target="https://www.digikey.com/en/products/detail/mini-circuits/ADP-2-1W/13680589?s=N4IgTCBcDaIIIBEAKBaMKCMB1A1CAugL5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A36C-E8CE-4E50-A172-E48E2F9A45A8}">
  <dimension ref="A1:F19"/>
  <sheetViews>
    <sheetView tabSelected="1" workbookViewId="0">
      <selection activeCell="B24" sqref="B24"/>
    </sheetView>
  </sheetViews>
  <sheetFormatPr defaultRowHeight="15" x14ac:dyDescent="0.25"/>
  <cols>
    <col min="1" max="1" width="25.42578125" bestFit="1" customWidth="1"/>
    <col min="2" max="2" width="74" bestFit="1" customWidth="1"/>
    <col min="3" max="3" width="7.140625" bestFit="1" customWidth="1"/>
    <col min="4" max="4" width="12.5703125" bestFit="1" customWidth="1"/>
    <col min="5" max="5" width="9" bestFit="1" customWidth="1"/>
    <col min="6" max="6" width="255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0.52</v>
      </c>
      <c r="E2">
        <v>0.52</v>
      </c>
      <c r="F2" s="1" t="s">
        <v>40</v>
      </c>
    </row>
    <row r="3" spans="1:6" x14ac:dyDescent="0.25">
      <c r="A3" t="s">
        <v>8</v>
      </c>
      <c r="B3" t="s">
        <v>9</v>
      </c>
      <c r="C3">
        <v>1</v>
      </c>
      <c r="D3">
        <v>0.77</v>
      </c>
      <c r="E3">
        <v>0.77</v>
      </c>
      <c r="F3" s="1" t="s">
        <v>41</v>
      </c>
    </row>
    <row r="4" spans="1:6" x14ac:dyDescent="0.25">
      <c r="A4" t="s">
        <v>10</v>
      </c>
      <c r="B4" t="s">
        <v>11</v>
      </c>
      <c r="C4">
        <v>1</v>
      </c>
      <c r="D4">
        <v>1.25</v>
      </c>
      <c r="E4">
        <v>1.25</v>
      </c>
      <c r="F4" s="1" t="s">
        <v>42</v>
      </c>
    </row>
    <row r="5" spans="1:6" x14ac:dyDescent="0.25">
      <c r="A5" t="s">
        <v>12</v>
      </c>
      <c r="B5" t="s">
        <v>13</v>
      </c>
      <c r="C5">
        <v>1</v>
      </c>
      <c r="D5">
        <v>11.55</v>
      </c>
      <c r="E5">
        <v>11.55</v>
      </c>
      <c r="F5" s="1" t="s">
        <v>43</v>
      </c>
    </row>
    <row r="6" spans="1:6" x14ac:dyDescent="0.25">
      <c r="A6" t="s">
        <v>14</v>
      </c>
      <c r="B6" t="s">
        <v>15</v>
      </c>
      <c r="C6">
        <v>1</v>
      </c>
      <c r="D6">
        <v>10.8</v>
      </c>
      <c r="E6">
        <v>10.8</v>
      </c>
      <c r="F6" s="1" t="s">
        <v>44</v>
      </c>
    </row>
    <row r="7" spans="1:6" x14ac:dyDescent="0.25">
      <c r="A7" t="s">
        <v>16</v>
      </c>
      <c r="B7" t="s">
        <v>17</v>
      </c>
      <c r="C7">
        <v>1</v>
      </c>
      <c r="D7">
        <v>4.03</v>
      </c>
      <c r="E7">
        <v>4.03</v>
      </c>
      <c r="F7" s="1" t="s">
        <v>45</v>
      </c>
    </row>
    <row r="8" spans="1:6" x14ac:dyDescent="0.25">
      <c r="A8" t="s">
        <v>18</v>
      </c>
      <c r="B8" t="s">
        <v>19</v>
      </c>
      <c r="C8">
        <v>1</v>
      </c>
      <c r="D8">
        <v>0.61</v>
      </c>
      <c r="E8">
        <v>0.61</v>
      </c>
      <c r="F8" s="1" t="s">
        <v>46</v>
      </c>
    </row>
    <row r="9" spans="1:6" x14ac:dyDescent="0.25">
      <c r="A9" t="s">
        <v>20</v>
      </c>
      <c r="B9" t="s">
        <v>21</v>
      </c>
      <c r="C9">
        <v>1</v>
      </c>
      <c r="D9">
        <v>0.25</v>
      </c>
      <c r="E9">
        <v>0.25</v>
      </c>
      <c r="F9" s="1" t="s">
        <v>47</v>
      </c>
    </row>
    <row r="10" spans="1:6" x14ac:dyDescent="0.25">
      <c r="A10" t="s">
        <v>22</v>
      </c>
      <c r="B10" t="s">
        <v>26</v>
      </c>
      <c r="C10">
        <v>3</v>
      </c>
      <c r="D10">
        <v>0.13</v>
      </c>
      <c r="E10">
        <v>0.39</v>
      </c>
      <c r="F10" s="1"/>
    </row>
    <row r="11" spans="1:6" x14ac:dyDescent="0.25">
      <c r="A11" t="s">
        <v>23</v>
      </c>
      <c r="B11" t="s">
        <v>27</v>
      </c>
      <c r="C11">
        <v>3</v>
      </c>
      <c r="D11">
        <v>0.11</v>
      </c>
      <c r="E11">
        <v>0.33</v>
      </c>
      <c r="F11" s="1"/>
    </row>
    <row r="12" spans="1:6" x14ac:dyDescent="0.25">
      <c r="A12" t="s">
        <v>24</v>
      </c>
      <c r="B12" t="s">
        <v>28</v>
      </c>
      <c r="C12">
        <v>2</v>
      </c>
      <c r="D12">
        <v>0.19</v>
      </c>
      <c r="E12">
        <v>0.38</v>
      </c>
      <c r="F12" s="1"/>
    </row>
    <row r="13" spans="1:6" x14ac:dyDescent="0.25">
      <c r="A13" t="s">
        <v>25</v>
      </c>
      <c r="B13" t="s">
        <v>29</v>
      </c>
      <c r="C13">
        <v>1</v>
      </c>
      <c r="D13">
        <v>0.18</v>
      </c>
      <c r="E13">
        <v>0.18</v>
      </c>
      <c r="F13" s="1"/>
    </row>
    <row r="14" spans="1:6" x14ac:dyDescent="0.25">
      <c r="A14" t="s">
        <v>30</v>
      </c>
      <c r="B14" t="s">
        <v>31</v>
      </c>
      <c r="C14">
        <v>4</v>
      </c>
      <c r="D14">
        <v>0.19</v>
      </c>
      <c r="E14">
        <v>0.76</v>
      </c>
      <c r="F14" s="1"/>
    </row>
    <row r="15" spans="1:6" x14ac:dyDescent="0.25">
      <c r="A15" t="s">
        <v>32</v>
      </c>
      <c r="B15" t="s">
        <v>33</v>
      </c>
      <c r="C15">
        <v>4</v>
      </c>
      <c r="D15">
        <v>0.1</v>
      </c>
      <c r="E15">
        <v>0.4</v>
      </c>
      <c r="F15" s="1"/>
    </row>
    <row r="16" spans="1:6" x14ac:dyDescent="0.25">
      <c r="A16" t="s">
        <v>34</v>
      </c>
      <c r="B16" t="s">
        <v>35</v>
      </c>
      <c r="C16">
        <v>3</v>
      </c>
      <c r="D16">
        <v>0.46</v>
      </c>
      <c r="E16">
        <v>1.38</v>
      </c>
      <c r="F16" s="1"/>
    </row>
    <row r="17" spans="1:6" x14ac:dyDescent="0.25">
      <c r="A17" t="s">
        <v>36</v>
      </c>
      <c r="B17" t="s">
        <v>37</v>
      </c>
      <c r="C17">
        <v>7</v>
      </c>
      <c r="D17">
        <v>1.69</v>
      </c>
      <c r="E17">
        <v>10.14</v>
      </c>
      <c r="F17" s="1"/>
    </row>
    <row r="18" spans="1:6" x14ac:dyDescent="0.25">
      <c r="A18" t="s">
        <v>38</v>
      </c>
      <c r="B18" t="s">
        <v>39</v>
      </c>
      <c r="C18">
        <v>6</v>
      </c>
      <c r="D18">
        <v>1.84</v>
      </c>
      <c r="E18">
        <v>11.04</v>
      </c>
      <c r="F18" s="1"/>
    </row>
    <row r="19" spans="1:6" x14ac:dyDescent="0.25">
      <c r="A19" t="s">
        <v>0</v>
      </c>
      <c r="B19">
        <f>SUM(E2:E18)</f>
        <v>54.78</v>
      </c>
    </row>
  </sheetData>
  <hyperlinks>
    <hyperlink ref="F2" r:id="rId1" xr:uid="{519CECF9-06B6-4E70-862E-6CF7F786775B}"/>
    <hyperlink ref="F3" r:id="rId2" xr:uid="{C598BACE-CE8B-49FD-881F-AD2471656F65}"/>
    <hyperlink ref="F4" r:id="rId3" xr:uid="{35C0BA64-C19E-484B-972E-D4843344E2B5}"/>
    <hyperlink ref="F5" r:id="rId4" xr:uid="{02073409-00C2-4C51-83EC-97A07CDF9BAB}"/>
    <hyperlink ref="F6" r:id="rId5" xr:uid="{CEEC7E8B-5F64-4DDD-BB5E-8202CED76FE4}"/>
    <hyperlink ref="F7" r:id="rId6" xr:uid="{58EB83B7-5748-4AFA-9A18-DC92D6A5C3A5}"/>
    <hyperlink ref="F8" r:id="rId7" xr:uid="{63324E66-EECF-420A-939D-9FC410ECA74B}"/>
    <hyperlink ref="F9" r:id="rId8" xr:uid="{54F3D8AB-A6FA-4E4F-86DB-421A97E77B6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bill_of_materials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Hancock, Dan</dc:creator>
  <cp:lastModifiedBy>Hager, Josh</cp:lastModifiedBy>
  <cp:lastPrinted>2025-05-01T19:35:57Z</cp:lastPrinted>
  <dcterms:created xsi:type="dcterms:W3CDTF">2025-03-06T14:44:50Z</dcterms:created>
  <dcterms:modified xsi:type="dcterms:W3CDTF">2025-05-27T16:05:50Z</dcterms:modified>
</cp:coreProperties>
</file>