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hCA\Documents\GitHub\DHEC-Stage-Sensor\characteristic data\power data\"/>
    </mc:Choice>
  </mc:AlternateContent>
  <xr:revisionPtr revIDLastSave="0" documentId="13_ncr:1_{367B8076-66DF-4770-93D3-8A37413915DA}" xr6:coauthVersionLast="47" xr6:coauthVersionMax="47" xr10:uidLastSave="{00000000-0000-0000-0000-000000000000}"/>
  <bookViews>
    <workbookView xWindow="-120" yWindow="-120" windowWidth="29040" windowHeight="15840" xr2:uid="{F7409072-B810-4EF6-94FC-057416828C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0" i="1" l="1"/>
  <c r="C88" i="1"/>
  <c r="D81" i="1"/>
  <c r="D82" i="1"/>
  <c r="D83" i="1"/>
  <c r="D84" i="1"/>
  <c r="D85" i="1"/>
  <c r="D86" i="1"/>
  <c r="D80" i="1"/>
  <c r="C89" i="1" l="1"/>
</calcChain>
</file>

<file path=xl/sharedStrings.xml><?xml version="1.0" encoding="utf-8"?>
<sst xmlns="http://schemas.openxmlformats.org/spreadsheetml/2006/main" count="98" uniqueCount="48">
  <si>
    <t xml:space="preserve">Event </t>
  </si>
  <si>
    <t xml:space="preserve">Current </t>
  </si>
  <si>
    <t>Time</t>
  </si>
  <si>
    <t>Net connection</t>
  </si>
  <si>
    <t>MQTT connection</t>
  </si>
  <si>
    <t>Subscription waiting</t>
  </si>
  <si>
    <t>Data collection</t>
  </si>
  <si>
    <t>Sleep</t>
  </si>
  <si>
    <t>GPS on</t>
  </si>
  <si>
    <t>50-60</t>
  </si>
  <si>
    <t>Sleep after GPS was on</t>
  </si>
  <si>
    <t>Data after GPS was on</t>
  </si>
  <si>
    <t>before net</t>
  </si>
  <si>
    <t>net to mqtt</t>
  </si>
  <si>
    <t>mqtt to subscribe loop</t>
  </si>
  <si>
    <t>data collection</t>
  </si>
  <si>
    <t>sleep</t>
  </si>
  <si>
    <t>gps</t>
  </si>
  <si>
    <t>sleep after gps</t>
  </si>
  <si>
    <t>data after gps</t>
  </si>
  <si>
    <t>5V pin reads 3.8V, too close to reg limits</t>
  </si>
  <si>
    <t>5v on VIN</t>
  </si>
  <si>
    <t>11.1V on barrel</t>
  </si>
  <si>
    <t>7.4V on VIN</t>
  </si>
  <si>
    <t>100-90</t>
  </si>
  <si>
    <t>120-110</t>
  </si>
  <si>
    <t>5V pin reads 4.96V, checks out</t>
  </si>
  <si>
    <t>7.4V on barrel jack</t>
  </si>
  <si>
    <t>100-110</t>
  </si>
  <si>
    <t>110-120</t>
  </si>
  <si>
    <t>no clear change in wattage after GPS has been turned on either, may just need to find an AT command to turn it back off</t>
  </si>
  <si>
    <t>12V on barrel jack try 2</t>
  </si>
  <si>
    <t>5V pin reads 4.96V, same as with 7.4V</t>
  </si>
  <si>
    <t>12V on barrel jack SPD1168X</t>
  </si>
  <si>
    <t>0.121-0.113</t>
  </si>
  <si>
    <t>(Only caused by LED! Without led 0.113)</t>
  </si>
  <si>
    <t>(Only caused by LED! Without led 0.53)</t>
  </si>
  <si>
    <t>variable</t>
  </si>
  <si>
    <t>20 (set by user)</t>
  </si>
  <si>
    <t>21.35 (unsuccessful)</t>
  </si>
  <si>
    <t>12V on barrel jack SPD1168X no sleep</t>
  </si>
  <si>
    <t>0.122 - 0.112</t>
  </si>
  <si>
    <t>data collection (1)</t>
  </si>
  <si>
    <t>data collection (2)</t>
  </si>
  <si>
    <t>mAH</t>
  </si>
  <si>
    <t xml:space="preserve">initialization consumption: </t>
  </si>
  <si>
    <t>regular cycle consumption:</t>
  </si>
  <si>
    <t>cycle with GPS consumption: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</si>
</sst>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consumption (mAH)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DAE-4894-9274-61B39AADAAB1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AE-4894-9274-61B39AADAAB1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DAE-4894-9274-61B39AADAAB1}"/>
              </c:ext>
            </c:extLst>
          </c:dPt>
          <c:dPt>
            <c:idx val="3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DAE-4894-9274-61B39AADAAB1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AE-4894-9274-61B39AADAAB1}"/>
              </c:ext>
            </c:extLst>
          </c:dPt>
          <c:dPt>
            <c:idx val="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DAE-4894-9274-61B39AADAAB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DAE-4894-9274-61B39AADAAB1}"/>
              </c:ext>
            </c:extLst>
          </c:dPt>
          <c:cat>
            <c:strRef>
              <c:f>Sheet1!$A$80:$A$86</c:f>
              <c:strCache>
                <c:ptCount val="7"/>
                <c:pt idx="0">
                  <c:v>before net</c:v>
                </c:pt>
                <c:pt idx="1">
                  <c:v>net to mqtt</c:v>
                </c:pt>
                <c:pt idx="2">
                  <c:v>mqtt to subscribe loop</c:v>
                </c:pt>
                <c:pt idx="3">
                  <c:v>data collection (1)</c:v>
                </c:pt>
                <c:pt idx="4">
                  <c:v>data collection (2)</c:v>
                </c:pt>
                <c:pt idx="5">
                  <c:v>sleep</c:v>
                </c:pt>
                <c:pt idx="6">
                  <c:v>gps</c:v>
                </c:pt>
              </c:strCache>
            </c:strRef>
          </c:cat>
          <c:val>
            <c:numRef>
              <c:f>Sheet1!$D$80:$D$86</c:f>
              <c:numCache>
                <c:formatCode>General</c:formatCode>
                <c:ptCount val="7"/>
                <c:pt idx="0">
                  <c:v>0.57444444444444442</c:v>
                </c:pt>
                <c:pt idx="1">
                  <c:v>0.62333333333333341</c:v>
                </c:pt>
                <c:pt idx="2">
                  <c:v>0.61111111111111116</c:v>
                </c:pt>
                <c:pt idx="3">
                  <c:v>3.3888888888888892E-2</c:v>
                </c:pt>
                <c:pt idx="4">
                  <c:v>0.21777777777777776</c:v>
                </c:pt>
                <c:pt idx="5">
                  <c:v>0.32388888888888889</c:v>
                </c:pt>
                <c:pt idx="6">
                  <c:v>0.71166666666666678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AE-4894-9274-61B39AADA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257174</xdr:colOff>
      <xdr:row>63</xdr:row>
      <xdr:rowOff>95250</xdr:rowOff>
    </xdr:from>
    <xdr:to>
      <xdr:col>16</xdr:col>
      <xdr:colOff>419099</xdr:colOff>
      <xdr:row>85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55288D-EC52-4803-986B-4EFAE9261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31301-8DD6-441B-BF26-F8EECAA941AE}">
  <dimension ref="A1:D90"/>
  <sheetViews>
    <sheetView tabSelected="1" topLeftCell="A25" workbookViewId="0">
      <selection activeCell="A91" sqref="A91"/>
    </sheetView>
  </sheetViews>
  <sheetFormatPr defaultRowHeight="15" x14ac:dyDescent="0.25"/>
  <cols>
    <col min="1" max="1" width="17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3" spans="1:3" x14ac:dyDescent="0.25">
      <c r="A3" t="s">
        <v>22</v>
      </c>
    </row>
    <row r="4" spans="1:3" x14ac:dyDescent="0.25">
      <c r="A4" t="s">
        <v>3</v>
      </c>
      <c r="B4">
        <v>100</v>
      </c>
    </row>
    <row r="5" spans="1:3" x14ac:dyDescent="0.25">
      <c r="A5" t="s">
        <v>4</v>
      </c>
      <c r="B5">
        <v>110</v>
      </c>
    </row>
    <row r="6" spans="1:3" x14ac:dyDescent="0.25">
      <c r="A6" t="s">
        <v>5</v>
      </c>
      <c r="B6">
        <v>110</v>
      </c>
    </row>
    <row r="7" spans="1:3" x14ac:dyDescent="0.25">
      <c r="A7" t="s">
        <v>6</v>
      </c>
      <c r="B7">
        <v>120</v>
      </c>
    </row>
    <row r="8" spans="1:3" x14ac:dyDescent="0.25">
      <c r="A8" t="s">
        <v>7</v>
      </c>
      <c r="B8" t="s">
        <v>9</v>
      </c>
    </row>
    <row r="9" spans="1:3" x14ac:dyDescent="0.25">
      <c r="A9" t="s">
        <v>8</v>
      </c>
      <c r="B9">
        <v>120</v>
      </c>
    </row>
    <row r="10" spans="1:3" x14ac:dyDescent="0.25">
      <c r="A10" t="s">
        <v>10</v>
      </c>
      <c r="B10">
        <v>60</v>
      </c>
    </row>
    <row r="11" spans="1:3" x14ac:dyDescent="0.25">
      <c r="A11" t="s">
        <v>11</v>
      </c>
      <c r="B11">
        <v>120</v>
      </c>
    </row>
    <row r="14" spans="1:3" x14ac:dyDescent="0.25">
      <c r="A14" t="s">
        <v>21</v>
      </c>
    </row>
    <row r="15" spans="1:3" x14ac:dyDescent="0.25">
      <c r="A15" t="s">
        <v>12</v>
      </c>
      <c r="B15">
        <v>60</v>
      </c>
    </row>
    <row r="16" spans="1:3" x14ac:dyDescent="0.25">
      <c r="A16" t="s">
        <v>13</v>
      </c>
      <c r="B16">
        <v>60</v>
      </c>
    </row>
    <row r="17" spans="1:2" x14ac:dyDescent="0.25">
      <c r="A17" t="s">
        <v>14</v>
      </c>
      <c r="B17">
        <v>60</v>
      </c>
    </row>
    <row r="18" spans="1:2" x14ac:dyDescent="0.25">
      <c r="A18" t="s">
        <v>15</v>
      </c>
      <c r="B18">
        <v>70</v>
      </c>
    </row>
    <row r="19" spans="1:2" x14ac:dyDescent="0.25">
      <c r="A19" t="s">
        <v>16</v>
      </c>
      <c r="B19">
        <v>30</v>
      </c>
    </row>
    <row r="20" spans="1:2" x14ac:dyDescent="0.25">
      <c r="A20" t="s">
        <v>17</v>
      </c>
      <c r="B20">
        <v>70</v>
      </c>
    </row>
    <row r="21" spans="1:2" x14ac:dyDescent="0.25">
      <c r="A21" t="s">
        <v>18</v>
      </c>
      <c r="B21">
        <v>40</v>
      </c>
    </row>
    <row r="22" spans="1:2" x14ac:dyDescent="0.25">
      <c r="A22" t="s">
        <v>19</v>
      </c>
      <c r="B22">
        <v>70</v>
      </c>
    </row>
    <row r="23" spans="1:2" x14ac:dyDescent="0.25">
      <c r="B23" t="s">
        <v>20</v>
      </c>
    </row>
    <row r="25" spans="1:2" x14ac:dyDescent="0.25">
      <c r="A25" t="s">
        <v>23</v>
      </c>
    </row>
    <row r="26" spans="1:2" x14ac:dyDescent="0.25">
      <c r="A26" t="s">
        <v>12</v>
      </c>
      <c r="B26" t="s">
        <v>24</v>
      </c>
    </row>
    <row r="27" spans="1:2" x14ac:dyDescent="0.25">
      <c r="A27" t="s">
        <v>13</v>
      </c>
      <c r="B27">
        <v>100</v>
      </c>
    </row>
    <row r="28" spans="1:2" x14ac:dyDescent="0.25">
      <c r="A28" t="s">
        <v>14</v>
      </c>
      <c r="B28">
        <v>110</v>
      </c>
    </row>
    <row r="29" spans="1:2" x14ac:dyDescent="0.25">
      <c r="A29" t="s">
        <v>15</v>
      </c>
      <c r="B29" t="s">
        <v>25</v>
      </c>
    </row>
    <row r="30" spans="1:2" x14ac:dyDescent="0.25">
      <c r="A30" t="s">
        <v>16</v>
      </c>
      <c r="B30">
        <v>50</v>
      </c>
    </row>
    <row r="31" spans="1:2" x14ac:dyDescent="0.25">
      <c r="A31" t="s">
        <v>17</v>
      </c>
      <c r="B31">
        <v>120</v>
      </c>
    </row>
    <row r="32" spans="1:2" x14ac:dyDescent="0.25">
      <c r="A32" t="s">
        <v>18</v>
      </c>
      <c r="B32">
        <v>60</v>
      </c>
    </row>
    <row r="33" spans="1:3" x14ac:dyDescent="0.25">
      <c r="A33" t="s">
        <v>19</v>
      </c>
      <c r="B33">
        <v>120</v>
      </c>
    </row>
    <row r="34" spans="1:3" x14ac:dyDescent="0.25">
      <c r="B34" t="s">
        <v>26</v>
      </c>
    </row>
    <row r="36" spans="1:3" x14ac:dyDescent="0.25">
      <c r="A36" t="s">
        <v>27</v>
      </c>
    </row>
    <row r="37" spans="1:3" x14ac:dyDescent="0.25">
      <c r="A37" t="s">
        <v>12</v>
      </c>
      <c r="B37" t="s">
        <v>24</v>
      </c>
    </row>
    <row r="38" spans="1:3" x14ac:dyDescent="0.25">
      <c r="A38" t="s">
        <v>13</v>
      </c>
      <c r="B38">
        <v>100</v>
      </c>
    </row>
    <row r="39" spans="1:3" x14ac:dyDescent="0.25">
      <c r="A39" t="s">
        <v>14</v>
      </c>
      <c r="B39" t="s">
        <v>28</v>
      </c>
    </row>
    <row r="40" spans="1:3" x14ac:dyDescent="0.25">
      <c r="A40" t="s">
        <v>15</v>
      </c>
      <c r="B40" t="s">
        <v>29</v>
      </c>
    </row>
    <row r="41" spans="1:3" x14ac:dyDescent="0.25">
      <c r="A41" t="s">
        <v>16</v>
      </c>
      <c r="B41">
        <v>50</v>
      </c>
    </row>
    <row r="42" spans="1:3" x14ac:dyDescent="0.25">
      <c r="A42" t="s">
        <v>17</v>
      </c>
      <c r="B42">
        <v>120</v>
      </c>
    </row>
    <row r="43" spans="1:3" x14ac:dyDescent="0.25">
      <c r="A43" t="s">
        <v>18</v>
      </c>
      <c r="B43">
        <v>60</v>
      </c>
    </row>
    <row r="44" spans="1:3" x14ac:dyDescent="0.25">
      <c r="A44" t="s">
        <v>19</v>
      </c>
      <c r="B44">
        <v>120</v>
      </c>
      <c r="C44" t="s">
        <v>30</v>
      </c>
    </row>
    <row r="46" spans="1:3" x14ac:dyDescent="0.25">
      <c r="A46" t="s">
        <v>31</v>
      </c>
    </row>
    <row r="47" spans="1:3" x14ac:dyDescent="0.25">
      <c r="A47" t="s">
        <v>12</v>
      </c>
      <c r="B47" t="s">
        <v>24</v>
      </c>
    </row>
    <row r="48" spans="1:3" x14ac:dyDescent="0.25">
      <c r="A48" t="s">
        <v>13</v>
      </c>
      <c r="B48">
        <v>100</v>
      </c>
    </row>
    <row r="49" spans="1:4" x14ac:dyDescent="0.25">
      <c r="A49" t="s">
        <v>14</v>
      </c>
      <c r="B49">
        <v>110</v>
      </c>
    </row>
    <row r="50" spans="1:4" x14ac:dyDescent="0.25">
      <c r="A50" t="s">
        <v>15</v>
      </c>
      <c r="B50" t="s">
        <v>25</v>
      </c>
    </row>
    <row r="51" spans="1:4" x14ac:dyDescent="0.25">
      <c r="A51" t="s">
        <v>16</v>
      </c>
      <c r="B51">
        <v>50</v>
      </c>
    </row>
    <row r="52" spans="1:4" x14ac:dyDescent="0.25">
      <c r="A52" t="s">
        <v>17</v>
      </c>
      <c r="B52">
        <v>120</v>
      </c>
    </row>
    <row r="53" spans="1:4" x14ac:dyDescent="0.25">
      <c r="A53" t="s">
        <v>18</v>
      </c>
      <c r="B53">
        <v>60</v>
      </c>
    </row>
    <row r="54" spans="1:4" x14ac:dyDescent="0.25">
      <c r="A54" t="s">
        <v>19</v>
      </c>
      <c r="B54">
        <v>120</v>
      </c>
    </row>
    <row r="55" spans="1:4" x14ac:dyDescent="0.25">
      <c r="B55" t="s">
        <v>32</v>
      </c>
    </row>
    <row r="57" spans="1:4" x14ac:dyDescent="0.25">
      <c r="A57" t="s">
        <v>33</v>
      </c>
    </row>
    <row r="58" spans="1:4" x14ac:dyDescent="0.25">
      <c r="A58" t="s">
        <v>12</v>
      </c>
      <c r="B58">
        <v>0.97</v>
      </c>
      <c r="C58">
        <v>22.39</v>
      </c>
    </row>
    <row r="59" spans="1:4" x14ac:dyDescent="0.25">
      <c r="A59" t="s">
        <v>13</v>
      </c>
      <c r="B59">
        <v>0.10199999999999999</v>
      </c>
      <c r="C59">
        <v>22.42</v>
      </c>
    </row>
    <row r="60" spans="1:4" x14ac:dyDescent="0.25">
      <c r="A60" t="s">
        <v>14</v>
      </c>
      <c r="B60">
        <v>0.11</v>
      </c>
      <c r="C60" t="s">
        <v>37</v>
      </c>
    </row>
    <row r="61" spans="1:4" x14ac:dyDescent="0.25">
      <c r="A61" t="s">
        <v>15</v>
      </c>
      <c r="B61" t="s">
        <v>34</v>
      </c>
      <c r="C61">
        <v>8</v>
      </c>
    </row>
    <row r="62" spans="1:4" x14ac:dyDescent="0.25">
      <c r="A62" t="s">
        <v>16</v>
      </c>
      <c r="B62">
        <v>5.2999999999999999E-2</v>
      </c>
      <c r="C62" t="s">
        <v>38</v>
      </c>
    </row>
    <row r="63" spans="1:4" x14ac:dyDescent="0.25">
      <c r="A63" t="s">
        <v>17</v>
      </c>
      <c r="B63">
        <v>0.121</v>
      </c>
      <c r="C63" t="s">
        <v>39</v>
      </c>
    </row>
    <row r="64" spans="1:4" x14ac:dyDescent="0.25">
      <c r="A64" t="s">
        <v>18</v>
      </c>
      <c r="B64">
        <v>0.62</v>
      </c>
      <c r="C64" t="s">
        <v>38</v>
      </c>
      <c r="D64" t="s">
        <v>36</v>
      </c>
    </row>
    <row r="65" spans="1:4" x14ac:dyDescent="0.25">
      <c r="A65" t="s">
        <v>19</v>
      </c>
      <c r="B65">
        <v>0.121</v>
      </c>
      <c r="C65">
        <v>8</v>
      </c>
      <c r="D65" t="s">
        <v>35</v>
      </c>
    </row>
    <row r="68" spans="1:4" x14ac:dyDescent="0.25">
      <c r="A68" t="s">
        <v>40</v>
      </c>
    </row>
    <row r="69" spans="1:4" x14ac:dyDescent="0.25">
      <c r="A69" t="s">
        <v>12</v>
      </c>
      <c r="B69">
        <v>0.94</v>
      </c>
    </row>
    <row r="70" spans="1:4" x14ac:dyDescent="0.25">
      <c r="A70" t="s">
        <v>13</v>
      </c>
      <c r="B70">
        <v>0.10199999999999999</v>
      </c>
    </row>
    <row r="71" spans="1:4" x14ac:dyDescent="0.25">
      <c r="A71" t="s">
        <v>14</v>
      </c>
      <c r="B71">
        <v>0.11</v>
      </c>
    </row>
    <row r="72" spans="1:4" x14ac:dyDescent="0.25">
      <c r="A72" t="s">
        <v>15</v>
      </c>
      <c r="B72" t="s">
        <v>41</v>
      </c>
    </row>
    <row r="73" spans="1:4" x14ac:dyDescent="0.25">
      <c r="A73" t="s">
        <v>16</v>
      </c>
      <c r="B73">
        <v>0.1</v>
      </c>
    </row>
    <row r="74" spans="1:4" x14ac:dyDescent="0.25">
      <c r="A74" t="s">
        <v>17</v>
      </c>
      <c r="B74">
        <v>0.12</v>
      </c>
    </row>
    <row r="75" spans="1:4" x14ac:dyDescent="0.25">
      <c r="A75" t="s">
        <v>18</v>
      </c>
      <c r="B75">
        <v>0.109</v>
      </c>
    </row>
    <row r="76" spans="1:4" x14ac:dyDescent="0.25">
      <c r="A76" t="s">
        <v>19</v>
      </c>
      <c r="B76">
        <v>0.11899999999999999</v>
      </c>
    </row>
    <row r="79" spans="1:4" x14ac:dyDescent="0.25">
      <c r="A79" t="s">
        <v>40</v>
      </c>
      <c r="D79" t="s">
        <v>44</v>
      </c>
    </row>
    <row r="80" spans="1:4" x14ac:dyDescent="0.25">
      <c r="A80" t="s">
        <v>12</v>
      </c>
      <c r="B80">
        <v>94</v>
      </c>
      <c r="C80">
        <v>22</v>
      </c>
      <c r="D80">
        <f>(C80/3600)*B80</f>
        <v>0.57444444444444442</v>
      </c>
    </row>
    <row r="81" spans="1:4" x14ac:dyDescent="0.25">
      <c r="A81" t="s">
        <v>13</v>
      </c>
      <c r="B81">
        <v>102</v>
      </c>
      <c r="C81">
        <v>22</v>
      </c>
      <c r="D81">
        <f t="shared" ref="D81:D86" si="0">(C81/3600)*B81</f>
        <v>0.62333333333333341</v>
      </c>
    </row>
    <row r="82" spans="1:4" x14ac:dyDescent="0.25">
      <c r="A82" t="s">
        <v>14</v>
      </c>
      <c r="B82">
        <v>110</v>
      </c>
      <c r="C82">
        <v>20</v>
      </c>
      <c r="D82">
        <f t="shared" si="0"/>
        <v>0.61111111111111116</v>
      </c>
    </row>
    <row r="83" spans="1:4" x14ac:dyDescent="0.25">
      <c r="A83" t="s">
        <v>42</v>
      </c>
      <c r="B83">
        <v>122</v>
      </c>
      <c r="C83">
        <v>1</v>
      </c>
      <c r="D83">
        <f t="shared" si="0"/>
        <v>3.3888888888888892E-2</v>
      </c>
    </row>
    <row r="84" spans="1:4" x14ac:dyDescent="0.25">
      <c r="A84" t="s">
        <v>43</v>
      </c>
      <c r="B84">
        <v>112</v>
      </c>
      <c r="C84">
        <v>7</v>
      </c>
      <c r="D84">
        <f t="shared" si="0"/>
        <v>0.21777777777777776</v>
      </c>
    </row>
    <row r="85" spans="1:4" x14ac:dyDescent="0.25">
      <c r="A85" t="s">
        <v>16</v>
      </c>
      <c r="B85">
        <v>53</v>
      </c>
      <c r="C85">
        <v>22</v>
      </c>
      <c r="D85">
        <f t="shared" si="0"/>
        <v>0.32388888888888889</v>
      </c>
    </row>
    <row r="86" spans="1:4" x14ac:dyDescent="0.25">
      <c r="A86" t="s">
        <v>17</v>
      </c>
      <c r="B86">
        <v>120</v>
      </c>
      <c r="C86">
        <v>21.35</v>
      </c>
      <c r="D86">
        <f t="shared" si="0"/>
        <v>0.71166666666666678</v>
      </c>
    </row>
    <row r="88" spans="1:4" x14ac:dyDescent="0.25">
      <c r="A88" t="s">
        <v>45</v>
      </c>
      <c r="C88">
        <f>SUM(D80:D82)</f>
        <v>1.808888888888889</v>
      </c>
    </row>
    <row r="89" spans="1:4" x14ac:dyDescent="0.25">
      <c r="A89" t="s">
        <v>46</v>
      </c>
      <c r="C89">
        <f>SUM(D83:D85)</f>
        <v>0.5755555555555556</v>
      </c>
    </row>
    <row r="90" spans="1:4" x14ac:dyDescent="0.25">
      <c r="A90" t="s">
        <v>47</v>
      </c>
      <c r="C90">
        <f>SUM(D83:D86)</f>
        <v>1.2872222222222223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Corinne Smith</dc:creator>
  <cp:lastModifiedBy>Smith, Corinne A.</cp:lastModifiedBy>
  <dcterms:created xsi:type="dcterms:W3CDTF">2022-02-11T15:50:41Z</dcterms:created>
  <dcterms:modified xsi:type="dcterms:W3CDTF">2022-02-14T19:49:50Z</dcterms:modified>
</cp:coreProperties>
</file>