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269" documentId="13_ncr:1_{6B961E68-D31B-4521-91FF-D3DA3F24FD9D}" xr6:coauthVersionLast="47" xr6:coauthVersionMax="47" xr10:uidLastSave="{9544215C-83FB-454B-A8F8-1E2626C8473F}"/>
  <bookViews>
    <workbookView xWindow="-105" yWindow="-16320" windowWidth="29040" windowHeight="15720" activeTab="1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<sst xmlns="http://schemas.openxmlformats.org/spreadsheetml/2006/main" count="88" uniqueCount="77">
  <si>
    <t>Qty</t>
  </si>
  <si>
    <t>D1</t>
  </si>
  <si>
    <t>U2</t>
  </si>
  <si>
    <t>U3</t>
  </si>
  <si>
    <t>U6</t>
  </si>
  <si>
    <t>U8</t>
  </si>
  <si>
    <t>PCB Reference</t>
  </si>
  <si>
    <t>Unit cost (USD)</t>
  </si>
  <si>
    <t>Total</t>
  </si>
  <si>
    <t>Net cost (USD)</t>
  </si>
  <si>
    <t>Vendor 1</t>
  </si>
  <si>
    <t>Capacitor_SMD:C_1206_3216Metric_Pad1.33x1.80mm_HandSolder</t>
  </si>
  <si>
    <t>Resistor_SMD:R_1206_3216Metric_Pad1.30x1.75mm_HandSolder</t>
  </si>
  <si>
    <t>SD card module</t>
  </si>
  <si>
    <t>A1</t>
  </si>
  <si>
    <t>Arduino Nano</t>
  </si>
  <si>
    <t>DS3231M</t>
  </si>
  <si>
    <t>BT1</t>
  </si>
  <si>
    <t>C1 0.1uF</t>
  </si>
  <si>
    <t>R2 470ohm</t>
  </si>
  <si>
    <t>3pin XH2.54 male connector</t>
  </si>
  <si>
    <t>https://www.digikey.com/en/products/detail/jst-sales-america-inc/B3B-XH-A/1651046</t>
  </si>
  <si>
    <t>R1 4.7K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</si>
  <si>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</si>
  <si>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Atlas pH conditioning circuit</t>
  </si>
  <si>
    <t>ds18b20 temperature sensor</t>
  </si>
  <si>
    <t>N/A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</si>
  <si>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</si>
  <si>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11.1V 3300mAH Lipo battery with T connector</t>
  </si>
  <si>
    <t>Male T connector for lipo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</si>
  <si>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</si>
  <si>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https://www.digikey.com/en/products/detail/w%C3%BCrth-elektronik/151033RS03000/4490003</t>
  </si>
  <si>
    <t>15 pin female header 2.54 mm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</si>
  <si>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</si>
  <si>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</si>
  <si>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</si>
  <si>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https://www.digikey.com/en/products/detail/analog-devices-inc-maxim-integrated/DS3231M-TRL/2402421</t>
  </si>
  <si>
    <t>https://www.digikey.com/en/products/detail/mpd-memory-protection-devices/BK-870/3829737</t>
  </si>
  <si>
    <t>https://www.digikey.com/en/products/detail/bourns-inc/CR1206-JW-471ELF/3741054</t>
  </si>
  <si>
    <t>https://www.digikey.com/en/products/detail/bourns-inc/CR1206-JW-472ELF/3785627</t>
  </si>
  <si>
    <t>https://www.digikey.com/en/products/detail/jauch-quartz/CR1025/16399048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</si>
  <si>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</si>
  <si>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TDS probe and conditioning circuit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</si>
  <si>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</si>
  <si>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Vendor 2</t>
  </si>
  <si>
    <t>Vendor 3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</si>
  <si>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</si>
  <si>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https://www.digikey.com/en/products/detail/c-k/OS102011MS2QN1/411602</t>
  </si>
  <si>
    <t>SWITCH OS102011MS2QN1</t>
  </si>
  <si>
    <t>LED 3.0mm</t>
  </si>
  <si>
    <t>Coin cell battery CR-1025-ND</t>
  </si>
  <si>
    <t>Coin cell Battery Holder BK-870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</si>
  <si>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</si>
  <si>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Component spec / part number</t>
  </si>
  <si>
    <t>PCB itself</t>
  </si>
  <si>
    <t>https://oshpark.com/</t>
  </si>
  <si>
    <t>https://www.keyestudio.com/products/keyestudio-turbidity-sensor-v10-with-wires-compatible-with-arduino-for-water-testing</t>
  </si>
  <si>
    <t>Turbidity conditioning circuit and sensor</t>
  </si>
  <si>
    <t>pH probe ENV 30</t>
  </si>
  <si>
    <t>https://atlas-scientific.com/probes/consumer-grade-ph-probe/?srsltid=AfmBOoog-hWZh-AcQq7td_rVXcdNzJnbRIhdNeb6Zga2Xtm4j7G4n8_-</t>
  </si>
  <si>
    <t>https://www.keyestudio.com/products/keyestudio-tds-meter-v10-board-module-water-meter-filter-measuring-water-quality-for-arduino-unor3</t>
  </si>
  <si>
    <t>Component</t>
  </si>
  <si>
    <t xml:space="preserve">Qty per sensor </t>
  </si>
  <si>
    <t>vendor 1</t>
  </si>
  <si>
    <t>vendor 2</t>
  </si>
  <si>
    <t>vendor 3</t>
  </si>
  <si>
    <t>PVC union</t>
  </si>
  <si>
    <t>https://www.grainger.com/product/22FL17?RIID=51819294775&amp;GID=729415832&amp;mid=OrderConfirmation_REST&amp;rfe=d3a2685b7c662b4e6de9ad0036b442e97d0be97efaa150f15a85f91dfbe56413&amp;gucid=EMT:11126144:Item:CSM-323&amp;emcid=NA:Item</t>
  </si>
  <si>
    <t>Schedule 40 clear PVC pipe</t>
  </si>
  <si>
    <t>10 inches</t>
  </si>
  <si>
    <t>https://www.grainger.com/product/1AAZ8?RIID=51819294775&amp;GID=729415832&amp;mid=OrderConfirmation_REST&amp;rfe=d3a2685b7c662b4e6de9ad0036b442e97d0be97efaa150f15a85f91dfbe56413&amp;gucid=EMT:11126144:Item:CSM-323&amp;emcid=NA:Item</t>
  </si>
  <si>
    <t>Schedule 40 socket cap</t>
  </si>
  <si>
    <t>2 part epoxy</t>
  </si>
  <si>
    <t>Net price (USD)</t>
  </si>
  <si>
    <t>Unit price (USD)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</si>
  <si>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</si>
  <si>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1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</si>
</sst>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Relationship Id="rId2" Type="http://schemas.openxmlformats.org/officeDocument/2006/relationships/hyperlink" Target="https://www.grainger.com/product/1AAZ8?RIID=51819294775&amp;GID=729415832&amp;mid=OrderConfirmation_REST&amp;rfe=d3a2685b7c662b4e6de9ad0036b442e97d0be97efaa150f15a85f91dfbe56413&amp;gucid=EMT:11126144:Item:CSM-323&amp;emcid=NA:Item" TargetMode="External"/><Relationship Id="rId1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Relationship Id="rId4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workbookViewId="0">
      <selection activeCell="G17" sqref="G17"/>
    </sheetView>
  </sheetViews>
  <sheetFormatPr defaultRowHeight="14.5" x14ac:dyDescent="0.35"/>
  <cols>
    <col min="1" max="1" width="16.08984375" customWidth="1"/>
    <col min="2" max="2" width="61.90625" style="2" customWidth="1"/>
    <col min="3" max="3" width="7.90625" style="1" customWidth="1"/>
    <col min="4" max="4" width="15.08984375" customWidth="1"/>
    <col min="5" max="5" width="15.81640625" customWidth="1"/>
    <col min="6" max="6" width="86" customWidth="1"/>
    <col min="7" max="8" width="46.6328125" customWidth="1"/>
  </cols>
  <sheetData>
    <row r="1" spans="1:8" x14ac:dyDescent="0.35">
      <c r="A1" s="3" t="s">
        <v>6</v>
      </c>
      <c r="B1" s="3" t="s">
        <v>53</v>
      </c>
      <c r="C1" s="3" t="s">
        <v>0</v>
      </c>
      <c r="D1" s="3" t="s">
        <v>7</v>
      </c>
      <c r="E1" s="3" t="s">
        <v>9</v>
      </c>
      <c r="F1" s="4" t="s">
        <v>10</v>
      </c>
      <c r="G1" s="4" t="s">
        <v>44</v>
      </c>
      <c r="H1" s="4" t="s">
        <v>45</v>
      </c>
    </row>
    <row r="2" spans="1:8" ht="58" x14ac:dyDescent="0.35">
      <c r="A2" s="8" t="s">
        <v>18</v>
      </c>
      <c r="B2" s="6" t="s">
        <v>11</v>
      </c>
      <c r="C2" s="8">
        <v>1</v>
      </c>
      <c r="D2" s="8"/>
      <c r="E2" s="8"/>
      <c r="F2" s="10" t="s">
        <v>30</v>
      </c>
      <c r="G2" s="10"/>
      <c r="H2" s="10"/>
    </row>
    <row r="3" spans="1:8" x14ac:dyDescent="0.35">
      <c r="A3" s="8" t="s">
        <v>3</v>
      </c>
      <c r="B3" s="7" t="s">
        <v>48</v>
      </c>
      <c r="C3" s="8">
        <v>1</v>
      </c>
      <c r="D3" s="8"/>
      <c r="E3" s="8"/>
      <c r="F3" s="10" t="s">
        <v>47</v>
      </c>
      <c r="G3" s="11"/>
      <c r="H3" s="11"/>
    </row>
    <row r="4" spans="1:8" x14ac:dyDescent="0.35">
      <c r="A4" s="8" t="s">
        <v>1</v>
      </c>
      <c r="B4" s="9" t="s">
        <v>49</v>
      </c>
      <c r="C4" s="8">
        <v>1</v>
      </c>
      <c r="D4" s="8"/>
      <c r="E4" s="8"/>
      <c r="F4" s="10" t="s">
        <v>31</v>
      </c>
      <c r="G4" s="10"/>
      <c r="H4" s="10"/>
    </row>
    <row r="5" spans="1:8" ht="101.5" x14ac:dyDescent="0.35">
      <c r="A5" s="8" t="s">
        <v>2</v>
      </c>
      <c r="B5" s="7" t="s">
        <v>13</v>
      </c>
      <c r="C5" s="8">
        <v>1</v>
      </c>
      <c r="D5" s="8"/>
      <c r="E5" s="8"/>
      <c r="F5" s="10" t="s">
        <v>34</v>
      </c>
      <c r="G5" s="10"/>
      <c r="H5" s="10"/>
    </row>
    <row r="6" spans="1:8" ht="101.5" x14ac:dyDescent="0.35">
      <c r="A6" s="8" t="s">
        <v>14</v>
      </c>
      <c r="B6" s="7" t="s">
        <v>15</v>
      </c>
      <c r="C6" s="8">
        <v>1</v>
      </c>
      <c r="D6" s="8"/>
      <c r="E6" s="8"/>
      <c r="F6" s="10" t="s">
        <v>35</v>
      </c>
      <c r="G6" s="10"/>
      <c r="H6" s="10"/>
    </row>
    <row r="7" spans="1:8" ht="29" x14ac:dyDescent="0.35">
      <c r="A7" s="8" t="s">
        <v>4</v>
      </c>
      <c r="B7" s="6" t="s">
        <v>16</v>
      </c>
      <c r="C7" s="8">
        <v>1</v>
      </c>
      <c r="D7" s="8"/>
      <c r="E7" s="8"/>
      <c r="F7" s="10" t="s">
        <v>36</v>
      </c>
      <c r="G7" s="10"/>
      <c r="H7" s="10"/>
    </row>
    <row r="8" spans="1:8" x14ac:dyDescent="0.35">
      <c r="A8" s="8" t="s">
        <v>17</v>
      </c>
      <c r="B8" s="7" t="s">
        <v>51</v>
      </c>
      <c r="C8" s="8">
        <v>1</v>
      </c>
      <c r="D8" s="8"/>
      <c r="E8" s="8"/>
      <c r="F8" s="10" t="s">
        <v>37</v>
      </c>
      <c r="G8" s="10"/>
      <c r="H8" s="10"/>
    </row>
    <row r="9" spans="1:8" x14ac:dyDescent="0.35">
      <c r="A9" s="8" t="s">
        <v>5</v>
      </c>
      <c r="B9" s="7" t="s">
        <v>20</v>
      </c>
      <c r="C9" s="8">
        <v>1</v>
      </c>
      <c r="D9" s="8"/>
      <c r="E9" s="8"/>
      <c r="F9" s="10" t="s">
        <v>21</v>
      </c>
      <c r="G9" s="10"/>
      <c r="H9" s="10"/>
    </row>
    <row r="10" spans="1:8" x14ac:dyDescent="0.35">
      <c r="A10" s="8" t="s">
        <v>19</v>
      </c>
      <c r="B10" s="7" t="s">
        <v>12</v>
      </c>
      <c r="C10" s="8">
        <v>1</v>
      </c>
      <c r="D10" s="8"/>
      <c r="E10" s="8"/>
      <c r="F10" s="10" t="s">
        <v>38</v>
      </c>
      <c r="G10" s="10"/>
      <c r="H10" s="10"/>
    </row>
    <row r="11" spans="1:8" x14ac:dyDescent="0.35">
      <c r="A11" s="8" t="s">
        <v>22</v>
      </c>
      <c r="B11" s="7" t="s">
        <v>12</v>
      </c>
      <c r="C11" s="8">
        <v>1</v>
      </c>
      <c r="D11" s="8"/>
      <c r="E11" s="8"/>
      <c r="F11" s="10" t="s">
        <v>39</v>
      </c>
      <c r="G11" s="10"/>
      <c r="H11" s="10"/>
    </row>
    <row r="12" spans="1:8" x14ac:dyDescent="0.35">
      <c r="A12" s="8" t="s">
        <v>26</v>
      </c>
      <c r="B12" s="6" t="s">
        <v>50</v>
      </c>
      <c r="C12" s="8">
        <v>1</v>
      </c>
      <c r="D12" s="8"/>
      <c r="E12" s="8"/>
      <c r="F12" s="10" t="s">
        <v>40</v>
      </c>
      <c r="G12" s="10"/>
      <c r="H12" s="10"/>
    </row>
    <row r="13" spans="1:8" x14ac:dyDescent="0.35">
      <c r="A13" s="8" t="s">
        <v>26</v>
      </c>
      <c r="B13" s="7" t="s">
        <v>28</v>
      </c>
      <c r="C13" s="8">
        <v>1</v>
      </c>
      <c r="D13" s="8"/>
      <c r="E13" s="8"/>
      <c r="F13" s="11"/>
      <c r="G13" s="11"/>
      <c r="H13" s="11"/>
    </row>
    <row r="14" spans="1:8" ht="58" x14ac:dyDescent="0.35">
      <c r="A14" s="8" t="s">
        <v>26</v>
      </c>
      <c r="B14" s="7" t="s">
        <v>24</v>
      </c>
      <c r="C14" s="8">
        <v>1</v>
      </c>
      <c r="D14" s="8"/>
      <c r="E14" s="8"/>
      <c r="F14" s="10" t="s">
        <v>23</v>
      </c>
      <c r="G14" s="10"/>
      <c r="H14" s="10"/>
    </row>
    <row r="15" spans="1:8" ht="43.5" x14ac:dyDescent="0.35">
      <c r="A15" s="8" t="s">
        <v>26</v>
      </c>
      <c r="B15" s="7" t="s">
        <v>57</v>
      </c>
      <c r="C15" s="8">
        <v>1</v>
      </c>
      <c r="D15" s="8"/>
      <c r="E15" s="8"/>
      <c r="F15" s="10" t="s">
        <v>52</v>
      </c>
      <c r="G15" s="10" t="s">
        <v>56</v>
      </c>
      <c r="H15" s="10"/>
    </row>
    <row r="16" spans="1:8" ht="58" x14ac:dyDescent="0.35">
      <c r="A16" s="8" t="s">
        <v>26</v>
      </c>
      <c r="B16" s="7" t="s">
        <v>58</v>
      </c>
      <c r="C16" s="8">
        <v>1</v>
      </c>
      <c r="D16" s="8"/>
      <c r="E16" s="8"/>
      <c r="F16" s="10" t="s">
        <v>27</v>
      </c>
      <c r="G16" s="10" t="s">
        <v>59</v>
      </c>
      <c r="H16" s="10"/>
    </row>
    <row r="17" spans="1:8" ht="101.5" x14ac:dyDescent="0.35">
      <c r="A17" s="8" t="s">
        <v>26</v>
      </c>
      <c r="B17" s="7" t="s">
        <v>42</v>
      </c>
      <c r="C17" s="8">
        <v>1</v>
      </c>
      <c r="D17" s="8"/>
      <c r="E17" s="8"/>
      <c r="F17" s="10" t="s">
        <v>41</v>
      </c>
      <c r="G17" s="10" t="s">
        <v>60</v>
      </c>
      <c r="H17" s="10"/>
    </row>
    <row r="18" spans="1:8" ht="87" x14ac:dyDescent="0.35">
      <c r="A18" s="8" t="s">
        <v>26</v>
      </c>
      <c r="B18" s="7" t="s">
        <v>25</v>
      </c>
      <c r="C18" s="8">
        <v>1</v>
      </c>
      <c r="D18" s="8"/>
      <c r="E18" s="8"/>
      <c r="F18" s="10" t="s">
        <v>43</v>
      </c>
      <c r="G18" s="10"/>
      <c r="H18" s="10"/>
    </row>
    <row r="19" spans="1:8" ht="58" x14ac:dyDescent="0.35">
      <c r="A19" s="8" t="s">
        <v>26</v>
      </c>
      <c r="B19" s="7" t="s">
        <v>29</v>
      </c>
      <c r="C19" s="8">
        <v>1</v>
      </c>
      <c r="D19" s="8"/>
      <c r="E19" s="8"/>
      <c r="F19" s="10" t="s">
        <v>33</v>
      </c>
      <c r="G19" s="10"/>
      <c r="H19" s="10"/>
    </row>
    <row r="20" spans="1:8" ht="58" x14ac:dyDescent="0.35">
      <c r="A20" s="8" t="s">
        <v>26</v>
      </c>
      <c r="B20" s="7" t="s">
        <v>32</v>
      </c>
      <c r="C20" s="8">
        <v>2</v>
      </c>
      <c r="D20" s="8"/>
      <c r="E20" s="8"/>
      <c r="F20" s="10" t="s">
        <v>46</v>
      </c>
      <c r="G20" s="11"/>
      <c r="H20" s="11"/>
    </row>
    <row r="21" spans="1:8" x14ac:dyDescent="0.35">
      <c r="A21" s="8" t="s">
        <v>26</v>
      </c>
      <c r="B21" s="7" t="s">
        <v>54</v>
      </c>
      <c r="C21" s="8">
        <v>1</v>
      </c>
      <c r="D21" s="8"/>
      <c r="E21" s="8"/>
      <c r="F21" s="10" t="s">
        <v>55</v>
      </c>
      <c r="G21" s="11"/>
      <c r="H21" s="11"/>
    </row>
    <row r="22" spans="1:8" x14ac:dyDescent="0.35">
      <c r="A22" s="12"/>
      <c r="C22" s="9"/>
      <c r="D22" s="13" t="s">
        <v>8</v>
      </c>
      <c r="E22" s="14">
        <f>SUM(E2:E20)</f>
        <v>0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6"/>
  <sheetViews>
    <sheetView tabSelected="1" workbookViewId="0">
      <selection activeCell="D11" sqref="D11"/>
    </sheetView>
  </sheetViews>
  <sheetFormatPr defaultRowHeight="14.5" x14ac:dyDescent="0.35"/>
  <cols>
    <col min="1" max="1" width="35.36328125" style="21" customWidth="1"/>
    <col min="2" max="2" width="22.9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61</v>
      </c>
      <c r="B1" s="16" t="s">
        <v>62</v>
      </c>
      <c r="C1" s="16" t="s">
        <v>74</v>
      </c>
      <c r="D1" s="17" t="s">
        <v>73</v>
      </c>
      <c r="E1" s="17" t="s">
        <v>63</v>
      </c>
      <c r="F1" s="17" t="s">
        <v>64</v>
      </c>
      <c r="G1" s="17" t="s">
        <v>65</v>
      </c>
    </row>
    <row r="2" spans="1:7" ht="58" x14ac:dyDescent="0.35">
      <c r="A2" s="8" t="s">
        <v>66</v>
      </c>
      <c r="B2" s="19">
        <v>1</v>
      </c>
      <c r="C2" s="23"/>
      <c r="D2" s="23"/>
      <c r="E2" s="5" t="s">
        <v>67</v>
      </c>
      <c r="F2" s="5"/>
      <c r="G2" s="5"/>
    </row>
    <row r="3" spans="1:7" ht="58" x14ac:dyDescent="0.35">
      <c r="A3" s="8" t="s">
        <v>68</v>
      </c>
      <c r="B3" s="19" t="s">
        <v>69</v>
      </c>
      <c r="C3" s="19"/>
      <c r="D3" s="19"/>
      <c r="E3" s="5" t="s">
        <v>70</v>
      </c>
      <c r="F3" s="5"/>
      <c r="G3" s="5"/>
    </row>
    <row r="4" spans="1:7" ht="58" x14ac:dyDescent="0.35">
      <c r="A4" s="19" t="s">
        <v>71</v>
      </c>
      <c r="B4" s="19">
        <v>1</v>
      </c>
      <c r="C4" s="23"/>
      <c r="D4" s="23"/>
      <c r="E4" s="5" t="s">
        <v>67</v>
      </c>
      <c r="F4" s="5"/>
      <c r="G4" s="5"/>
    </row>
    <row r="5" spans="1:7" ht="58" x14ac:dyDescent="0.35">
      <c r="A5" s="19" t="s">
        <v>72</v>
      </c>
      <c r="B5" s="19" t="s">
        <v>76</v>
      </c>
      <c r="C5" s="23">
        <v>47.86</v>
      </c>
      <c r="D5" s="23"/>
      <c r="E5" s="5" t="s">
        <v>75</v>
      </c>
      <c r="F5" s="5"/>
      <c r="G5" s="5"/>
    </row>
    <row r="6" spans="1:7" x14ac:dyDescent="0.35">
      <c r="C6" s="24"/>
      <c r="D6" s="25"/>
      <c r="E6" s="20"/>
    </row>
  </sheetData>
  <hyperlinks>
    <hyperlink ref="E2" r:id="rId1" xr:uid="{A96C4A01-B17D-4787-93F2-14FC70C6E519}"/>
    <hyperlink ref="E3" r:id="rId2" xr:uid="{9A0D2115-F482-46FE-A053-05FBD455939B}"/>
    <hyperlink ref="E4" r:id="rId3" xr:uid="{4B7D939A-3AAC-42AA-8866-337F66719F37}"/>
    <hyperlink ref="E5" r:id="rId4" xr:uid="{BB44769E-9C2A-4FEF-A4D5-DBD7D743C5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2025-06-10T20:58:04Z</dcterms:modified>
</cp:coreProperties>
</file>