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In-Situ-Water-Quality-Sensor\System_development\Jocassee\V0.6.0\"/>
    </mc:Choice>
  </mc:AlternateContent>
  <xr:revisionPtr revIDLastSave="0" documentId="13_ncr:1_{8DA45345-F9CC-4B9C-B8B8-F7C65EEAB1BF}" xr6:coauthVersionLast="47" xr6:coauthVersionMax="47" xr10:uidLastSave="{00000000-0000-0000-0000-000000000000}"/>
  <bookViews>
    <workbookView xWindow="-120" yWindow="-120" windowWidth="29040" windowHeight="15840" xr2:uid="{FDAE7DA4-9528-4FC7-A320-70DA50473DCE}"/>
  </bookViews>
  <sheets>
    <sheet name="bill_of_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5" i="1"/>
  <c r="E6" i="1"/>
  <c r="E7" i="1"/>
  <c r="E8" i="1"/>
  <c r="E9" i="1"/>
  <c r="E10" i="1"/>
  <c r="E11" i="1"/>
  <c r="E12" i="1"/>
  <c r="E13" i="1"/>
  <c r="E14" i="1"/>
  <c r="E4" i="1"/>
  <c r="E3" i="1"/>
  <c r="E34" i="1" l="1"/>
</calcChain>
</file>

<file path=xl/sharedStrings.xml><?xml version="1.0" encoding="utf-8"?>
<sst xmlns="http://schemas.openxmlformats.org/spreadsheetml/2006/main" count="26" uniqueCount="24">
  <si>
    <t>Arduino Nano</t>
  </si>
  <si>
    <t>Total Cost</t>
  </si>
  <si>
    <t>Designator</t>
  </si>
  <si>
    <t>Component</t>
  </si>
  <si>
    <t>Amount</t>
  </si>
  <si>
    <t>Individual Cost</t>
  </si>
  <si>
    <t>https://store-usa.arduino.cc/products/arduino-nano?utm_source=google&amp;utm_medium=cpc&amp;utm_campaign=US-Pmax&amp;gad_source=1&amp;gclid=CjwKCAjw7pO_BhAlEiwA4pMQvGgjSAL_aiPDuQtjDtxsbhZPY6NtgwMyrIq1obT8kDad0uOfvd-_6xoCrvUQAvD_BwE</t>
  </si>
  <si>
    <t>Vendor 1</t>
  </si>
  <si>
    <t>Vendor 2</t>
  </si>
  <si>
    <t>Vendor 3</t>
  </si>
  <si>
    <t>https://www.digikey.com/en/products/detail/arduino/A000005/2638989?gclsrc=aw.ds&amp;gad_source=1&amp;gad_campaignid=20243136172&amp;gbraid=0AAAAADrbLli4_Ap0H678W2amsXvkFFD8z&amp;gclid=EAIaIQobChMI7K31g6HsjQMVtUP_AR30cCLzEAQYBCABEgJLw_D_BwE</t>
  </si>
  <si>
    <t>https://www.ebay.com/itm/254630577493?chn=ps&amp;mkevt=1&amp;mkcid=28&amp;google_free_listing_action=view_item&amp;srsltid=AfmBOorV61PA8LrmcVCLmkRxgli-ic749EmEj9uG3olJqtVqK8C26RwUy3g&amp;gQT=2</t>
  </si>
  <si>
    <t>https://www.grainger.com/product/1AAZ8?gucid=N:N:PS:Paid:GGL:CSM-2295:Y8ZQJW:20500801:APZ_1&amp;gclsrc=aw.ds&amp;gad_source=1&amp;gad_campaignid=21375667808&amp;gclid=EAIaIQobChMI5eGkh7jsjQMV0kf_AR21aSMcEAQYASABEgKqH_D_BwE</t>
  </si>
  <si>
    <t>Vendor 4</t>
  </si>
  <si>
    <t>Vendor 5</t>
  </si>
  <si>
    <t>Vendor 6</t>
  </si>
  <si>
    <t>PVC union</t>
  </si>
  <si>
    <t>Schedule 40 clear PVC</t>
  </si>
  <si>
    <t>O-rings</t>
  </si>
  <si>
    <t>2 in x 2 in Fitting Pipe Size, Schedule 40, Female Female, White, Union</t>
  </si>
  <si>
    <t>https://www.grainger.com/product/22FL17?RIID=51819294775&amp;GID=729415832&amp;mid=OrderConfirmation_REST&amp;rfe=d3a2685b7c662b4e6de9ad0036b442e97d0be97efaa150f15a85f91dfbe56413&amp;gucid=EMT:11126144:Item:CSM-323&amp;emcid=NA:Item</t>
  </si>
  <si>
    <t>O-Ring: Buna-N, Round, 2 mm C.S., 35 mm I.D., 10 PK</t>
  </si>
  <si>
    <t>Total</t>
  </si>
  <si>
    <t>PVC, Excelon, 2 in Nominal Pipe Size, 8 ft Overall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</si>
</sst>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254630577493?chn=ps&amp;mkevt=1&amp;mkcid=28&amp;google_free_listing_action=view_item&amp;srsltid=AfmBOorV61PA8LrmcVCLmkRxgli-ic749EmEj9uG3olJqtVqK8C26RwUy3g&amp;gQT=2" TargetMode="External"/><Relationship Id="rId2" Type="http://schemas.openxmlformats.org/officeDocument/2006/relationships/hyperlink" Target="https://www.digikey.com/en/products/detail/arduino/A000005/2638989?gclsrc=aw.ds&amp;gad_source=1&amp;gad_campaignid=20243136172&amp;gbraid=0AAAAADrbLli4_Ap0H678W2amsXvkFFD8z&amp;gclid=EAIaIQobChMI7K31g6HsjQMVtUP_AR30cCLzEAQYBCABEgJLw_D_BwE" TargetMode="External"/><Relationship Id="rId1" Type="http://schemas.openxmlformats.org/officeDocument/2006/relationships/hyperlink" Target="https://store-usa.arduino.cc/products/arduino-nano?utm_source=google&amp;utm_medium=cpc&amp;utm_campaign=US-Pmax&amp;gad_source=1&amp;gclid=CjwKCAjw7pO_BhAlEiwA4pMQvGgjSAL_aiPDuQtjDtxsbhZPY6NtgwMyrIq1obT8kDad0uOfvd-_6xoCrvUQAvD_B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rainger.com/product/1AAZ8?gucid=N:N:PS:Paid:GGL:CSM-2295:Y8ZQJW:20500801:APZ_1&amp;gclsrc=aw.ds&amp;gad_source=1&amp;gad_campaignid=21375667808&amp;gclid=EAIaIQobChMI5eGkh7jsjQMV0kf_AR21aSMcEAQYASABEgKqH_D_BwE" TargetMode="External"/><Relationship Id="rId4" Type="http://schemas.openxmlformats.org/officeDocument/2006/relationships/hyperlink" Target="https://www.grainger.com/product/22FL17?RIID=51819294775&amp;GID=729415832&amp;mid=OrderConfirmation_REST&amp;rfe=d3a2685b7c662b4e6de9ad0036b442e97d0be97efaa150f15a85f91dfbe56413&amp;gucid=EMT:11126144:Item:CSM-323&amp;emcid=NA: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A36C-E8CE-4E50-A172-E48E2F9A45A8}">
  <dimension ref="A1:K34"/>
  <sheetViews>
    <sheetView tabSelected="1" zoomScale="115" zoomScaleNormal="115" workbookViewId="0">
      <selection activeCell="F8" sqref="F8"/>
    </sheetView>
  </sheetViews>
  <sheetFormatPr defaultColWidth="8.85546875" defaultRowHeight="15" x14ac:dyDescent="0.25"/>
  <cols>
    <col min="1" max="1" width="25.42578125" bestFit="1" customWidth="1"/>
    <col min="2" max="2" width="74" bestFit="1" customWidth="1"/>
    <col min="3" max="3" width="7.140625" bestFit="1" customWidth="1"/>
    <col min="4" max="4" width="12.5703125" bestFit="1" customWidth="1"/>
    <col min="5" max="5" width="9" bestFit="1" customWidth="1"/>
    <col min="6" max="6" width="69.42578125" customWidth="1"/>
    <col min="7" max="7" width="76" customWidth="1"/>
    <col min="8" max="8" width="83.5703125" customWidth="1"/>
    <col min="9" max="9" width="62.5703125" customWidth="1"/>
    <col min="10" max="10" width="55.85546875" customWidth="1"/>
    <col min="11" max="11" width="51" customWidth="1"/>
  </cols>
  <sheetData>
    <row r="1" spans="1:11" ht="1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7</v>
      </c>
      <c r="G1" s="3" t="s">
        <v>8</v>
      </c>
      <c r="H1" s="3" t="s">
        <v>9</v>
      </c>
      <c r="I1" s="3" t="s">
        <v>13</v>
      </c>
      <c r="J1" s="3" t="s">
        <v>14</v>
      </c>
      <c r="K1" s="3" t="s">
        <v>15</v>
      </c>
    </row>
    <row r="2" spans="1:11" s="2" customFormat="1" ht="15" customHeight="1" x14ac:dyDescent="0.25">
      <c r="A2" s="2" t="s">
        <v>0</v>
      </c>
      <c r="B2" s="2" t="s">
        <v>0</v>
      </c>
      <c r="C2" s="2">
        <v>1</v>
      </c>
      <c r="D2" s="4">
        <v>25.7</v>
      </c>
      <c r="E2" s="4">
        <v>25.7</v>
      </c>
      <c r="F2" s="1" t="s">
        <v>6</v>
      </c>
      <c r="G2" s="1" t="s">
        <v>10</v>
      </c>
      <c r="H2" s="1" t="s">
        <v>11</v>
      </c>
    </row>
    <row r="3" spans="1:11" s="2" customFormat="1" ht="15" customHeight="1" x14ac:dyDescent="0.25">
      <c r="A3" s="2" t="s">
        <v>16</v>
      </c>
      <c r="B3" s="2" t="s">
        <v>19</v>
      </c>
      <c r="C3" s="2">
        <v>1</v>
      </c>
      <c r="D3" s="4">
        <v>15.77</v>
      </c>
      <c r="E3" s="4">
        <f>C3*D3</f>
        <v>15.77</v>
      </c>
      <c r="F3" s="1" t="s">
        <v>20</v>
      </c>
      <c r="G3" s="1"/>
    </row>
    <row r="4" spans="1:11" s="2" customFormat="1" ht="15" customHeight="1" x14ac:dyDescent="0.25">
      <c r="A4" s="2" t="s">
        <v>17</v>
      </c>
      <c r="B4" s="2" t="s">
        <v>23</v>
      </c>
      <c r="C4" s="2">
        <v>1</v>
      </c>
      <c r="D4" s="4">
        <v>60.76</v>
      </c>
      <c r="E4" s="4">
        <f>C4*D4</f>
        <v>60.76</v>
      </c>
      <c r="F4" s="1" t="s">
        <v>12</v>
      </c>
    </row>
    <row r="5" spans="1:11" s="2" customFormat="1" ht="15" customHeight="1" x14ac:dyDescent="0.25">
      <c r="A5" s="2" t="s">
        <v>18</v>
      </c>
      <c r="B5" s="2" t="s">
        <v>21</v>
      </c>
      <c r="C5" s="2">
        <v>1</v>
      </c>
      <c r="D5" s="4">
        <v>2.68</v>
      </c>
      <c r="E5" s="4">
        <f t="shared" ref="E5:E14" si="0">C5*D5</f>
        <v>2.68</v>
      </c>
      <c r="F5" s="1"/>
      <c r="G5" s="1"/>
    </row>
    <row r="6" spans="1:11" s="2" customFormat="1" ht="15" customHeight="1" x14ac:dyDescent="0.25">
      <c r="D6" s="4"/>
      <c r="E6" s="4">
        <f t="shared" si="0"/>
        <v>0</v>
      </c>
      <c r="F6" s="1"/>
      <c r="H6" s="1"/>
    </row>
    <row r="7" spans="1:11" s="2" customFormat="1" ht="15" customHeight="1" x14ac:dyDescent="0.25">
      <c r="D7" s="4"/>
      <c r="E7" s="4">
        <f t="shared" si="0"/>
        <v>0</v>
      </c>
      <c r="F7" s="1"/>
    </row>
    <row r="8" spans="1:11" s="2" customFormat="1" ht="15" customHeight="1" x14ac:dyDescent="0.25">
      <c r="D8" s="4"/>
      <c r="E8" s="4">
        <f t="shared" si="0"/>
        <v>0</v>
      </c>
      <c r="F8" s="1"/>
    </row>
    <row r="9" spans="1:11" s="2" customFormat="1" ht="15" customHeight="1" x14ac:dyDescent="0.25">
      <c r="D9" s="4"/>
      <c r="E9" s="4">
        <f t="shared" si="0"/>
        <v>0</v>
      </c>
      <c r="F9" s="1"/>
    </row>
    <row r="10" spans="1:11" s="2" customFormat="1" ht="15" customHeight="1" x14ac:dyDescent="0.25">
      <c r="D10" s="4"/>
      <c r="E10" s="4">
        <f t="shared" si="0"/>
        <v>0</v>
      </c>
      <c r="F10" s="1"/>
      <c r="G10" s="1"/>
    </row>
    <row r="11" spans="1:11" s="2" customFormat="1" ht="15" customHeight="1" x14ac:dyDescent="0.25">
      <c r="D11" s="4"/>
      <c r="E11" s="4">
        <f t="shared" si="0"/>
        <v>0</v>
      </c>
      <c r="F11" s="1"/>
    </row>
    <row r="12" spans="1:11" s="2" customFormat="1" ht="15" customHeight="1" x14ac:dyDescent="0.25">
      <c r="D12" s="4"/>
      <c r="E12" s="4">
        <f t="shared" si="0"/>
        <v>0</v>
      </c>
      <c r="F12" s="1"/>
    </row>
    <row r="13" spans="1:11" s="2" customFormat="1" ht="15" customHeight="1" x14ac:dyDescent="0.25">
      <c r="D13" s="4"/>
      <c r="E13" s="4">
        <f t="shared" si="0"/>
        <v>0</v>
      </c>
      <c r="F13" s="1"/>
    </row>
    <row r="14" spans="1:11" s="2" customFormat="1" ht="15" customHeight="1" x14ac:dyDescent="0.25">
      <c r="D14" s="4"/>
      <c r="E14" s="4">
        <f t="shared" si="0"/>
        <v>0</v>
      </c>
      <c r="F14" s="1"/>
      <c r="G14" s="1"/>
      <c r="H14" s="1"/>
      <c r="I14" s="1"/>
    </row>
    <row r="15" spans="1:11" s="2" customFormat="1" ht="15" customHeight="1" x14ac:dyDescent="0.25">
      <c r="D15" s="6" t="s">
        <v>22</v>
      </c>
      <c r="E15" s="7">
        <f>SUM(E2:E14)</f>
        <v>104.91</v>
      </c>
      <c r="F15" s="1"/>
    </row>
    <row r="16" spans="1:11" s="2" customFormat="1" ht="15" customHeight="1" x14ac:dyDescent="0.25">
      <c r="D16" s="4"/>
      <c r="E16" s="4"/>
      <c r="F16" s="1"/>
    </row>
    <row r="17" spans="4:7" s="2" customFormat="1" ht="15" customHeight="1" x14ac:dyDescent="0.25">
      <c r="D17" s="4"/>
      <c r="E17" s="4"/>
      <c r="F17" s="1"/>
    </row>
    <row r="18" spans="4:7" s="2" customFormat="1" ht="15" customHeight="1" x14ac:dyDescent="0.25">
      <c r="D18" s="4"/>
      <c r="E18" s="4"/>
      <c r="F18" s="1"/>
      <c r="G18" s="1"/>
    </row>
    <row r="19" spans="4:7" s="2" customFormat="1" ht="15" customHeight="1" x14ac:dyDescent="0.25">
      <c r="D19" s="4"/>
      <c r="E19" s="4"/>
      <c r="F19" s="1"/>
    </row>
    <row r="20" spans="4:7" s="2" customFormat="1" ht="15" customHeight="1" x14ac:dyDescent="0.25">
      <c r="D20" s="4"/>
      <c r="E20" s="4"/>
      <c r="F20" s="1"/>
    </row>
    <row r="21" spans="4:7" s="2" customFormat="1" ht="15" customHeight="1" x14ac:dyDescent="0.25">
      <c r="D21" s="4"/>
      <c r="E21" s="4"/>
      <c r="F21" s="1"/>
    </row>
    <row r="22" spans="4:7" s="2" customFormat="1" ht="15" customHeight="1" x14ac:dyDescent="0.25">
      <c r="D22" s="4"/>
      <c r="E22" s="4"/>
      <c r="F22" s="1"/>
    </row>
    <row r="23" spans="4:7" s="2" customFormat="1" ht="15" customHeight="1" x14ac:dyDescent="0.25">
      <c r="D23" s="4"/>
      <c r="E23" s="4"/>
      <c r="F23" s="1"/>
    </row>
    <row r="24" spans="4:7" s="2" customFormat="1" ht="15" customHeight="1" x14ac:dyDescent="0.25">
      <c r="D24" s="4"/>
      <c r="E24" s="4"/>
      <c r="F24" s="1"/>
    </row>
    <row r="25" spans="4:7" s="2" customFormat="1" ht="15" customHeight="1" x14ac:dyDescent="0.25">
      <c r="D25" s="4"/>
      <c r="E25" s="4"/>
      <c r="F25" s="1"/>
      <c r="G25" s="1"/>
    </row>
    <row r="26" spans="4:7" s="2" customFormat="1" ht="15" customHeight="1" x14ac:dyDescent="0.25">
      <c r="D26" s="4"/>
      <c r="E26" s="4"/>
      <c r="F26" s="1"/>
    </row>
    <row r="27" spans="4:7" s="2" customFormat="1" ht="15" customHeight="1" x14ac:dyDescent="0.25">
      <c r="D27" s="4"/>
      <c r="E27" s="4"/>
      <c r="F27" s="1"/>
    </row>
    <row r="28" spans="4:7" s="2" customFormat="1" ht="15" customHeight="1" x14ac:dyDescent="0.25">
      <c r="D28" s="4"/>
      <c r="E28" s="4"/>
      <c r="F28" s="1"/>
    </row>
    <row r="29" spans="4:7" s="2" customFormat="1" ht="15" customHeight="1" x14ac:dyDescent="0.25">
      <c r="D29" s="4"/>
      <c r="E29" s="4"/>
      <c r="F29" s="1"/>
    </row>
    <row r="30" spans="4:7" s="2" customFormat="1" ht="15" customHeight="1" x14ac:dyDescent="0.25">
      <c r="D30" s="4"/>
      <c r="E30" s="4"/>
      <c r="F30" s="1"/>
    </row>
    <row r="31" spans="4:7" s="2" customFormat="1" ht="15" customHeight="1" x14ac:dyDescent="0.25">
      <c r="D31" s="4"/>
      <c r="E31" s="4"/>
      <c r="F31" s="1"/>
    </row>
    <row r="32" spans="4:7" s="2" customFormat="1" ht="15" customHeight="1" x14ac:dyDescent="0.25">
      <c r="D32" s="4"/>
      <c r="E32" s="4"/>
      <c r="F32" s="1"/>
    </row>
    <row r="33" spans="4:6" s="2" customFormat="1" ht="15" customHeight="1" x14ac:dyDescent="0.25">
      <c r="D33" s="4"/>
      <c r="E33" s="4"/>
      <c r="F33" s="1"/>
    </row>
    <row r="34" spans="4:6" x14ac:dyDescent="0.25">
      <c r="D34" s="5" t="s">
        <v>1</v>
      </c>
      <c r="E34" s="5">
        <f>SUM(E2:E33)</f>
        <v>209.82</v>
      </c>
    </row>
  </sheetData>
  <hyperlinks>
    <hyperlink ref="F2" r:id="rId1" xr:uid="{42481F3C-D77C-4D47-8482-158A61C0337E}"/>
    <hyperlink ref="G2" r:id="rId2" xr:uid="{BB65F326-57F6-0948-9C05-235DDBF32C5D}"/>
    <hyperlink ref="H2" r:id="rId3" xr:uid="{85148DE2-C5FC-5645-B5BB-41BB837D9E5E}"/>
    <hyperlink ref="F3" r:id="rId4" xr:uid="{7F56DE67-1B16-457C-B122-484D519E54A9}"/>
    <hyperlink ref="F4" r:id="rId5" xr:uid="{B8D21631-FEE1-4BA3-A4A3-C3D3E16B595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Dan</dc:creator>
  <cp:lastModifiedBy>Downey, Austin</cp:lastModifiedBy>
  <cp:lastPrinted>2025-05-01T19:35:57Z</cp:lastPrinted>
  <dcterms:created xsi:type="dcterms:W3CDTF">2025-03-06T14:44:50Z</dcterms:created>
  <dcterms:modified xsi:type="dcterms:W3CDTF">2025-10-02T13:30:22Z</dcterms:modified>
</cp:coreProperties>
</file>