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cob\OneDrive\Documents\GitHub\Real-time-LSTM\python training environment\"/>
    </mc:Choice>
  </mc:AlternateContent>
  <xr:revisionPtr revIDLastSave="0" documentId="13_ncr:1_{0E0F384E-B3C9-43F5-BC7E-16B1B907D1A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xperimental timing" sheetId="1" r:id="rId1"/>
    <sheet name="experimental timing v2" sheetId="4" r:id="rId2"/>
    <sheet name="SNR table" sheetId="2" r:id="rId3"/>
    <sheet name="Bigger SNR Tabl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1" i="1"/>
  <c r="G8" i="1"/>
  <c r="F10" i="1"/>
  <c r="G10" i="1" s="1"/>
  <c r="F11" i="1"/>
  <c r="F3" i="1"/>
  <c r="E8" i="1"/>
  <c r="D9" i="1"/>
  <c r="E11" i="1" s="1"/>
  <c r="D10" i="1"/>
  <c r="D11" i="1"/>
  <c r="D4" i="1"/>
  <c r="D5" i="1"/>
  <c r="D6" i="1"/>
  <c r="E10" i="1" l="1"/>
  <c r="E9" i="1"/>
  <c r="AF3" i="3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G3" i="1"/>
  <c r="G4" i="1"/>
  <c r="G6" i="1"/>
  <c r="G2" i="1"/>
  <c r="F4" i="1"/>
  <c r="G5" i="1" s="1"/>
  <c r="H5" i="1" s="1"/>
  <c r="F5" i="1"/>
  <c r="F6" i="1"/>
  <c r="E3" i="1"/>
  <c r="H3" i="1" s="1"/>
  <c r="E4" i="1"/>
  <c r="H4" i="1" s="1"/>
  <c r="E5" i="1"/>
  <c r="E6" i="1"/>
  <c r="E2" i="1"/>
  <c r="H2" i="1" s="1"/>
  <c r="D3" i="1"/>
  <c r="H6" i="1" l="1"/>
</calcChain>
</file>

<file path=xl/sharedStrings.xml><?xml version="1.0" encoding="utf-8"?>
<sst xmlns="http://schemas.openxmlformats.org/spreadsheetml/2006/main" count="62" uniqueCount="37">
  <si>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</si>
  <si>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</si>
  <si>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</si>
  <si>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</si>
  <si>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</si>
  <si>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</si>
  <si>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</si>
  <si>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</si>
  <si>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</si>
  <si>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</si>
  <si>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</si>
  <si>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</si>
  <si>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</si>
  <si>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</si>
  <si>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</si>
  <si>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</si>
  <si>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</si>
  <si>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</si>
  <si>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</si>
  <si>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</si>
  <si>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</si>
  <si>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</si>
  <si>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</si>
  <si>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</si>
  <si>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</si>
  <si>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</si>
  <si>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</si>
  <si>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</si>
  <si>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</si>
  <si>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</si>
  <si>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</si>
  <si>
    <t>2 Cells</t>
  </si>
  <si>
    <t>new model:</t>
  </si>
  <si>
    <t>with new data:</t>
  </si>
  <si>
    <t>size</t>
  </si>
  <si>
    <t>matrix-vector timing</t>
  </si>
  <si>
    <t>sigoid 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</si>
</sst>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9504"/>
        <c:axId val="212231680"/>
      </c:scatterChart>
      <c:valAx>
        <c:axId val="2122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1680"/>
        <c:crosses val="autoZero"/>
        <c:crossBetween val="midCat"/>
      </c:valAx>
      <c:valAx>
        <c:axId val="2122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-vector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1481911636045494"/>
                  <c:y val="5.05092592592592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v2'!$C$2:$C$12</c:f>
              <c:numCache>
                <c:formatCode>General</c:formatCode>
                <c:ptCount val="11"/>
                <c:pt idx="0">
                  <c:v>13.8628</c:v>
                </c:pt>
                <c:pt idx="1">
                  <c:v>20.0215</c:v>
                </c:pt>
                <c:pt idx="2">
                  <c:v>28.215599999999998</c:v>
                </c:pt>
                <c:pt idx="3">
                  <c:v>39.049300000000002</c:v>
                </c:pt>
                <c:pt idx="4">
                  <c:v>52.2166</c:v>
                </c:pt>
                <c:pt idx="5">
                  <c:v>67.389200000000002</c:v>
                </c:pt>
                <c:pt idx="6">
                  <c:v>86.099900000000005</c:v>
                </c:pt>
                <c:pt idx="7">
                  <c:v>106.21899999999999</c:v>
                </c:pt>
                <c:pt idx="8">
                  <c:v>130.47</c:v>
                </c:pt>
                <c:pt idx="9">
                  <c:v>154.50899999999999</c:v>
                </c:pt>
                <c:pt idx="10">
                  <c:v>183.45599999999999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5-4D5E-8608-4BA43C5E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Elementwise sigmoid</a:t>
            </a:r>
            <a:r>
              <a:rPr lang="en-US" baseline="0"/>
              <a:t> timing with increasing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810695538057744"/>
                  <c:y val="5.00925925925925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'experimental timing v2'!$B$2:$B$12</c:f>
              <c:numCache>
                <c:formatCode>General</c:formatCode>
                <c:ptCount val="11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</c:numCache>
            </c:numRef>
          </c:xVal>
          <c:yVal>
            <c:numRef>
              <c:f>'experimental timing v2'!$D$2:$D$12</c:f>
              <c:numCache>
                <c:formatCode>General</c:formatCode>
                <c:ptCount val="11"/>
                <c:pt idx="0">
                  <c:v>12.740600000000001</c:v>
                </c:pt>
                <c:pt idx="1">
                  <c:v>14.8826</c:v>
                </c:pt>
                <c:pt idx="2">
                  <c:v>17.2987</c:v>
                </c:pt>
                <c:pt idx="3">
                  <c:v>19.535</c:v>
                </c:pt>
                <c:pt idx="4">
                  <c:v>21.561699999999998</c:v>
                </c:pt>
                <c:pt idx="5">
                  <c:v>24.110800000000001</c:v>
                </c:pt>
                <c:pt idx="6">
                  <c:v>26.612100000000002</c:v>
                </c:pt>
                <c:pt idx="7">
                  <c:v>28.531500000000001</c:v>
                </c:pt>
                <c:pt idx="8">
                  <c:v>31.134</c:v>
                </c:pt>
                <c:pt idx="9">
                  <c:v>33.309899999999999</c:v>
                </c:pt>
                <c:pt idx="10">
                  <c:v>35.643300000000004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6-4D8E-B817-04C8B7F7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85903"/>
        <c:axId val="110585487"/>
      </c:scatterChart>
      <c:valAx>
        <c:axId val="11058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487"/>
        <c:crosses val="autoZero"/>
        <c:crossBetween val="midCat"/>
      </c:valAx>
      <c:valAx>
        <c:axId val="11058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Timing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8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14</xdr:row>
      <xdr:rowOff>86042</xdr:rowOff>
    </xdr:from>
    <xdr:to>
      <xdr:col>7</xdr:col>
      <xdr:colOff>180340</xdr:colOff>
      <xdr:row>29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12</xdr:row>
      <xdr:rowOff>57150</xdr:rowOff>
    </xdr:from>
    <xdr:to>
      <xdr:col>12</xdr:col>
      <xdr:colOff>314325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D6C94-7163-1F27-84D9-17EF41E2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57150</xdr:rowOff>
    </xdr:from>
    <xdr:to>
      <xdr:col>4</xdr:col>
      <xdr:colOff>571500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B5FE7-09B0-4410-9AAB-B608E8C77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activeCell="D42" sqref="D42"/>
    </sheetView>
  </sheetViews>
  <sheetFormatPr defaultRowHeight="14.4" x14ac:dyDescent="0.3"/>
  <cols>
    <col min="1" max="1" width="28" customWidth="1"/>
    <col min="4" max="4" width="10.5546875" customWidth="1"/>
    <col min="5" max="5" width="11.6640625" customWidth="1"/>
    <col min="6" max="6" width="17.33203125" customWidth="1"/>
    <col min="7" max="7" width="18.5546875" customWidth="1"/>
    <col min="8" max="8" width="22.77734375" customWidth="1"/>
    <col min="9" max="9" width="12.33203125" customWidth="1"/>
    <col min="10" max="10" width="11.777343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  <c r="I4" t="s">
        <v>33</v>
      </c>
      <c r="J4">
        <v>22.515000000000001</v>
      </c>
    </row>
    <row r="5" spans="1:10" x14ac:dyDescent="0.3">
      <c r="A5" t="s">
        <v>8</v>
      </c>
      <c r="B5">
        <v>689.93299999999999</v>
      </c>
      <c r="C5">
        <v>15</v>
      </c>
      <c r="D5">
        <f t="shared" ref="D5:D11" si="0"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  <c r="J5">
        <v>-3.5291820000000002E-2</v>
      </c>
    </row>
    <row r="6" spans="1:10" x14ac:dyDescent="0.3">
      <c r="A6" t="s">
        <v>9</v>
      </c>
      <c r="B6">
        <v>860.10400000000004</v>
      </c>
      <c r="C6">
        <v>15</v>
      </c>
      <c r="D6">
        <f t="shared" si="0"/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  <c r="J6">
        <v>3.0385924100000001</v>
      </c>
    </row>
    <row r="7" spans="1:10" x14ac:dyDescent="0.3">
      <c r="A7" t="s">
        <v>32</v>
      </c>
    </row>
    <row r="8" spans="1:10" x14ac:dyDescent="0.3">
      <c r="A8" t="s">
        <v>3</v>
      </c>
      <c r="B8">
        <v>65.391999999999996</v>
      </c>
      <c r="C8">
        <v>1</v>
      </c>
      <c r="D8">
        <v>0</v>
      </c>
      <c r="E8">
        <f>SUM($D$8:D8)</f>
        <v>0</v>
      </c>
      <c r="F8">
        <v>0</v>
      </c>
      <c r="G8">
        <f>SUM($F$8:F8)</f>
        <v>0</v>
      </c>
    </row>
    <row r="9" spans="1:10" x14ac:dyDescent="0.3">
      <c r="A9" t="s">
        <v>6</v>
      </c>
      <c r="B9">
        <v>216.11600000000001</v>
      </c>
      <c r="C9">
        <v>15</v>
      </c>
      <c r="D9">
        <f t="shared" si="0"/>
        <v>1020</v>
      </c>
      <c r="E9">
        <f>SUM($D$8:D9)</f>
        <v>1020</v>
      </c>
      <c r="F9">
        <v>75</v>
      </c>
      <c r="G9">
        <f>SUM($F$8:F9)</f>
        <v>75</v>
      </c>
    </row>
    <row r="10" spans="1:10" x14ac:dyDescent="0.3">
      <c r="A10" t="s">
        <v>7</v>
      </c>
      <c r="B10">
        <v>394.71499999999997</v>
      </c>
      <c r="C10">
        <v>15</v>
      </c>
      <c r="D10">
        <f t="shared" si="0"/>
        <v>1860</v>
      </c>
      <c r="E10">
        <f>SUM($D$8:D10)</f>
        <v>2880</v>
      </c>
      <c r="F10">
        <f>5*C10</f>
        <v>75</v>
      </c>
      <c r="G10">
        <f>SUM($F$8:F10)</f>
        <v>150</v>
      </c>
    </row>
    <row r="11" spans="1:10" x14ac:dyDescent="0.3">
      <c r="A11" t="s">
        <v>8</v>
      </c>
      <c r="B11">
        <v>572.05799999999999</v>
      </c>
      <c r="C11">
        <v>15</v>
      </c>
      <c r="D11">
        <f t="shared" si="0"/>
        <v>1860</v>
      </c>
      <c r="E11">
        <f>SUM($D$8:D11)</f>
        <v>4740</v>
      </c>
      <c r="F11">
        <f>5*C11</f>
        <v>75</v>
      </c>
      <c r="G11">
        <f>SUM($F$8:F11)</f>
        <v>225</v>
      </c>
    </row>
    <row r="17" spans="1:2" x14ac:dyDescent="0.3">
      <c r="A17" t="s">
        <v>3</v>
      </c>
      <c r="B17">
        <v>21</v>
      </c>
    </row>
    <row r="18" spans="1:2" x14ac:dyDescent="0.3">
      <c r="A18" t="s">
        <v>0</v>
      </c>
      <c r="B18">
        <v>33</v>
      </c>
    </row>
    <row r="19" spans="1:2" x14ac:dyDescent="0.3">
      <c r="A19" t="s">
        <v>4</v>
      </c>
      <c r="B19">
        <v>36</v>
      </c>
    </row>
    <row r="20" spans="1:2" x14ac:dyDescent="0.3">
      <c r="A20" t="s">
        <v>5</v>
      </c>
      <c r="B20">
        <v>42</v>
      </c>
    </row>
    <row r="21" spans="1:2" x14ac:dyDescent="0.3">
      <c r="A21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2"/>
  <sheetViews>
    <sheetView tabSelected="1" workbookViewId="0">
      <selection activeCell="O3" sqref="O3"/>
    </sheetView>
  </sheetViews>
  <sheetFormatPr defaultRowHeight="14.4" x14ac:dyDescent="0.3"/>
  <cols>
    <col min="1" max="1" width="20.109375" customWidth="1"/>
    <col min="3" max="3" width="17.44140625" customWidth="1"/>
    <col min="4" max="4" width="12" customWidth="1"/>
  </cols>
  <sheetData>
    <row r="1" spans="2:4" x14ac:dyDescent="0.3">
      <c r="B1" t="s">
        <v>34</v>
      </c>
      <c r="C1" t="s">
        <v>35</v>
      </c>
      <c r="D1" t="s">
        <v>36</v>
      </c>
    </row>
    <row r="2" spans="2:4" x14ac:dyDescent="0.3">
      <c r="B2">
        <v>20</v>
      </c>
      <c r="C2">
        <v>13.8628</v>
      </c>
      <c r="D2">
        <v>12.740600000000001</v>
      </c>
    </row>
    <row r="3" spans="2:4" x14ac:dyDescent="0.3">
      <c r="B3">
        <v>30</v>
      </c>
      <c r="C3">
        <v>20.0215</v>
      </c>
      <c r="D3">
        <v>14.8826</v>
      </c>
    </row>
    <row r="4" spans="2:4" x14ac:dyDescent="0.3">
      <c r="B4">
        <v>40</v>
      </c>
      <c r="C4">
        <v>28.215599999999998</v>
      </c>
      <c r="D4">
        <v>17.2987</v>
      </c>
    </row>
    <row r="5" spans="2:4" x14ac:dyDescent="0.3">
      <c r="B5">
        <v>50</v>
      </c>
      <c r="C5">
        <v>39.049300000000002</v>
      </c>
      <c r="D5">
        <v>19.535</v>
      </c>
    </row>
    <row r="6" spans="2:4" x14ac:dyDescent="0.3">
      <c r="B6">
        <v>60</v>
      </c>
      <c r="C6">
        <v>52.2166</v>
      </c>
      <c r="D6">
        <v>21.561699999999998</v>
      </c>
    </row>
    <row r="7" spans="2:4" x14ac:dyDescent="0.3">
      <c r="B7">
        <v>70</v>
      </c>
      <c r="C7">
        <v>67.389200000000002</v>
      </c>
      <c r="D7">
        <v>24.110800000000001</v>
      </c>
    </row>
    <row r="8" spans="2:4" x14ac:dyDescent="0.3">
      <c r="B8">
        <v>80</v>
      </c>
      <c r="C8">
        <v>86.099900000000005</v>
      </c>
      <c r="D8">
        <v>26.612100000000002</v>
      </c>
    </row>
    <row r="9" spans="2:4" x14ac:dyDescent="0.3">
      <c r="B9">
        <v>90</v>
      </c>
      <c r="C9">
        <v>106.21899999999999</v>
      </c>
      <c r="D9">
        <v>28.531500000000001</v>
      </c>
    </row>
    <row r="10" spans="2:4" x14ac:dyDescent="0.3">
      <c r="B10">
        <v>100</v>
      </c>
      <c r="C10">
        <v>130.47</v>
      </c>
      <c r="D10">
        <v>31.134</v>
      </c>
    </row>
    <row r="11" spans="2:4" x14ac:dyDescent="0.3">
      <c r="B11">
        <v>110</v>
      </c>
      <c r="C11">
        <v>154.50899999999999</v>
      </c>
      <c r="D11">
        <v>33.309899999999999</v>
      </c>
    </row>
    <row r="12" spans="2:4" x14ac:dyDescent="0.3">
      <c r="B12">
        <v>120</v>
      </c>
      <c r="C12">
        <v>183.45599999999999</v>
      </c>
      <c r="D12">
        <v>35.643300000000004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"/>
  <sheetViews>
    <sheetView topLeftCell="M1" workbookViewId="0">
      <selection activeCell="Y1" sqref="Y1:Z3"/>
    </sheetView>
  </sheetViews>
  <sheetFormatPr defaultRowHeight="14.4" x14ac:dyDescent="0.3"/>
  <cols>
    <col min="1" max="1" width="16.5546875" customWidth="1"/>
    <col min="2" max="2" width="12.21875" customWidth="1"/>
    <col min="13" max="13" width="16.21875" customWidth="1"/>
    <col min="14" max="14" width="15.44140625" customWidth="1"/>
    <col min="25" max="25" width="12.33203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0"/>
  <sheetViews>
    <sheetView zoomScaleNormal="100" workbookViewId="0">
      <selection activeCell="I35" sqref="I35"/>
    </sheetView>
  </sheetViews>
  <sheetFormatPr defaultRowHeight="14.4" x14ac:dyDescent="0.3"/>
  <cols>
    <col min="1" max="1" width="13.6640625" customWidth="1"/>
    <col min="4" max="4" width="12.109375" customWidth="1"/>
    <col min="17" max="17" width="12.5546875" customWidth="1"/>
    <col min="30" max="30" width="13.44140625" customWidth="1"/>
  </cols>
  <sheetData>
    <row r="1" spans="1:40" x14ac:dyDescent="0.3">
      <c r="A1" t="s">
        <v>17</v>
      </c>
      <c r="B1">
        <v>29.143000000000001</v>
      </c>
      <c r="D1" t="s">
        <v>29</v>
      </c>
      <c r="Q1" t="s">
        <v>31</v>
      </c>
      <c r="AD1" t="s">
        <v>30</v>
      </c>
    </row>
    <row r="2" spans="1:40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experimental timing</vt:lpstr>
      <vt:lpstr>experimental timing v2</vt:lpstr>
      <vt:lpstr>SNR table</vt:lpstr>
      <vt:lpstr>Bigger SNR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Daniel Coble</cp:lastModifiedBy>
  <dcterms:created xsi:type="dcterms:W3CDTF">2022-05-06T15:33:07Z</dcterms:created>
  <dcterms:modified xsi:type="dcterms:W3CDTF">2022-05-28T19:32:14Z</dcterms:modified>
</cp:coreProperties>
</file>