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.1\"/>
    </mc:Choice>
  </mc:AlternateContent>
  <xr:revisionPtr revIDLastSave="0" documentId="13_ncr:1_{43803755-0E54-4E6D-8EEB-27ECF644B6EE}" xr6:coauthVersionLast="47" xr6:coauthVersionMax="47" xr10:uidLastSave="{00000000-0000-0000-0000-000000000000}"/>
  <bookViews>
    <workbookView xWindow="-16320" yWindow="-12765" windowWidth="16440" windowHeight="284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E36" i="1"/>
  <c r="E35" i="1"/>
  <c r="E34" i="1"/>
  <c r="E33" i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<sst xmlns="http://schemas.openxmlformats.org/spreadsheetml/2006/main" count="122" uniqueCount="122">
  <si>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</si>
  <si>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</si>
  <si>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</si>
  <si>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</si>
  <si>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</si>
  <si>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</si>
  <si>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</si>
  <si>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</si>
  <si>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</si>
  <si>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</si>
  <si>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</si>
  <si>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</si>
  <si>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</si>
  <si>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</si>
  <si>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</si>
  <si>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</si>
  <si>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</si>
  <si>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</si>
  <si>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</si>
  <si>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</si>
  <si>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</si>
  <si>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</si>
  <si>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</si>
  <si>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</si>
  <si>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</si>
  <si>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</si>
  <si>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</si>
  <si>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</si>
  <si>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</si>
  <si>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</si>
  <si>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</si>
  <si>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</si>
  <si>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</si>
  <si>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</si>
  <si>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</si>
  <si>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</si>
  <si>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</si>
  <si>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</si>
  <si>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</si>
  <si>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</si>
  <si>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</si>
  <si>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</si>
  <si>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</si>
  <si>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</si>
  <si>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</si>
  <si>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</si>
  <si>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</si>
  <si>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</si>
  <si>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</si>
  <si>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</si>
  <si>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</si>
  <si>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</si>
  <si>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</si>
  <si>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</si>
  <si>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</si>
  <si>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</si>
  <si>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</si>
  <si>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</si>
  <si>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</si>
  <si>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</si>
  <si>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</si>
  <si>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</si>
  <si>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</si>
  <si>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</si>
  <si>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</si>
  <si>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</si>
  <si>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</si>
  <si>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</si>
  <si>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</si>
  <si>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</si>
  <si>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</si>
  <si>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</si>
  <si>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</si>
  <si>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</si>
  <si>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</si>
  <si>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</si>
  <si>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</si>
  <si>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</si>
  <si>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</si>
  <si>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</si>
  <si>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</si>
  <si>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</si>
  <si>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</si>
  <si>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</si>
  <si>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</si>
  <si>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</si>
  <si>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</si>
  <si>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</si>
  <si>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</si>
  <si>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</si>
  <si>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</si>
  <si>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</si>
  <si>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</si>
  <si>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</si>
  <si>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</si>
  <si>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</si>
  <si>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</si>
  <si>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</si>
  <si>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</si>
  <si>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</si>
  <si>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</si>
  <si>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</si>
  <si>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</si>
  <si>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</si>
  <si>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</si>
  <si>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</si>
  <si>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</si>
  <si>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</si>
  <si>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</si>
  <si>
    <t>PLA</t>
  </si>
  <si>
    <t>https://us.store.bambulab.com/products/pla-basic-filament?id=40475107000456</t>
  </si>
  <si>
    <t>PLA Basic - red</t>
  </si>
  <si>
    <t>https://www.digikey.com/en/products/detail/cnc-tech/10982-18-1-2000-004-1-TD/12749509</t>
  </si>
  <si>
    <t>18 ga copper tinned</t>
  </si>
  <si>
    <t>power plug</t>
  </si>
  <si>
    <t>https://www.grainger.com/product/TEMPCO-Thermocouple-Wire-Type-K-3AGF3</t>
  </si>
  <si>
    <t>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</t>
  </si>
  <si>
    <t>IEC C14 SCREW ON PANEL MOUNT W</t>
  </si>
  <si>
    <t>115V power plug</t>
  </si>
  <si>
    <t>CONFORMAL COATING UL 94V-0</t>
  </si>
  <si>
    <t>Strain Gauge Coating</t>
  </si>
  <si>
    <t>https://www.digikey.com/en/products/detail/mg-chemicals/419D-55ML/9657990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</si>
</sst>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6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grainger.com/product/SIEMENS-IEC-Supplementary-Protector-30XZ33" TargetMode="External"/><Relationship Id="rId34" Type="http://schemas.openxmlformats.org/officeDocument/2006/relationships/hyperlink" Target="https://www.ni.com/en-us/shop/model/ni-9213.html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Worm-Gear-Hose-Clamp-201-Stainless-5CYY6" TargetMode="External"/><Relationship Id="rId25" Type="http://schemas.openxmlformats.org/officeDocument/2006/relationships/hyperlink" Target="https://www.digikey.com/en/products/detail/phoenix-contact/2761619/349453" TargetMode="External"/><Relationship Id="rId33" Type="http://schemas.openxmlformats.org/officeDocument/2006/relationships/hyperlink" Target="https://www.digikey.com/en/products/detail/ni/779373-01/15219106" TargetMode="External"/><Relationship Id="rId38" Type="http://schemas.openxmlformats.org/officeDocument/2006/relationships/hyperlink" Target="https://www.digikey.com/en/products/detail/mg-chemicals/419D-55ML/9657990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0" Type="http://schemas.openxmlformats.org/officeDocument/2006/relationships/hyperlink" Target="https://www.grainger.com/product/Mounting-Track-DIN-Rail-Mounting-18Z759" TargetMode="External"/><Relationship Id="rId29" Type="http://schemas.openxmlformats.org/officeDocument/2006/relationships/hyperlink" Target="https://www.grainger.com/product/TEMPCO-Thermocouple-Probe-Thermocouple-3AAA2?opr=ODOH&amp;analytics=FM:Order%20History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grainger.com/product/Bead-Wire-Temperature-Probe-4JPL6" TargetMode="External"/><Relationship Id="rId32" Type="http://schemas.openxmlformats.org/officeDocument/2006/relationships/hyperlink" Target="https://www.digikey.com/en/products/detail/ni/786425-01/16648375?s=N4IgTCBcDaIMYCUCSB5AtATgAwFYAsIAugL5A" TargetMode="External"/><Relationship Id="rId37" Type="http://schemas.openxmlformats.org/officeDocument/2006/relationships/hyperlink" Target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TargetMode="External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3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8" Type="http://schemas.openxmlformats.org/officeDocument/2006/relationships/hyperlink" Target="https://www.aliexpress.us/item/3256805148780496.html?gatewayAdapt=glo2usa4itemAdapt" TargetMode="External"/><Relationship Id="rId36" Type="http://schemas.openxmlformats.org/officeDocument/2006/relationships/hyperlink" Target="https://www.digikey.com/en/products/detail/cnc-tech/10982-18-1-2000-004-1-TD/12749509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mean-well-usa-inc/NDR-120-24/7705220" TargetMode="External"/><Relationship Id="rId31" Type="http://schemas.openxmlformats.org/officeDocument/2006/relationships/hyperlink" Target="https://www.digikey.com/en/products/detail/ni/785996-01/15219166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SPEEDAIRE-Barbed-Hose-Fitting-For-5-6AFL3?opr=ODOH&amp;analytics=FM:Order%20History" TargetMode="External"/><Relationship Id="rId22" Type="http://schemas.openxmlformats.org/officeDocument/2006/relationships/hyperlink" Target="https://www.digikey.com/en/products/detail/anderson-power-products-inc/5900-BK/10650563" TargetMode="External"/><Relationship Id="rId27" Type="http://schemas.openxmlformats.org/officeDocument/2006/relationships/hyperlink" Target="https://www.digikey.com/en/products/detail/molex/0191930226/1952713" TargetMode="External"/><Relationship Id="rId30" Type="http://schemas.openxmlformats.org/officeDocument/2006/relationships/hyperlink" Target="https://www.grainger.com/product/AIGNEP-USA-Tee-Nickel-Plated-Brass-1CPF4?opr=ODOH&amp;analytics=FM:Order%20History" TargetMode="External"/><Relationship Id="rId35" Type="http://schemas.openxmlformats.org/officeDocument/2006/relationships/hyperlink" Target="https://www.digikey.com/en/products/detail/ni/785185-01/15218920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2"/>
  <sheetViews>
    <sheetView tabSelected="1" zoomScale="115" zoomScaleNormal="115" workbookViewId="0">
      <selection activeCell="B38" sqref="B38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114</v>
      </c>
      <c r="B3" s="2" t="s">
        <v>31</v>
      </c>
      <c r="C3" s="2">
        <v>1</v>
      </c>
      <c r="D3" s="6">
        <v>9.99</v>
      </c>
      <c r="E3" s="6">
        <f t="shared" ref="E3:E36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106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105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107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76</v>
      </c>
      <c r="B9" s="2" t="s">
        <v>77</v>
      </c>
      <c r="C9" s="2">
        <v>1</v>
      </c>
      <c r="D9" s="6">
        <v>90.99</v>
      </c>
      <c r="E9" s="6">
        <f t="shared" si="0"/>
        <v>90.99</v>
      </c>
      <c r="F9" s="3" t="s">
        <v>32</v>
      </c>
      <c r="G9" s="5"/>
      <c r="H9" s="5"/>
    </row>
    <row r="10" spans="1:11" ht="15" customHeight="1" x14ac:dyDescent="0.25">
      <c r="A10" s="2" t="s">
        <v>33</v>
      </c>
      <c r="B10" s="2" t="s">
        <v>34</v>
      </c>
      <c r="C10" s="2">
        <v>1</v>
      </c>
      <c r="D10" s="6">
        <v>162.72</v>
      </c>
      <c r="E10" s="6">
        <f t="shared" si="0"/>
        <v>162.72</v>
      </c>
      <c r="F10" s="3" t="s">
        <v>35</v>
      </c>
      <c r="G10" s="3"/>
      <c r="H10" s="5"/>
    </row>
    <row r="11" spans="1:11" ht="15" customHeight="1" x14ac:dyDescent="0.25">
      <c r="A11" s="2" t="s">
        <v>36</v>
      </c>
      <c r="B11" s="2" t="s">
        <v>38</v>
      </c>
      <c r="C11" s="2">
        <v>2</v>
      </c>
      <c r="D11" s="6">
        <v>23.08</v>
      </c>
      <c r="E11" s="6">
        <f t="shared" si="0"/>
        <v>46.16</v>
      </c>
      <c r="F11" s="3" t="s">
        <v>40</v>
      </c>
      <c r="G11" s="5"/>
    </row>
    <row r="12" spans="1:11" ht="15" customHeight="1" x14ac:dyDescent="0.25">
      <c r="A12" s="2" t="s">
        <v>37</v>
      </c>
      <c r="B12" s="5" t="s">
        <v>39</v>
      </c>
      <c r="C12" s="2">
        <v>2</v>
      </c>
      <c r="D12" s="6">
        <v>7.26</v>
      </c>
      <c r="E12" s="6">
        <f t="shared" si="0"/>
        <v>14.52</v>
      </c>
      <c r="F12" s="3" t="s">
        <v>41</v>
      </c>
      <c r="G12" s="5"/>
    </row>
    <row r="13" spans="1:11" ht="15" customHeight="1" x14ac:dyDescent="0.25">
      <c r="A13" s="2" t="s">
        <v>43</v>
      </c>
      <c r="B13" s="2" t="s">
        <v>44</v>
      </c>
      <c r="C13" s="2">
        <v>1</v>
      </c>
      <c r="D13" s="6">
        <v>8.98</v>
      </c>
      <c r="E13" s="6">
        <f t="shared" si="0"/>
        <v>8.98</v>
      </c>
      <c r="F13" s="3" t="s">
        <v>42</v>
      </c>
    </row>
    <row r="14" spans="1:11" ht="15" customHeight="1" x14ac:dyDescent="0.25">
      <c r="A14" s="2" t="s">
        <v>45</v>
      </c>
      <c r="B14" s="2" t="s">
        <v>46</v>
      </c>
      <c r="C14" s="2">
        <v>2</v>
      </c>
      <c r="D14" s="6">
        <v>74.89</v>
      </c>
      <c r="E14" s="6">
        <f t="shared" si="0"/>
        <v>149.78</v>
      </c>
      <c r="F14" s="3" t="s">
        <v>47</v>
      </c>
      <c r="G14" s="3"/>
      <c r="H14" s="3"/>
      <c r="I14" s="3"/>
      <c r="J14" s="5"/>
      <c r="K14" s="5"/>
    </row>
    <row r="15" spans="1:11" ht="15" customHeight="1" x14ac:dyDescent="0.25">
      <c r="A15" s="2" t="s">
        <v>49</v>
      </c>
      <c r="B15" s="2" t="s">
        <v>48</v>
      </c>
      <c r="C15" s="2">
        <v>2</v>
      </c>
      <c r="D15" s="6">
        <v>10.17</v>
      </c>
      <c r="E15" s="6">
        <f>C15*D15</f>
        <v>20.34</v>
      </c>
      <c r="F15" s="3" t="s">
        <v>50</v>
      </c>
      <c r="G15" s="5"/>
    </row>
    <row r="16" spans="1:11" ht="15" customHeight="1" x14ac:dyDescent="0.25">
      <c r="A16" s="2" t="s">
        <v>53</v>
      </c>
      <c r="B16" s="2" t="s">
        <v>52</v>
      </c>
      <c r="C16" s="2">
        <v>4</v>
      </c>
      <c r="D16" s="6">
        <v>2.1</v>
      </c>
      <c r="E16" s="6">
        <f t="shared" si="0"/>
        <v>8.4</v>
      </c>
      <c r="F16" s="3" t="s">
        <v>51</v>
      </c>
      <c r="G16" s="5"/>
    </row>
    <row r="17" spans="1:8" ht="15" customHeight="1" x14ac:dyDescent="0.25">
      <c r="A17" s="2" t="s">
        <v>54</v>
      </c>
      <c r="B17" s="2" t="s">
        <v>55</v>
      </c>
      <c r="C17" s="2">
        <v>2</v>
      </c>
      <c r="D17" s="6">
        <v>12.03</v>
      </c>
      <c r="E17" s="6">
        <f t="shared" si="0"/>
        <v>24.06</v>
      </c>
      <c r="F17" s="3" t="s">
        <v>56</v>
      </c>
      <c r="G17" s="5"/>
    </row>
    <row r="18" spans="1:8" ht="15" customHeight="1" x14ac:dyDescent="0.25">
      <c r="A18" s="2" t="s">
        <v>58</v>
      </c>
      <c r="B18" s="2" t="s">
        <v>57</v>
      </c>
      <c r="C18" s="2">
        <v>1</v>
      </c>
      <c r="D18" s="6">
        <v>15.02</v>
      </c>
      <c r="E18" s="6">
        <f t="shared" si="0"/>
        <v>15.02</v>
      </c>
      <c r="F18" s="3" t="s">
        <v>59</v>
      </c>
      <c r="G18" s="3"/>
    </row>
    <row r="19" spans="1:8" ht="15" customHeight="1" x14ac:dyDescent="0.25">
      <c r="A19" s="2" t="s">
        <v>60</v>
      </c>
      <c r="B19" s="2" t="s">
        <v>62</v>
      </c>
      <c r="C19" s="2">
        <v>1</v>
      </c>
      <c r="D19" s="6">
        <v>21.27</v>
      </c>
      <c r="E19" s="6">
        <f t="shared" si="0"/>
        <v>21.27</v>
      </c>
      <c r="F19" s="3" t="s">
        <v>61</v>
      </c>
      <c r="G19" s="5"/>
    </row>
    <row r="20" spans="1:8" ht="15" customHeight="1" x14ac:dyDescent="0.25">
      <c r="A20" s="2" t="s">
        <v>63</v>
      </c>
      <c r="B20" s="2" t="s">
        <v>64</v>
      </c>
      <c r="C20" s="2">
        <v>1</v>
      </c>
      <c r="D20" s="6">
        <v>15.13</v>
      </c>
      <c r="E20" s="6">
        <f t="shared" si="0"/>
        <v>15.13</v>
      </c>
      <c r="F20" s="3" t="s">
        <v>65</v>
      </c>
      <c r="G20" s="5"/>
    </row>
    <row r="21" spans="1:8" ht="15" customHeight="1" x14ac:dyDescent="0.25">
      <c r="A21" s="2" t="s">
        <v>66</v>
      </c>
      <c r="B21" s="2" t="s">
        <v>67</v>
      </c>
      <c r="C21" s="2">
        <v>1</v>
      </c>
      <c r="D21" s="6">
        <v>29.3</v>
      </c>
      <c r="E21" s="6">
        <f t="shared" si="0"/>
        <v>29.3</v>
      </c>
      <c r="F21" s="3" t="s">
        <v>68</v>
      </c>
      <c r="G21" s="5"/>
    </row>
    <row r="22" spans="1:8" ht="15" customHeight="1" x14ac:dyDescent="0.25">
      <c r="A22" s="2" t="s">
        <v>69</v>
      </c>
      <c r="B22" s="2" t="s">
        <v>70</v>
      </c>
      <c r="C22" s="2">
        <v>1</v>
      </c>
      <c r="D22" s="6">
        <v>4.09</v>
      </c>
      <c r="E22" s="6">
        <f t="shared" si="0"/>
        <v>4.09</v>
      </c>
      <c r="F22" s="3" t="s">
        <v>71</v>
      </c>
      <c r="G22" s="5"/>
    </row>
    <row r="23" spans="1:8" ht="15" customHeight="1" x14ac:dyDescent="0.25">
      <c r="A23" s="2" t="s">
        <v>72</v>
      </c>
      <c r="B23" s="2" t="s">
        <v>74</v>
      </c>
      <c r="C23" s="2">
        <v>1</v>
      </c>
      <c r="D23" s="6">
        <v>147.52000000000001</v>
      </c>
      <c r="E23" s="6">
        <f t="shared" si="0"/>
        <v>147.52000000000001</v>
      </c>
      <c r="F23" s="3" t="s">
        <v>73</v>
      </c>
      <c r="G23" s="5"/>
    </row>
    <row r="24" spans="1:8" ht="15" customHeight="1" x14ac:dyDescent="0.25">
      <c r="A24" s="2" t="s">
        <v>75</v>
      </c>
      <c r="B24" s="2" t="s">
        <v>79</v>
      </c>
      <c r="C24" s="2">
        <v>4</v>
      </c>
      <c r="D24" s="6">
        <v>1.45</v>
      </c>
      <c r="E24" s="6">
        <f t="shared" si="0"/>
        <v>5.8</v>
      </c>
      <c r="F24" s="3" t="s">
        <v>78</v>
      </c>
      <c r="G24" s="5"/>
    </row>
    <row r="25" spans="1:8" ht="15" customHeight="1" x14ac:dyDescent="0.25">
      <c r="A25" s="2" t="s">
        <v>80</v>
      </c>
      <c r="B25" s="2" t="s">
        <v>82</v>
      </c>
      <c r="C25" s="2">
        <v>1</v>
      </c>
      <c r="D25" s="6">
        <v>1.46</v>
      </c>
      <c r="E25" s="6">
        <f t="shared" si="0"/>
        <v>1.46</v>
      </c>
      <c r="F25" s="3" t="s">
        <v>81</v>
      </c>
      <c r="G25" s="5"/>
    </row>
    <row r="26" spans="1:8" ht="15" customHeight="1" x14ac:dyDescent="0.25">
      <c r="A26" s="2" t="s">
        <v>84</v>
      </c>
      <c r="B26" s="2" t="s">
        <v>83</v>
      </c>
      <c r="C26" s="2">
        <v>1</v>
      </c>
      <c r="D26" s="6">
        <v>2195</v>
      </c>
      <c r="E26" s="6">
        <f t="shared" si="0"/>
        <v>2195</v>
      </c>
      <c r="F26" s="3" t="s">
        <v>85</v>
      </c>
      <c r="G26" s="3" t="s">
        <v>108</v>
      </c>
    </row>
    <row r="27" spans="1:8" ht="15" customHeight="1" x14ac:dyDescent="0.25">
      <c r="A27" s="2" t="s">
        <v>86</v>
      </c>
      <c r="B27" s="2" t="s">
        <v>87</v>
      </c>
      <c r="C27" s="2">
        <v>1</v>
      </c>
      <c r="D27" s="6">
        <v>99.89</v>
      </c>
      <c r="E27" s="6">
        <f t="shared" si="0"/>
        <v>99.89</v>
      </c>
      <c r="F27" s="3" t="s">
        <v>115</v>
      </c>
      <c r="G27" s="5"/>
    </row>
    <row r="28" spans="1:8" ht="15" customHeight="1" x14ac:dyDescent="0.25">
      <c r="A28" s="2" t="s">
        <v>88</v>
      </c>
      <c r="B28" s="2" t="s">
        <v>89</v>
      </c>
      <c r="C28" s="2">
        <v>10</v>
      </c>
      <c r="D28" s="6">
        <v>6.92</v>
      </c>
      <c r="E28" s="6">
        <f t="shared" si="0"/>
        <v>69.2</v>
      </c>
      <c r="F28" s="3" t="s">
        <v>90</v>
      </c>
      <c r="G28" s="5"/>
    </row>
    <row r="29" spans="1:8" ht="15" customHeight="1" x14ac:dyDescent="0.25">
      <c r="A29" s="2" t="s">
        <v>93</v>
      </c>
      <c r="B29" s="2" t="s">
        <v>92</v>
      </c>
      <c r="C29" s="2">
        <v>2</v>
      </c>
      <c r="D29" s="7">
        <v>72.75</v>
      </c>
      <c r="E29" s="6">
        <f t="shared" si="0"/>
        <v>145.5</v>
      </c>
      <c r="F29" s="3" t="s">
        <v>91</v>
      </c>
      <c r="G29" s="5"/>
    </row>
    <row r="30" spans="1:8" ht="15" customHeight="1" x14ac:dyDescent="0.25">
      <c r="A30" s="2" t="s">
        <v>95</v>
      </c>
      <c r="B30" s="5" t="s">
        <v>113</v>
      </c>
      <c r="C30" s="2">
        <v>1</v>
      </c>
      <c r="D30" s="6">
        <v>41.17</v>
      </c>
      <c r="E30" s="6">
        <f t="shared" si="0"/>
        <v>41.17</v>
      </c>
      <c r="F30" s="3" t="s">
        <v>94</v>
      </c>
      <c r="G30" s="3" t="s">
        <v>112</v>
      </c>
    </row>
    <row r="31" spans="1:8" ht="15" customHeight="1" x14ac:dyDescent="0.25">
      <c r="A31" s="2" t="s">
        <v>98</v>
      </c>
      <c r="B31" s="2" t="s">
        <v>97</v>
      </c>
      <c r="C31" s="2">
        <v>2</v>
      </c>
      <c r="D31" s="6">
        <v>1.1499999999999999</v>
      </c>
      <c r="E31" s="6">
        <f t="shared" si="0"/>
        <v>2.2999999999999998</v>
      </c>
      <c r="F31" s="3" t="s">
        <v>96</v>
      </c>
      <c r="G31" s="5"/>
    </row>
    <row r="32" spans="1:8" ht="15" customHeight="1" x14ac:dyDescent="0.25">
      <c r="A32" s="2" t="s">
        <v>99</v>
      </c>
      <c r="B32" s="2" t="s">
        <v>100</v>
      </c>
      <c r="C32" s="2">
        <v>1</v>
      </c>
      <c r="D32" s="6">
        <v>14.65</v>
      </c>
      <c r="E32" s="6">
        <f t="shared" si="0"/>
        <v>14.65</v>
      </c>
      <c r="F32" s="3" t="s">
        <v>101</v>
      </c>
      <c r="G32" s="3"/>
      <c r="H32" s="5"/>
    </row>
    <row r="33" spans="1:7" ht="15" customHeight="1" x14ac:dyDescent="0.25">
      <c r="A33" s="2" t="s">
        <v>104</v>
      </c>
      <c r="B33" s="2" t="s">
        <v>103</v>
      </c>
      <c r="C33" s="2">
        <v>2</v>
      </c>
      <c r="D33" s="6">
        <v>6.06</v>
      </c>
      <c r="E33" s="6">
        <f t="shared" si="0"/>
        <v>12.12</v>
      </c>
      <c r="F33" s="4" t="s">
        <v>102</v>
      </c>
    </row>
    <row r="34" spans="1:7" ht="15" customHeight="1" x14ac:dyDescent="0.25">
      <c r="A34" s="2" t="s">
        <v>109</v>
      </c>
      <c r="B34" s="2" t="s">
        <v>111</v>
      </c>
      <c r="C34" s="2">
        <v>1</v>
      </c>
      <c r="D34" s="6">
        <v>19.989999999999998</v>
      </c>
      <c r="E34" s="6">
        <f t="shared" si="0"/>
        <v>19.989999999999998</v>
      </c>
      <c r="F34" s="3" t="s">
        <v>110</v>
      </c>
      <c r="G34" s="5"/>
    </row>
    <row r="35" spans="1:7" ht="15" customHeight="1" x14ac:dyDescent="0.25">
      <c r="A35" s="2" t="s">
        <v>118</v>
      </c>
      <c r="B35" s="5" t="s">
        <v>117</v>
      </c>
      <c r="C35" s="2">
        <v>1</v>
      </c>
      <c r="D35" s="6">
        <v>1.87</v>
      </c>
      <c r="E35" s="6">
        <f t="shared" si="0"/>
        <v>1.87</v>
      </c>
      <c r="F35" s="3" t="s">
        <v>116</v>
      </c>
      <c r="G35" s="5"/>
    </row>
    <row r="36" spans="1:7" ht="15" customHeight="1" x14ac:dyDescent="0.25">
      <c r="A36" s="2" t="s">
        <v>120</v>
      </c>
      <c r="B36" s="2" t="s">
        <v>119</v>
      </c>
      <c r="C36" s="2">
        <v>1</v>
      </c>
      <c r="D36" s="6">
        <v>22.56</v>
      </c>
      <c r="E36" s="6">
        <f t="shared" si="0"/>
        <v>22.56</v>
      </c>
      <c r="F36" s="3" t="s">
        <v>121</v>
      </c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  <row r="42" spans="1:7" x14ac:dyDescent="0.25">
      <c r="D42" s="7" t="s">
        <v>24</v>
      </c>
      <c r="E42" s="6">
        <f>SUM(E2:E41)</f>
        <v>12460.929999999997</v>
      </c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6" r:id="rId14" xr:uid="{A4430CD5-3F04-4F39-8FC7-418A2C196358}"/>
    <hyperlink ref="F17" r:id="rId15" xr:uid="{9135126A-24C0-4A12-968F-F14A3B2136F6}"/>
    <hyperlink ref="F18" r:id="rId16" xr:uid="{36F5D6E3-807C-49A7-8D30-80566D9949D4}"/>
    <hyperlink ref="F19" r:id="rId17" xr:uid="{5DBEE37C-590D-4F51-A663-823016400D71}"/>
    <hyperlink ref="F20" r:id="rId18" xr:uid="{1F94BCB9-4D2C-4C92-8BF0-A4FC479E37E8}"/>
    <hyperlink ref="F21" r:id="rId19" xr:uid="{6624F982-B428-4251-AA28-31179DCD8937}"/>
    <hyperlink ref="F22" r:id="rId20" xr:uid="{58E2A489-0714-4655-8748-622D874EF6F8}"/>
    <hyperlink ref="F23" r:id="rId21" xr:uid="{81E87505-E60E-4515-89EA-9361938F7388}"/>
    <hyperlink ref="F24" r:id="rId22" xr:uid="{EFDA772F-CC83-4998-A756-1FADE307C734}"/>
    <hyperlink ref="F25" r:id="rId23" xr:uid="{F81462CE-4E7C-4FAB-8A8E-D305901B6FCF}"/>
    <hyperlink ref="F28" r:id="rId24" xr:uid="{0B3AB74B-6B3E-4207-9645-7AB7D6617AD3}"/>
    <hyperlink ref="F29" r:id="rId25" xr:uid="{5CF86D47-7D87-4635-9306-B8490C771687}"/>
    <hyperlink ref="F30" r:id="rId26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7" xr:uid="{71E7E2F7-3EA3-469E-BDBD-A5E1E2E4F347}"/>
    <hyperlink ref="F32" r:id="rId28" xr:uid="{F2165E25-79D9-4521-9261-0FF86CB8CEB1}"/>
    <hyperlink ref="F11" r:id="rId29" xr:uid="{2459F536-6BF7-4F95-8ED6-65EBE68E0306}"/>
    <hyperlink ref="F33" r:id="rId30" xr:uid="{A1AFF2B0-3BCF-4EB1-A5D8-3277D679C9A9}"/>
    <hyperlink ref="G6" r:id="rId31" xr:uid="{A8C35020-1C53-4073-BE6C-0F6933CB1921}"/>
    <hyperlink ref="G5" r:id="rId32" xr:uid="{A49999D0-0D24-4148-A259-6949303F3996}"/>
    <hyperlink ref="G7" r:id="rId33" xr:uid="{D90F92BC-9947-4813-8C28-6009DA178051}"/>
    <hyperlink ref="F26" r:id="rId34" xr:uid="{F3415021-EB69-4CB6-B212-558D2454FF2B}"/>
    <hyperlink ref="G26" r:id="rId35" xr:uid="{E4EF5DF5-36DD-4B50-AF25-A19F9CE4857A}"/>
    <hyperlink ref="G30" r:id="rId36" xr:uid="{5A940B12-DD8E-47F3-8C44-FCBBD353757C}"/>
    <hyperlink ref="F35" r:id="rId37" display="https://www.digikey.com/en/products/detail/io-audio-technologies/IO-C14SP-63/21379594?gad_source=1&amp;gad_campaignid=22396809060&amp;gbraid=0AAAAADrbLlisC8UtMjpExL2rbCWoG3ieR&amp;gclid=Cj0KCQjw0NPGBhCDARIsAGAzpp2VLlJaqhBiZUHDGRJcszbohHTDT2yecNaX-w7lJU8lPrGXw1UWNiwaAsExEALw_wcB&amp;gclsrc=aw.ds" xr:uid="{4B8089ED-EC5B-48CB-8DCC-6C3B9EB37FA7}"/>
    <hyperlink ref="F36" r:id="rId38" xr:uid="{E263962D-47C1-49F9-A559-36360176D757}"/>
  </hyperlinks>
  <pageMargins left="0.7" right="0.7" top="0.75" bottom="0.75" header="0.3" footer="0.3"/>
  <pageSetup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2025-09-25T13:57:20Z</dcterms:modified>
</cp:coreProperties>
</file>