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11" i="1"/>
  <c r="Y11"/>
  <c r="AI11"/>
  <c r="AS11"/>
  <c r="O12"/>
  <c r="O13"/>
  <c r="BC11"/>
  <c r="BM11"/>
  <c r="BW11"/>
  <c r="CG11"/>
  <c r="BC12"/>
  <c r="BC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<sst xmlns="http://schemas.openxmlformats.org/spreadsheetml/2006/main" count="332" uniqueCount="331">
  <si>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</si>
  <si>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</si>
  <si>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</si>
  <si>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</si>
  <si>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</si>
  <si>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</si>
  <si>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</si>
  <si>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</si>
  <si>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</si>
  <si>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</si>
  <si>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</si>
  <si>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</si>
  <si>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</si>
  <si>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</si>
  <si>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</si>
  <si>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</si>
  <si>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</si>
  <si>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</si>
  <si>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</si>
  <si>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</si>
  <si>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</si>
  <si>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</si>
  <si>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</si>
  <si>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</si>
  <si>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</si>
  <si>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</si>
  <si>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</si>
  <si>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</si>
  <si>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</si>
  <si>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</si>
  <si>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</si>
  <si>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</si>
  <si>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</si>
  <si>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</si>
  <si>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</si>
  <si>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</si>
  <si>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</si>
  <si>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</si>
  <si>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</si>
  <si>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</si>
  <si>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</si>
  <si>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</si>
  <si>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</si>
  <si>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</si>
  <si>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</si>
  <si>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</si>
  <si>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</si>
  <si>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</si>
  <si>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</si>
  <si>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</si>
  <si>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</si>
  <si>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</si>
  <si>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</si>
  <si>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</si>
  <si>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</si>
  <si>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</si>
  <si>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</si>
  <si>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</si>
  <si>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</si>
  <si>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</si>
  <si>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</si>
  <si>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</si>
  <si>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</si>
  <si>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</si>
  <si>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</si>
  <si>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</si>
  <si>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</si>
  <si>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</si>
  <si>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</si>
  <si>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</si>
  <si>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</si>
  <si>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</si>
  <si>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</si>
  <si>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</si>
  <si>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</si>
  <si>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</si>
  <si>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</si>
  <si>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</si>
  <si>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</si>
  <si>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</si>
  <si>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</si>
  <si>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</si>
  <si>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</si>
  <si>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</si>
  <si>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</si>
  <si>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</si>
  <si>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</si>
  <si>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</si>
  <si>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</si>
  <si>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</si>
  <si>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</si>
  <si>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</si>
  <si>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</si>
  <si>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</si>
  <si>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</si>
  <si>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</si>
  <si>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</si>
  <si>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</si>
  <si>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</si>
  <si>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</si>
  <si>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</si>
  <si>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</si>
  <si>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</si>
  <si>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</si>
  <si>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</si>
  <si>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</si>
  <si>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</si>
  <si>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</si>
  <si>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</si>
  <si>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</si>
  <si>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</si>
  <si>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</si>
  <si>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</si>
  <si>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</si>
  <si>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</si>
  <si>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</si>
  <si>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</si>
  <si>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</si>
  <si>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</si>
  <si>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</si>
  <si>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</si>
  <si>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</si>
  <si>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</si>
  <si>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</si>
  <si>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</si>
  <si>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</si>
  <si>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</si>
  <si>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</si>
  <si>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</si>
  <si>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</si>
  <si>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</si>
  <si>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</si>
  <si>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</si>
  <si>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</si>
  <si>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</si>
  <si>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</si>
  <si>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</si>
  <si>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</si>
  <si>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</si>
  <si>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</si>
  <si>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</si>
  <si>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</si>
  <si>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</si>
  <si>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</si>
  <si>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</si>
  <si>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</si>
  <si>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</si>
  <si>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</si>
  <si>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</si>
  <si>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</si>
  <si>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</si>
  <si>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</si>
  <si>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</si>
  <si>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</si>
  <si>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</si>
  <si>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</si>
  <si>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</si>
  <si>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</si>
  <si>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</si>
  <si>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</si>
  <si>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</si>
  <si>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</si>
  <si>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</si>
  <si>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</si>
  <si>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</si>
  <si>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</si>
  <si>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</si>
  <si>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</si>
  <si>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</si>
  <si>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</si>
  <si>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</si>
  <si>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</si>
  <si>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</si>
  <si>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</si>
  <si>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</si>
  <si>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</si>
  <si>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</si>
  <si>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</si>
  <si>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</si>
  <si>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</si>
  <si>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</si>
  <si>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</si>
  <si>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</si>
  <si>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</si>
  <si>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</si>
  <si>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</si>
  <si>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</si>
  <si>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</si>
  <si>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</si>
  <si>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</si>
  <si>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</si>
  <si>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</si>
  <si>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</si>
  <si>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</si>
  <si>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</si>
  <si>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</si>
  <si>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</si>
  <si>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</si>
  <si>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</si>
  <si>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</si>
  <si>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</si>
  <si>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</si>
  <si>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</si>
  <si>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</si>
  <si>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</si>
  <si>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</si>
  <si>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</si>
  <si>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</si>
  <si>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</si>
  <si>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</si>
  <si>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</si>
  <si>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</si>
  <si>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</si>
  <si>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</si>
  <si>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</si>
  <si>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</si>
  <si>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</si>
  <si>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</si>
  <si>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</si>
  <si>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</si>
  <si>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</si>
  <si>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</si>
  <si>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</si>
  <si>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</si>
  <si>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</si>
  <si>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</si>
  <si>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</si>
  <si>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</si>
  <si>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</si>
  <si>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</si>
  <si>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</si>
  <si>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</si>
  <si>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</si>
  <si>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</si>
  <si>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</si>
  <si>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</si>
  <si>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</si>
  <si>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</si>
  <si>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</si>
  <si>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</si>
  <si>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</si>
  <si>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</si>
  <si>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</si>
  <si>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</si>
  <si>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</si>
  <si>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</si>
  <si>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</si>
  <si>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</si>
  <si>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</si>
  <si>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</si>
  <si>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</si>
  <si>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</si>
  <si>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</si>
  <si>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</si>
  <si>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</si>
  <si>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</si>
  <si>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</si>
  <si>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</si>
  <si>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</si>
  <si>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</si>
  <si>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</si>
  <si>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</si>
  <si>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</si>
  <si>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</si>
  <si>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</si>
  <si>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</si>
  <si>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</si>
  <si>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</si>
  <si>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</si>
  <si>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</si>
  <si>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</si>
  <si>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</si>
  <si>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</si>
  <si>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</si>
  <si>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</si>
  <si>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</si>
  <si>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</si>
  <si>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</si>
  <si>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</si>
  <si>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</si>
  <si>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</si>
  <si>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</si>
  <si>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</si>
  <si>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</si>
  <si>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</si>
  <si>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</si>
  <si>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</si>
  <si>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</si>
  <si>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</si>
  <si>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</si>
  <si>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</si>
  <si>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</si>
  <si>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</si>
  <si>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</si>
  <si>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</si>
  <si>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</si>
  <si>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</si>
  <si>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</si>
  <si>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</si>
  <si>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</si>
  <si>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</si>
  <si>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</si>
  <si>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</si>
  <si>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</si>
  <si>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</si>
  <si>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</si>
  <si>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</si>
  <si>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</si>
  <si>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</si>
  <si>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</si>
  <si>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</si>
  <si>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</si>
  <si>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</si>
  <si>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</si>
  <si>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</si>
  <si>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</si>
  <si>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</si>
  <si>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</si>
  <si>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</si>
  <si>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</si>
  <si>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</si>
  <si>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</si>
  <si>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1010101010010101010110100101101010010101100101011001101010011001010101011001100110011001010101010101</t>
    <phoneticPr fontId="1"/>
  </si>
  <si>
    <t>Color</t>
    <phoneticPr fontId="1"/>
  </si>
  <si>
    <t>CP3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</si>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</sst>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C14" sqref="C14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322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0</v>
      </c>
      <c r="BD2" s="7" t="str">
        <f>MID($E$1,52,1)</f>
        <v>1</v>
      </c>
      <c r="BE2" s="7" t="str">
        <f>MID($E$1,53,1)</f>
        <v>1</v>
      </c>
      <c r="BF2" s="7" t="str">
        <f>MID($E$1,54,1)</f>
        <v>0</v>
      </c>
      <c r="BG2" s="7" t="str">
        <f>MID($E$1,55,1)</f>
        <v>1</v>
      </c>
      <c r="BH2" s="7" t="str">
        <f>MID($E$1,56,1)</f>
        <v>0</v>
      </c>
      <c r="BI2" s="7" t="str">
        <f>MID($E$1,57,1)</f>
        <v>1</v>
      </c>
      <c r="BJ2" s="7" t="str">
        <f>MID($E$1,58,1)</f>
        <v>0</v>
      </c>
      <c r="BK2" s="7" t="str">
        <f>MID($E$1,59,1)</f>
        <v>0</v>
      </c>
      <c r="BL2" s="7" t="str">
        <f>MID($E$1,60,1)</f>
        <v>1</v>
      </c>
      <c r="BM2" s="7" t="str">
        <f>MID($E$1,61,1)</f>
        <v>1</v>
      </c>
      <c r="BN2" s="7" t="str">
        <f>MID($E$1,62,1)</f>
        <v>0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0</v>
      </c>
      <c r="BV2" s="7" t="str">
        <f>MID($E$1,70,1)</f>
        <v>1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1</v>
      </c>
      <c r="CL2" s="7" t="str">
        <f>MID($E$1,86,1)</f>
        <v>0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321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0</v>
      </c>
      <c r="BD3" s="7">
        <f t="shared" si="0"/>
        <v>1</v>
      </c>
      <c r="BE3" s="7">
        <f t="shared" si="0"/>
        <v>1</v>
      </c>
      <c r="BF3" s="7">
        <f t="shared" si="0"/>
        <v>0</v>
      </c>
      <c r="BG3" s="7">
        <f t="shared" si="0"/>
        <v>1</v>
      </c>
      <c r="BH3" s="7">
        <f t="shared" si="0"/>
        <v>0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1</v>
      </c>
      <c r="BM3" s="7">
        <f t="shared" si="0"/>
        <v>1</v>
      </c>
      <c r="BN3" s="7">
        <f t="shared" si="0"/>
        <v>0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0</v>
      </c>
      <c r="BV3" s="7">
        <f t="shared" si="1"/>
        <v>1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1</v>
      </c>
      <c r="CL3" s="7">
        <f t="shared" si="1"/>
        <v>0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0.9301273148148147</v>
      </c>
      <c r="B7" s="21">
        <v>1.6087962962962963E-3</v>
      </c>
      <c r="C7" s="20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0</v>
      </c>
      <c r="BD7" s="6">
        <f t="shared" si="2"/>
        <v>1</v>
      </c>
      <c r="BE7" s="6">
        <f t="shared" si="2"/>
        <v>1</v>
      </c>
      <c r="BF7" s="6">
        <f t="shared" si="2"/>
        <v>0</v>
      </c>
      <c r="BG7" s="6">
        <f t="shared" si="2"/>
        <v>1</v>
      </c>
      <c r="BH7" s="6">
        <f t="shared" si="2"/>
        <v>0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1</v>
      </c>
      <c r="BM7" s="6">
        <f t="shared" si="2"/>
        <v>1</v>
      </c>
      <c r="BN7" s="6">
        <f t="shared" si="2"/>
        <v>0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0</v>
      </c>
      <c r="BV7" s="6">
        <f t="shared" si="3"/>
        <v>1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1</v>
      </c>
      <c r="CL7" s="6">
        <f t="shared" si="3"/>
        <v>0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1</v>
      </c>
      <c r="P8" s="12"/>
      <c r="Q8" s="12">
        <f>Q7*2+R7</f>
        <v>1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2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1</v>
      </c>
      <c r="AF8" s="12"/>
      <c r="AG8" s="12">
        <f>AG7*2+AH7</f>
        <v>2</v>
      </c>
      <c r="AH8" s="12"/>
      <c r="AI8" s="12">
        <f>AI7*2+AJ7</f>
        <v>2</v>
      </c>
      <c r="AJ8" s="12"/>
      <c r="AK8" s="12">
        <f>AK7*2+AL7</f>
        <v>2</v>
      </c>
      <c r="AL8" s="12"/>
      <c r="AM8" s="12">
        <f>AM7*2+AN7</f>
        <v>1</v>
      </c>
      <c r="AN8" s="12"/>
      <c r="AO8" s="12">
        <f>AO7*2+AP7</f>
        <v>1</v>
      </c>
      <c r="AP8" s="12"/>
      <c r="AQ8" s="12">
        <f>AQ7*2+AR7</f>
        <v>1</v>
      </c>
      <c r="AR8" s="12"/>
      <c r="AS8" s="12">
        <f>AS7*2+AT7</f>
        <v>2</v>
      </c>
      <c r="AT8" s="12"/>
      <c r="AU8" s="12">
        <f>AU7*2+AV7</f>
        <v>1</v>
      </c>
      <c r="AV8" s="12"/>
      <c r="AW8" s="12">
        <f>AW7*2+AX7</f>
        <v>1</v>
      </c>
      <c r="AX8" s="12"/>
      <c r="AY8" s="12">
        <f>AY7*2+AZ7</f>
        <v>1</v>
      </c>
      <c r="AZ8" s="12"/>
      <c r="BA8" s="12">
        <f>BA7*2+BB7</f>
        <v>2</v>
      </c>
      <c r="BB8" s="12"/>
      <c r="BC8" s="12">
        <f>BC7*2+BD7</f>
        <v>1</v>
      </c>
      <c r="BD8" s="12"/>
      <c r="BE8" s="12">
        <f>BE7*2+BF7</f>
        <v>2</v>
      </c>
      <c r="BF8" s="12"/>
      <c r="BG8" s="12">
        <f>BG7*2+BH7</f>
        <v>2</v>
      </c>
      <c r="BH8" s="12"/>
      <c r="BI8" s="12">
        <f>BI7*2+BJ7</f>
        <v>2</v>
      </c>
      <c r="BJ8" s="12"/>
      <c r="BK8" s="12">
        <f>BK7*2+BL7</f>
        <v>1</v>
      </c>
      <c r="BL8" s="12"/>
      <c r="BM8" s="12">
        <f>BM7*2+BN7</f>
        <v>2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1</v>
      </c>
      <c r="BT8" s="12"/>
      <c r="BU8" s="12">
        <f>BU7*2+BV7</f>
        <v>1</v>
      </c>
      <c r="BV8" s="12"/>
      <c r="BW8" s="12">
        <f>BW7*2+BX7</f>
        <v>1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2</v>
      </c>
      <c r="CD8" s="12"/>
      <c r="CE8" s="12">
        <f>CE7*2+CF7</f>
        <v>1</v>
      </c>
      <c r="CF8" s="12"/>
      <c r="CG8" s="12">
        <f>CG7*2+CH7</f>
        <v>2</v>
      </c>
      <c r="CH8" s="12"/>
      <c r="CI8" s="12">
        <f>CI7*2+CJ7</f>
        <v>1</v>
      </c>
      <c r="CJ8" s="12"/>
      <c r="CK8" s="12">
        <f>CK7*2+CL7</f>
        <v>2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0</v>
      </c>
      <c r="P9" s="12"/>
      <c r="Q9" s="12">
        <f>IF(Q8=2,1,IF(Q8=1,0,""))</f>
        <v>0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1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0</v>
      </c>
      <c r="AF9" s="12"/>
      <c r="AG9" s="12">
        <f>IF(AG8=2,1,IF(AG8=1,0,""))</f>
        <v>1</v>
      </c>
      <c r="AH9" s="12"/>
      <c r="AI9" s="12">
        <f>IF(AI8=2,1,IF(AI8=1,0,""))</f>
        <v>1</v>
      </c>
      <c r="AJ9" s="12"/>
      <c r="AK9" s="12">
        <f>IF(AK8=2,1,IF(AK8=1,0,""))</f>
        <v>1</v>
      </c>
      <c r="AL9" s="12"/>
      <c r="AM9" s="12">
        <f>IF(AM8=2,1,IF(AM8=1,0,""))</f>
        <v>0</v>
      </c>
      <c r="AN9" s="12"/>
      <c r="AO9" s="12">
        <f>IF(AO8=2,1,IF(AO8=1,0,""))</f>
        <v>0</v>
      </c>
      <c r="AP9" s="12"/>
      <c r="AQ9" s="12">
        <f>IF(AQ8=2,1,IF(AQ8=1,0,""))</f>
        <v>0</v>
      </c>
      <c r="AR9" s="12"/>
      <c r="AS9" s="12">
        <f>IF(AS8=2,1,IF(AS8=1,0,""))</f>
        <v>1</v>
      </c>
      <c r="AT9" s="12"/>
      <c r="AU9" s="12">
        <f>IF(AU8=2,1,IF(AU8=1,0,""))</f>
        <v>0</v>
      </c>
      <c r="AV9" s="12"/>
      <c r="AW9" s="12">
        <f>IF(AW8=2,1,IF(AW8=1,0,""))</f>
        <v>0</v>
      </c>
      <c r="AX9" s="12"/>
      <c r="AY9" s="12">
        <f>IF(AY8=2,1,IF(AY8=1,0,""))</f>
        <v>0</v>
      </c>
      <c r="AZ9" s="12"/>
      <c r="BA9" s="12">
        <f>IF(BA8=2,1,IF(BA8=1,0,""))</f>
        <v>1</v>
      </c>
      <c r="BB9" s="12"/>
      <c r="BC9" s="12">
        <f>IF(BC8=2,1,IF(BC8=1,0,""))</f>
        <v>0</v>
      </c>
      <c r="BD9" s="12"/>
      <c r="BE9" s="12">
        <f>IF(BE8=2,1,IF(BE8=1,0,""))</f>
        <v>1</v>
      </c>
      <c r="BF9" s="12"/>
      <c r="BG9" s="12">
        <f>IF(BG8=2,1,IF(BG8=1,0,""))</f>
        <v>1</v>
      </c>
      <c r="BH9" s="12"/>
      <c r="BI9" s="12">
        <f>IF(BI8=2,1,IF(BI8=1,0,""))</f>
        <v>1</v>
      </c>
      <c r="BJ9" s="12"/>
      <c r="BK9" s="12">
        <f>IF(BK8=2,1,IF(BK8=1,0,""))</f>
        <v>0</v>
      </c>
      <c r="BL9" s="12"/>
      <c r="BM9" s="12">
        <f>IF(BM8=2,1,IF(BM8=1,0,""))</f>
        <v>1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0</v>
      </c>
      <c r="BT9" s="12"/>
      <c r="BU9" s="12">
        <f>IF(BU8=2,1,IF(BU8=1,0,""))</f>
        <v>0</v>
      </c>
      <c r="BV9" s="12"/>
      <c r="BW9" s="12">
        <f>IF(BW8=2,1,IF(BW8=1,0,""))</f>
        <v>0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1</v>
      </c>
      <c r="CD9" s="12"/>
      <c r="CE9" s="12">
        <f>IF(CE8=2,1,IF(CE8=1,0,""))</f>
        <v>0</v>
      </c>
      <c r="CF9" s="12"/>
      <c r="CG9" s="12">
        <f>IF(CG8=2,1,IF(CG8=1,0,""))</f>
        <v>1</v>
      </c>
      <c r="CH9" s="12"/>
      <c r="CI9" s="12">
        <f>IF(CI8=2,1,IF(CI8=1,0,""))</f>
        <v>0</v>
      </c>
      <c r="CJ9" s="12"/>
      <c r="CK9" s="12">
        <f>IF(CK8=2,1,IF(CK8=1,0,""))</f>
        <v>1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19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17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14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1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10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5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(NL)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W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A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Z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C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E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R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S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323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(NL)WAZ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CERS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VLOOKUP(O12,Color!A2:D65,2,FALSE)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f>VLOOKUP(BC12,Color!A2:D65,2,FALSE)</f>
        <v>40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22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2015-01-18T02:56:37Z</dcterms:modified>
</cp:coreProperties>
</file>