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queryTables/queryTable1.xml" ContentType="application/vnd.openxmlformats-officedocument.spreadsheetml.queryTable+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fileSharing readOnlyRecommended="1"/>
  <workbookPr/>
  <mc:AlternateContent xmlns:mc="http://schemas.openxmlformats.org/markup-compatibility/2006">
    <mc:Choice Requires="x15">
      <x15ac:absPath xmlns:x15ac="http://schemas.microsoft.com/office/spreadsheetml/2010/11/ac" url="C:\Users\ARYAN AMIN\OneDrive\Desktop\excel\"/>
    </mc:Choice>
  </mc:AlternateContent>
  <xr:revisionPtr revIDLastSave="0" documentId="13_ncr:1_{CAC46D16-9324-4849-ACF6-6255881421C7}" xr6:coauthVersionLast="47" xr6:coauthVersionMax="47" xr10:uidLastSave="{00000000-0000-0000-0000-000000000000}"/>
  <bookViews>
    <workbookView xWindow="-108" yWindow="-108" windowWidth="23256" windowHeight="12456" tabRatio="687" xr2:uid="{00000000-000D-0000-FFFF-FFFF00000000}"/>
  </bookViews>
  <sheets>
    <sheet name="Raw data" sheetId="5" r:id="rId1"/>
    <sheet name="Assessment Q" sheetId="1" r:id="rId2"/>
    <sheet name="Slicer" sheetId="2" r:id="rId3"/>
    <sheet name="Table1" sheetId="4" r:id="rId4"/>
    <sheet name="editing query" sheetId="3" r:id="rId5"/>
  </sheets>
  <definedNames>
    <definedName name="ExternalData_1" localSheetId="3" hidden="1">Table1!$A$1:$I$20</definedName>
    <definedName name="Slicer_Account_Code">#N/A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tc={8BF002C4-8E0E-4D4E-A6B2-FD28F5DAD70D}</author>
  </authors>
  <commentList>
    <comment ref="D1" authorId="0" shapeId="0" xr:uid="{8BF002C4-8E0E-4D4E-A6B2-FD28F5DAD70D}">
      <text>
        <t>[Threaded comment]
Your version of Excel allows you to read this threaded comment; however, any edits to it will get removed if the file is opened in a newer version of Excel. Learn more: https://go.microsoft.com/fwlink/?linkid=870924
Comment:
    1. Select Cell F5
2.enter heading "tax code"
3. enter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tc={BECF84B5-B3B6-4854-87FA-9BA05B9B9BBD}</author>
  </authors>
  <commentList>
    <comment ref="F3" authorId="0" shapeId="0" xr:uid="{BECF84B5-B3B6-4854-87FA-9BA05B9B9BBD}">
      <text>
        <t>[Threaded comment]
Your version of Excel allows you to read this threaded comment; however, any edits to it will get removed if the file is opened in a newer version of Excel. Learn more: https://go.microsoft.com/fwlink/?linkid=870924
Comment:
    1.Create a pivot table
2.Then select the column which are          required in the pivot table
3.Click on the pivot table
4.Go to the tab pivot table analyze
5.Click on the insert slicer
6.Click on the amount code
7.And then select IS-375 and IS-390
8.And now you can change pivot table as per your requirement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tc={2702F951-EA6D-4226-8569-D2B572A4011C}</author>
  </authors>
  <commentList>
    <comment ref="K2" authorId="0" shapeId="0" xr:uid="{2702F951-EA6D-4226-8569-D2B572A4011C}">
      <text>
        <t>[Threaded comment]
Your version of Excel allows you to read this threaded comment; however, any edits to it will get removed if the file is opened in a newer version of Excel. Learn more: https://go.microsoft.com/fwlink/?linkid=870924
Comment:
    1.Select your range
2.Go to the data tab
3.Click on from table/range
4.This will open power query editor
5.Click on the column supplier
6.In the home tab click on the duplicate
7.And then load your data in excel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tc={D9AC57B7-3118-42B3-B76C-A0CBA310B71A}</author>
  </authors>
  <commentList>
    <comment ref="N10" authorId="0" shapeId="0" xr:uid="{D9AC57B7-3118-42B3-B76C-A0CBA310B71A}">
      <text>
        <t>[Threaded comment]
Your version of Excel allows you to read this threaded comment; however, any edits to it will get removed if the file is opened in a newer version of Excel. Learn more: https://go.microsoft.com/fwlink/?linkid=870924
Comment:
    By following these steps ,you can effectively edit and refine your queries in Power Query within Excel to suit your data analysis needs.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63D236-FB2E-4FD6-B7D2-CE05616194C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<sst xmlns="http://schemas.openxmlformats.org/spreadsheetml/2006/main" count="946" uniqueCount="337">
  <si>
    <t>Supplier</t>
  </si>
  <si>
    <t>Reference</t>
  </si>
  <si>
    <t>A</t>
  </si>
  <si>
    <t>B1</t>
  </si>
  <si>
    <t>Debit Order</t>
  </si>
  <si>
    <t>Bookkeeping</t>
  </si>
  <si>
    <t>cash</t>
  </si>
  <si>
    <t>Flowers</t>
  </si>
  <si>
    <t>Parking</t>
  </si>
  <si>
    <t>Example (Pty) Ltd</t>
  </si>
  <si>
    <t>Inter Account Transfer</t>
  </si>
  <si>
    <t>Salaries</t>
  </si>
  <si>
    <t>B2</t>
  </si>
  <si>
    <t>Interest paid</t>
  </si>
  <si>
    <t>E</t>
  </si>
  <si>
    <t>IS Communications</t>
  </si>
  <si>
    <t>invoice EXP23</t>
  </si>
  <si>
    <t>Cash</t>
  </si>
  <si>
    <t>PC</t>
  </si>
  <si>
    <t>Invoice</t>
  </si>
  <si>
    <t>Bookksoping</t>
  </si>
  <si>
    <t>Transfer</t>
  </si>
  <si>
    <t>Retum</t>
  </si>
  <si>
    <t>Sales Tax</t>
  </si>
  <si>
    <t>Payroll</t>
  </si>
  <si>
    <t>Furniture</t>
  </si>
  <si>
    <t>|PR Properties</t>
  </si>
  <si>
    <t>Consumabies</t>
  </si>
  <si>
    <t>Invoice EXP24</t>
  </si>
  <si>
    <t>Course</t>
  </si>
  <si>
    <t>Stationery</t>
  </si>
  <si>
    <t>IS-370</t>
  </si>
  <si>
    <t>Document Date</t>
  </si>
  <si>
    <t>XY Solutions</t>
  </si>
  <si>
    <t>Newscorp</t>
  </si>
  <si>
    <t>EAG Brokers</t>
  </si>
  <si>
    <t>Capital Bank</t>
  </si>
  <si>
    <t>IAS Accountants</t>
  </si>
  <si>
    <t>QQ interrational</t>
  </si>
  <si>
    <t>HP Finance</t>
  </si>
  <si>
    <t>Cty Lodge</t>
  </si>
  <si>
    <t>Waltons</t>
  </si>
  <si>
    <t>Training Inc</t>
  </si>
  <si>
    <t>Fumiture City</t>
  </si>
  <si>
    <t>Inland Revenue</t>
  </si>
  <si>
    <t>Bank Statement</t>
  </si>
  <si>
    <t>S77782</t>
  </si>
  <si>
    <t>Invoice EXP22</t>
  </si>
  <si>
    <t>S50037</t>
  </si>
  <si>
    <t>IN1179</t>
  </si>
  <si>
    <t>Description</t>
  </si>
  <si>
    <t>Opening Balance</t>
  </si>
  <si>
    <t>Internet Service</t>
  </si>
  <si>
    <t>Internet Service provider</t>
  </si>
  <si>
    <t>Insurance</t>
  </si>
  <si>
    <t>Service Fees</t>
  </si>
  <si>
    <t>Subscriptions</t>
  </si>
  <si>
    <t>|TR699B</t>
  </si>
  <si>
    <t>Capital repayment</t>
  </si>
  <si>
    <t>Rent</t>
  </si>
  <si>
    <t>Petty Cash Reimbursement</t>
  </si>
  <si>
    <t>Intenet Service</t>
  </si>
  <si>
    <t>Accommodation</t>
  </si>
  <si>
    <t>Tax Inclusive Amount</t>
  </si>
  <si>
    <t>IPR Properties</t>
  </si>
  <si>
    <t>Payment Date</t>
  </si>
  <si>
    <t>Account Code</t>
  </si>
  <si>
    <t>Bank Code</t>
  </si>
  <si>
    <t>BS-500</t>
  </si>
  <si>
    <t>IS-340</t>
  </si>
  <si>
    <t>IS-380</t>
  </si>
  <si>
    <t>IS-375</t>
  </si>
  <si>
    <t>IS-315</t>
  </si>
  <si>
    <t>IS-305</t>
  </si>
  <si>
    <t>IS-345</t>
  </si>
  <si>
    <t>IS-390</t>
  </si>
  <si>
    <t>BS-399</t>
  </si>
  <si>
    <t>IS-365</t>
  </si>
  <si>
    <t>BS-700</t>
  </si>
  <si>
    <t>IS-500</t>
  </si>
  <si>
    <t>IS-350</t>
  </si>
  <si>
    <t>IS-385</t>
  </si>
  <si>
    <t>BS-100</t>
  </si>
  <si>
    <t>IS-325</t>
  </si>
  <si>
    <t>BS-600</t>
  </si>
  <si>
    <t>EXAMPLE LIMITED</t>
  </si>
  <si>
    <t>Expenses</t>
  </si>
  <si>
    <t>Tax code</t>
  </si>
  <si>
    <t>Row Labels</t>
  </si>
  <si>
    <t>Grand Total</t>
  </si>
  <si>
    <t>May</t>
  </si>
  <si>
    <t>Mar</t>
  </si>
  <si>
    <t>Sum of Tax Inclusive Amount</t>
  </si>
  <si>
    <t>Interfora</t>
  </si>
  <si>
    <t>Interflora</t>
  </si>
  <si>
    <t>HOW TO EDIT AN EXISTING QUERY IN POWER QUERY IN EXCEL ?</t>
  </si>
  <si>
    <t>ANSWER:</t>
  </si>
  <si>
    <t>JUST FOLLOW THE FOLLOWING STEPS:</t>
  </si>
  <si>
    <t>Acess power query in excel</t>
  </si>
  <si>
    <t>Locate and select the query</t>
  </si>
  <si>
    <t>Edit query steps</t>
  </si>
  <si>
    <t>Add or remove steps</t>
  </si>
  <si>
    <t>Apply changes</t>
  </si>
  <si>
    <t>Review and validate results</t>
  </si>
  <si>
    <t>Manage queries</t>
  </si>
  <si>
    <t>Module</t>
  </si>
  <si>
    <t>2) Introduction</t>
  </si>
  <si>
    <t>to Excel(April 2023)</t>
  </si>
  <si>
    <t>1. How</t>
  </si>
  <si>
    <t>to</t>
  </si>
  <si>
    <t>edit an already</t>
  </si>
  <si>
    <t>existing</t>
  </si>
  <si>
    <t>query</t>
  </si>
  <si>
    <t>in</t>
  </si>
  <si>
    <t>Power</t>
  </si>
  <si>
    <t>Query</t>
  </si>
  <si>
    <t>excel</t>
  </si>
  <si>
    <t>Example</t>
  </si>
  <si>
    <t>Limited</t>
  </si>
  <si>
    <t>___Esmenses_|</t>
  </si>
  <si>
    <t>Document</t>
  </si>
  <si>
    <t>Tax</t>
  </si>
  <si>
    <t>inclusive</t>
  </si>
  <si>
    <t>Bank</t>
  </si>
  <si>
    <t>[Account|</t>
  </si>
  <si>
    <t>Payment</t>
  </si>
  <si>
    <t>Date</t>
  </si>
  <si>
    <t>[Supplier</t>
  </si>
  <si>
    <t>[Reference</t>
  </si>
  <si>
    <t>|Description</t>
  </si>
  <si>
    <t>Amount</t>
  </si>
  <si>
    <t>Code</t>
  </si>
  <si>
    <t>|</t>
  </si>
  <si>
    <t>[XY Solutions</t>
  </si>
  <si>
    <t>[s777a2</t>
  </si>
  <si>
    <t>stoo00|</t>
  </si>
  <si>
    <t>#1</t>
  </si>
  <si>
    <t>As.500|</t>
  </si>
  <si>
    <t>3/011</t>
  </si>
  <si>
    <t>31/2011</t>
  </si>
  <si>
    <t>_|IS Communications</t>
  </si>
  <si>
    <t>|imoice EXP22</t>
  </si>
  <si>
    <t>_|intemet Senice Provider</t>
  </si>
  <si>
    <t>173.00]</t>
  </si>
  <si>
    <t>18-380</t>
  </si>
  <si>
    <t>3/31/2011</t>
  </si>
  <si>
    <t>32/2011</t>
  </si>
  <si>
    <t>|Nawscorp</t>
  </si>
  <si>
    <t>1381119,</t>
  </si>
  <si>
    <t>|Subsciiptions</t>
  </si>
  <si>
    <t>47300)</t>
  </si>
  <si>
    <t>a</t>
  </si>
  <si>
    <t>Bt</t>
  </si>
  <si>
    <t>1s375</t>
  </si>
  <si>
    <t>4/2011</t>
  </si>
  <si>
    <t>95/2011</t>
  </si>
  <si>
    <t>__|EAG Brokers</t>
  </si>
  <si>
    <t>insurance</t>
  </si>
  <si>
    <t>40.00]</t>
  </si>
  <si>
    <t>1S-340</t>
  </si>
  <si>
    <t>3ve2011</t>
  </si>
  <si>
    <t>|Capital Bank</t>
  </si>
  <si>
    <t>[Bank Statement</t>
  </si>
  <si>
    <t>|Senice Fees</t>
  </si>
  <si>
    <t>50.00]</t>
  </si>
  <si>
    <t>1s-3t5</t>
  </si>
  <si>
    <t>3/ts2011</t>
  </si>
  <si>
    <t>_|Captal Bank</t>
  </si>
  <si>
    <t>36.00]</t>
  </si>
  <si>
    <t>18-315</t>
  </si>
  <si>
    <t>35/2011</t>
  </si>
  <si>
    <t>_|imoice</t>
  </si>
  <si>
    <t>[Bookkeeping</t>
  </si>
  <si>
    <t>1,000.00]</t>
  </si>
  <si>
    <t>1-305</t>
  </si>
  <si>
    <t>_|intertora</t>
  </si>
  <si>
    <t>Icash</t>
  </si>
  <si>
    <t>goo]</t>
  </si>
  <si>
    <t>Pc</t>
  </si>
  <si>
    <t>1s-a4s</t>
  </si>
  <si>
    <t>ai1s2011</t>
  </si>
  <si>
    <t>[GQ interrational</t>
  </si>
  <si>
    <t>_|TR6998</t>
  </si>
  <si>
    <t>200.00]</t>
  </si>
  <si>
    <t>1s-390</t>
  </si>
  <si>
    <t>3/e2011</t>
  </si>
  <si>
    <t>3720/2011</t>
  </si>
  <si>
    <t>[Example (Pty) Lid _| Transfer</t>
  </si>
  <si>
    <t>1,000.0)</t>
  </si>
  <si>
    <t>€</t>
  </si>
  <si>
    <t>Bs-z99|</t>
  </si>
  <si>
    <t>seoz011</t>
  </si>
  <si>
    <t>[Example (Pty) Ltd _| Transfer</t>
  </si>
  <si>
    <t>15,000.00]</t>
  </si>
  <si>
    <t>as.399|</t>
  </si>
  <si>
    <t>[Example (Pty) Ltd</t>
  </si>
  <si>
    <t>[Payroll</t>
  </si>
  <si>
    <t>[Salaries</t>
  </si>
  <si>
    <t>13,000.00)</t>
  </si>
  <si>
    <t>1s365</t>
  </si>
  <si>
    <t>_|HP Finance</t>
  </si>
  <si>
    <t>_|Capita repayment</t>
  </si>
  <si>
    <t>22000]</t>
  </si>
  <si>
    <t>Bs-700|</t>
  </si>
  <si>
    <t>_</t>
  </si>
  <si>
    <t>100.00]</t>
  </si>
  <si>
    <t>£</t>
  </si>
  <si>
    <t>1S-500</t>
  </si>
  <si>
    <t>3726/2011</t>
  </si>
  <si>
    <t>_|PR Properties</t>
  </si>
  <si>
    <t>[Rent</t>
  </si>
  <si>
    <t>6400.00]</t>
  </si>
  <si>
    <t>1s-350</t>
  </si>
  <si>
    <t>[Example (Pty) Ltd_|</t>
  </si>
  <si>
    <t>|Petty Cash Reimbursement</t>
  </si>
  <si>
    <t>BS399)</t>
  </si>
  <si>
    <t>_|Bank Statement</t>
  </si>
  <si>
    <t>100.0)</t>
  </si>
  <si>
    <t>es399|</t>
  </si>
  <si>
    <t>|IS Communications</t>
  </si>
  <si>
    <t>_|Imoice EXP23_|internet Service Provider</t>
  </si>
  <si>
    <t>pt</t>
  </si>
  <si>
    <t>ts-380</t>
  </si>
  <si>
    <t>5/2011</t>
  </si>
  <si>
    <t>45/2011</t>
  </si>
  <si>
    <t>|EAG Brokers</t>
  </si>
  <si>
    <t>[insurance</t>
  </si>
  <si>
    <t>340.00]</t>
  </si>
  <si>
    <t>1-340</t>
  </si>
  <si>
    <t>ae2011</t>
  </si>
  <si>
    <t>|inerora</t>
  </si>
  <si>
    <t>e700]</t>
  </si>
  <si>
    <t>18-345</t>
  </si>
  <si>
    <t>ana011</t>
  </si>
  <si>
    <t>|Capitat Bank</t>
  </si>
  <si>
    <t>e000]</t>
  </si>
  <si>
    <t>ot</t>
  </si>
  <si>
    <t>ists</t>
  </si>
  <si>
    <t>arson</t>
  </si>
  <si>
    <t>|Senice Foes</t>
  </si>
  <si>
    <t>35.00]</t>
  </si>
  <si>
    <t>1sats</t>
  </si>
  <si>
    <t>a/sr201t</t>
  </si>
  <si>
    <t>|WS Accountants</t>
  </si>
  <si>
    <t>—_|imoice</t>
  </si>
  <si>
    <t>1,000.0]</t>
  </si>
  <si>
    <t>1s305|</t>
  </si>
  <si>
    <t>scot</t>
  </si>
  <si>
    <t>|Example (Pty) Lid</t>
  </si>
  <si>
    <t>[Transfer</t>
  </si>
  <si>
    <t>2,000.0)</t>
  </si>
  <si>
    <t>Bs.399|</t>
  </si>
  <si>
    <t>4/20/2011</t>
  </si>
  <si>
    <t>4720/2011</t>
  </si>
  <si>
    <t>|Ecample (Pty) Lid</t>
  </si>
  <si>
    <t>2000000]</t>
  </si>
  <si>
    <t>Bs-399)</t>
  </si>
  <si>
    <t>inland Revenue</t>
  </si>
  <si>
    <t>__|Retum</t>
  </si>
  <si>
    <t>1,300.00]</t>
  </si>
  <si>
    <t>&amp;</t>
  </si>
  <si>
    <t>Bs-600|</t>
  </si>
  <si>
    <t>4/25/2011</t>
  </si>
  <si>
    <t>4726/2011</t>
  </si>
  <si>
    <t>Example (Pry) Lid</t>
  </si>
  <si>
    <t>18-365</t>
  </si>
  <si>
    <t>4/26/2011</t>
  </si>
  <si>
    <t>|Fumiture City</t>
  </si>
  <si>
    <t>300000]</t>
  </si>
  <si>
    <t>Bs-100</t>
  </si>
  <si>
    <t>s/26/2011</t>
  </si>
  <si>
    <t>_|H? Finance</t>
  </si>
  <si>
    <t>_|Capita’ repayment</t>
  </si>
  <si>
    <t>2000)</t>
  </si>
  <si>
    <t>e€</t>
  </si>
  <si>
    <t>_|Interest paid</t>
  </si>
  <si>
    <t>700.00]</t>
  </si>
  <si>
    <t>18-500</t>
  </si>
  <si>
    <t>640000]</t>
  </si>
  <si>
    <t>s/262011</t>
  </si>
  <si>
    <t>a2sraon</t>
  </si>
  <si>
    <t>iniag</t>
  </si>
  <si>
    <t>(Consumables</t>
  </si>
  <si>
    <t>100]</t>
  </si>
  <si>
    <t>pe</t>
  </si>
  <si>
    <t>saz</t>
  </si>
  <si>
    <t>sevzon</t>
  </si>
  <si>
    <t>4730/2011</t>
  </si>
  <si>
    <t>_|Example (Pty) Lid</t>
  </si>
  <si>
    <t>[Petty Cash Reimbursement</t>
  </si>
  <si>
    <t>Bs-399|</t>
  </si>
  <si>
    <t>4/30/2011</t>
  </si>
  <si>
    <t>_|Dank Statement</t>
  </si>
  <si>
    <t>+1000}</t>
  </si>
  <si>
    <t>09-399</t>
  </si>
  <si>
    <t>4/0/2011</t>
  </si>
  <si>
    <t>5/1/2011</t>
  </si>
  <si>
    <t>[IS Communications</t>
  </si>
  <si>
    <t>|imoice EXP24</t>
  </si>
  <si>
    <t>5/31/2011</t>
  </si>
  <si>
    <t>[Training Inc</t>
  </si>
  <si>
    <t>Inice</t>
  </si>
  <si>
    <t>1s-395</t>
  </si>
  <si>
    <t>sav2o11</t>
  </si>
  <si>
    <t>55/2011</t>
  </si>
  <si>
    <t>400]</t>
  </si>
  <si>
    <t>szo11</t>
  </si>
  <si>
    <t>|Cty Lodge</t>
  </si>
  <si>
    <t>'$50037</t>
  </si>
  <si>
    <t>|Accommodation</t>
  </si>
  <si>
    <t>563.00]</t>
  </si>
  <si>
    <t>s7/2011</t>
  </si>
  <si>
    <t>57/2011</t>
  </si>
  <si>
    <t>|Waltons</t>
  </si>
  <si>
    <t>96200]</t>
  </si>
  <si>
    <t>1S370|</t>
  </si>
  <si>
    <t>5/15/2011</t>
  </si>
  <si>
    <t>_|Capital Bank</t>
  </si>
  <si>
    <t>sooo]</t>
  </si>
  <si>
    <t>et</t>
  </si>
  <si>
    <t>sisszo1t</t>
  </si>
  <si>
    <t>|Captal Bank</t>
  </si>
  <si>
    <t>15-315</t>
  </si>
  <si>
    <t>s/s2011</t>
  </si>
  <si>
    <t>1s-305</t>
  </si>
  <si>
    <t>6/2011</t>
  </si>
  <si>
    <t>5720/2011</t>
  </si>
  <si>
    <t>20,000.00]</t>
  </si>
  <si>
    <t>BS-399|</t>
  </si>
  <si>
    <t>5/20/2011</t>
  </si>
  <si>
    <t>s/202011</t>
  </si>
  <si>
    <t>1s-365</t>
  </si>
  <si>
    <t>sr2s2011</t>
  </si>
  <si>
    <t>22000|</t>
  </si>
  <si>
    <t>5/26/2011</t>
  </si>
  <si>
    <t>10000]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</si>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</sst>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amily val="2"/>
      <scheme val="minor"/>
    </font>
    <font>
      <b/>
      <sz val="11"/>
      <color theme="1"/>
      <name val="Arial"/>
      <family val="2"/>
      <scheme val="minor"/>
    </font>
    <font>
      <b/>
      <sz val="14"/>
      <color theme="1"/>
      <name val="Arial"/>
      <family val="2"/>
      <scheme val="minor"/>
    </font>
    <font>
      <b/>
      <sz val="22"/>
      <color theme="1"/>
      <name val="Arial"/>
      <family val="2"/>
      <scheme val="minor"/>
    </font>
    <font>
      <sz val="18"/>
      <color theme="1"/>
      <name val="Arial"/>
      <family val="2"/>
      <scheme val="minor"/>
    </font>
    <font>
      <sz val="20"/>
      <color theme="1"/>
      <name val="Arial"/>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7" tint="0.79998168889431442"/>
        <bgColor indexed="64"/>
      </patternFill>
    </fill>
  </fills>
  <borders count="26">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theme="2" tint="-0.499984740745262"/>
      </left>
      <right/>
      <top style="medium">
        <color theme="2" tint="-0.499984740745262"/>
      </top>
      <bottom/>
      <diagonal/>
    </border>
    <border>
      <left/>
      <right/>
      <top style="medium">
        <color theme="2" tint="-0.499984740745262"/>
      </top>
      <bottom/>
      <diagonal/>
    </border>
    <border>
      <left/>
      <right style="medium">
        <color theme="2" tint="-0.499984740745262"/>
      </right>
      <top style="medium">
        <color theme="2" tint="-0.499984740745262"/>
      </top>
      <bottom/>
      <diagonal/>
    </border>
    <border>
      <left style="medium">
        <color theme="2" tint="-0.499984740745262"/>
      </left>
      <right/>
      <top/>
      <bottom style="medium">
        <color theme="2" tint="-0.499984740745262"/>
      </bottom>
      <diagonal/>
    </border>
    <border>
      <left/>
      <right/>
      <top/>
      <bottom style="medium">
        <color theme="2" tint="-0.499984740745262"/>
      </bottom>
      <diagonal/>
    </border>
    <border>
      <left/>
      <right style="medium">
        <color theme="2" tint="-0.499984740745262"/>
      </right>
      <top/>
      <bottom style="medium">
        <color theme="2" tint="-0.499984740745262"/>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s>
  <cellStyleXfs count="1">
    <xf numFmtId="0" fontId="0" fillId="0" borderId="1"/>
  </cellStyleXfs>
  <cellXfs count="41">
    <xf numFmtId="0" fontId="0" fillId="0" borderId="0" xfId="0" applyBorder="1"/>
    <xf numFmtId="0" fontId="0" fillId="0" borderId="0"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14" fontId="0" fillId="0" borderId="9" xfId="0" applyNumberFormat="1" applyBorder="1" applyAlignment="1">
      <alignment horizontal="center" vertical="center"/>
    </xf>
    <xf numFmtId="14" fontId="0" fillId="0" borderId="10" xfId="0" applyNumberFormat="1" applyBorder="1" applyAlignment="1">
      <alignment horizontal="center" vertical="center"/>
    </xf>
    <xf numFmtId="0" fontId="0" fillId="0" borderId="0" xfId="0" pivotButton="1" applyBorder="1"/>
    <xf numFmtId="0" fontId="0" fillId="0" borderId="0" xfId="0" applyBorder="1" applyAlignment="1">
      <alignment horizontal="left"/>
    </xf>
    <xf numFmtId="0" fontId="0" fillId="0" borderId="0" xfId="0" applyBorder="1" applyAlignment="1">
      <alignment horizontal="left" indent="1"/>
    </xf>
    <xf numFmtId="0" fontId="0" fillId="0" borderId="0" xfId="0" applyBorder="1" applyAlignment="1">
      <alignment horizontal="left" indent="2"/>
    </xf>
    <xf numFmtId="22" fontId="0" fillId="0" borderId="0" xfId="0" applyNumberFormat="1" applyBorder="1"/>
    <xf numFmtId="0" fontId="0" fillId="2" borderId="2" xfId="0" applyFill="1" applyBorder="1" applyAlignment="1">
      <alignment horizontal="center" vertical="center"/>
    </xf>
    <xf numFmtId="14" fontId="0" fillId="0" borderId="0" xfId="0" applyNumberFormat="1" applyBorder="1"/>
    <xf numFmtId="0" fontId="1" fillId="0" borderId="1" xfId="0" applyFont="1" applyAlignment="1">
      <alignment vertical="center"/>
    </xf>
    <xf numFmtId="0" fontId="0" fillId="0" borderId="1" xfId="0" applyAlignment="1">
      <alignment vertical="center"/>
    </xf>
    <xf numFmtId="0" fontId="1" fillId="3" borderId="18"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23" xfId="0" applyFont="1" applyFill="1" applyBorder="1" applyAlignment="1">
      <alignment horizontal="center" vertical="center"/>
    </xf>
    <xf numFmtId="0" fontId="2" fillId="0" borderId="3"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3" fillId="5" borderId="15" xfId="0" applyFont="1" applyFill="1" applyBorder="1" applyAlignment="1">
      <alignment horizontal="center" vertical="center"/>
    </xf>
    <xf numFmtId="0" fontId="3" fillId="5" borderId="16" xfId="0" applyFont="1" applyFill="1" applyBorder="1" applyAlignment="1">
      <alignment horizontal="center" vertical="center"/>
    </xf>
    <xf numFmtId="0" fontId="1" fillId="3" borderId="1" xfId="0" applyFont="1" applyFill="1" applyAlignment="1">
      <alignment horizontal="left" vertical="center"/>
    </xf>
    <xf numFmtId="0" fontId="1" fillId="3" borderId="22" xfId="0" applyFont="1" applyFill="1" applyBorder="1" applyAlignment="1">
      <alignment horizontal="left" vertical="center"/>
    </xf>
    <xf numFmtId="0" fontId="1" fillId="3" borderId="24" xfId="0" applyFont="1" applyFill="1" applyBorder="1" applyAlignment="1">
      <alignment horizontal="left" vertical="center"/>
    </xf>
    <xf numFmtId="0" fontId="1" fillId="3" borderId="25" xfId="0" applyFont="1" applyFill="1" applyBorder="1" applyAlignment="1">
      <alignment horizontal="left" vertical="center"/>
    </xf>
    <xf numFmtId="0" fontId="4" fillId="4" borderId="17" xfId="0" applyFont="1" applyFill="1" applyBorder="1" applyAlignment="1">
      <alignment horizontal="center" vertical="center"/>
    </xf>
    <xf numFmtId="0" fontId="0" fillId="4" borderId="17" xfId="0" applyFill="1" applyBorder="1" applyAlignment="1">
      <alignment horizontal="center" vertical="center"/>
    </xf>
    <xf numFmtId="0" fontId="5" fillId="4" borderId="17" xfId="0" applyFont="1" applyFill="1" applyBorder="1" applyAlignment="1">
      <alignment horizontal="center" vertical="center"/>
    </xf>
    <xf numFmtId="0" fontId="1" fillId="3" borderId="19" xfId="0" applyFont="1" applyFill="1" applyBorder="1" applyAlignment="1">
      <alignment horizontal="left" vertical="center"/>
    </xf>
    <xf numFmtId="0" fontId="1" fillId="3" borderId="20" xfId="0" applyFont="1" applyFill="1" applyBorder="1" applyAlignment="1">
      <alignment horizontal="left" vertical="center"/>
    </xf>
    <xf numFmtId="0" fontId="0" fillId="0" borderId="1" xfId="0"/>
    <xf numFmtId="1" fontId="0" fillId="0" borderId="1" xfId="0" applyNumberFormat="1"/>
  </cellXfs>
  <cellStyles count="1">
    <cellStyle name="Normal" xfId="0" builtinId="0"/>
  </cellStyles>
  <dxfs count="19">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19" formatCode="dd/mm/yyyy"/>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outline="0">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outline="0">
        <left style="thin">
          <color indexed="64"/>
        </left>
        <right/>
        <top/>
        <bottom/>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19" formatCode="dd/mm/yyyy"/>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dxf>
    <dxf>
      <border>
        <bottom style="thin">
          <color indexed="64"/>
        </bottom>
      </border>
    </dxf>
    <dxf>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2</xdr:col>
      <xdr:colOff>152400</xdr:colOff>
      <xdr:row>2</xdr:row>
      <xdr:rowOff>137161</xdr:rowOff>
    </xdr:from>
    <xdr:to>
      <xdr:col>4</xdr:col>
      <xdr:colOff>464820</xdr:colOff>
      <xdr:row>12</xdr:row>
      <xdr:rowOff>76201</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CF79C369-2AED-79F0-0B6F-911EF5C35F48}"/>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3474720" y="518161"/>
              <a:ext cx="2705100" cy="184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132234 131003" id="{4C496B52-FA9E-48CF-8821-4B6FA3D46E8A}" userId="95435299fddc478d"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 AMIN" refreshedDate="45493.405106712962" createdVersion="8" refreshedVersion="8" minRefreshableVersion="3" recordCount="48" xr:uid="{3388A67D-1C2D-4D05-B42B-DA1008646EAC}">
  <cacheSource type="worksheet">
    <worksheetSource ref="A5:I52" sheet="Assessment Q"/>
  </cacheSource>
  <cacheFields count="11">
    <cacheField name="Document Date" numFmtId="0">
      <sharedItems containsNonDate="0" containsDate="1" containsString="0" containsBlank="1" minDate="2011-02-14T00:00:00" maxDate="2011-06-27T00:00:00" count="27">
        <m/>
        <d v="2011-02-14T00:00:00"/>
        <d v="2011-03-01T00:00:00"/>
        <d v="2011-03-02T00:00:00"/>
        <d v="2011-03-05T00:00:00"/>
        <d v="2011-03-15T00:00:00"/>
        <d v="2011-03-18T00:00:00"/>
        <d v="2011-03-20T00:00:00"/>
        <d v="2011-03-26T00:00:00"/>
        <d v="2011-03-31T00:00:00"/>
        <d v="2011-04-01T00:00:00"/>
        <d v="2011-04-05T00:00:00"/>
        <d v="2011-04-12T00:00:00"/>
        <d v="2011-04-16T00:00:00"/>
        <d v="2011-04-20T00:00:00"/>
        <d v="2011-04-25T00:00:00"/>
        <d v="2011-04-26T00:00:00"/>
        <d v="2011-04-29T00:00:00"/>
        <d v="2011-04-30T00:00:00"/>
        <d v="2011-05-01T00:00:00"/>
        <d v="2011-06-01T00:00:00"/>
        <d v="2011-05-05T00:00:00"/>
        <d v="2011-05-07T00:00:00"/>
        <d v="2011-05-15T00:00:00"/>
        <d v="2011-05-20T00:00:00"/>
        <d v="2011-06-26T00:00:00"/>
        <d v="2011-05-26T00:00:00"/>
      </sharedItems>
      <fieldGroup par="10"/>
    </cacheField>
    <cacheField name="Supplier" numFmtId="0">
      <sharedItems containsBlank="1" count="21">
        <m/>
        <s v="XY Solutions"/>
        <s v="IS Communications"/>
        <s v="Newscorp"/>
        <s v="EAG Brokers"/>
        <s v="Capital Bank"/>
        <s v="IAS Accountants"/>
        <s v="|interfora"/>
        <s v="QQ interrational"/>
        <s v="Example (Pty) Ltd"/>
        <s v="HP Finance"/>
        <s v="IPR Properties"/>
        <s v="interflora"/>
        <s v="Inland Revenue"/>
        <s v="Fumiture City"/>
        <s v="|PR Properties"/>
        <s v="Supplier"/>
        <s v=" Communications"/>
        <s v="Training Inc"/>
        <s v="Cty Lodge"/>
        <s v="Waltons"/>
      </sharedItems>
    </cacheField>
    <cacheField name="Reference" numFmtId="0">
      <sharedItems containsBlank="1" containsMixedTypes="1" containsNumber="1" containsInteger="1" minValue="1381119" maxValue="1381119"/>
    </cacheField>
    <cacheField name="Description" numFmtId="0">
      <sharedItems containsBlank="1"/>
    </cacheField>
    <cacheField name="Tax Inclusive Amount" numFmtId="0">
      <sharedItems containsString="0" containsBlank="1" containsNumber="1" containsInteger="1" minValue="-100" maxValue="20000"/>
    </cacheField>
    <cacheField name="Tax code" numFmtId="0">
      <sharedItems containsBlank="1" count="3">
        <m/>
        <s v="A"/>
        <s v="E"/>
      </sharedItems>
    </cacheField>
    <cacheField name="Bank Code" numFmtId="0">
      <sharedItems containsBlank="1" count="4">
        <m/>
        <s v="B1"/>
        <s v="B2"/>
        <s v="PC"/>
      </sharedItems>
    </cacheField>
    <cacheField name="Account Code" numFmtId="0">
      <sharedItems containsBlank="1" count="19">
        <m/>
        <s v="BS-500"/>
        <s v="IS-380"/>
        <s v="IS-375"/>
        <s v="IS-340"/>
        <s v="IS-315"/>
        <s v="IS-305"/>
        <s v="IS-345"/>
        <s v="IS-390"/>
        <s v="BS-399"/>
        <s v="IS-365"/>
        <s v="BS-700"/>
        <s v="IS-500"/>
        <s v="IS-350"/>
        <s v="BS-600"/>
        <s v="BS-100"/>
        <s v="IS-325"/>
        <s v="IS-385"/>
        <s v="IS-370"/>
      </sharedItems>
    </cacheField>
    <cacheField name="Payment Date" numFmtId="0">
      <sharedItems containsDate="1" containsBlank="1" containsMixedTypes="1" minDate="2011-03-02T00:00:00" maxDate="2011-06-07T00:00:00" count="26">
        <m/>
        <d v="2011-03-02T00:00:00"/>
        <d v="2011-03-31T00:00:00"/>
        <d v="2011-04-01T00:00:00"/>
        <d v="2011-03-05T00:00:00"/>
        <d v="2011-03-15T00:00:00"/>
        <d v="2011-04-02T00:00:00"/>
        <d v="2011-03-18T00:00:00"/>
        <s v="3/2072011"/>
        <d v="2011-03-20T00:00:00"/>
        <d v="2011-03-26T00:00:00"/>
        <d v="2011-05-01T00:00:00"/>
        <d v="2011-04-05T00:00:00"/>
        <d v="2011-04-12T00:00:00"/>
        <d v="2011-05-15T00:00:00"/>
        <d v="2011-06-02T00:00:00"/>
        <d v="2011-05-20T00:00:00"/>
        <d v="2011-04-25T00:00:00"/>
        <d v="2011-04-26T00:00:00"/>
        <d v="2011-05-26T00:00:00"/>
        <d v="2011-05-29T00:00:00"/>
        <d v="2011-04-30T00:00:00"/>
        <d v="2011-05-31T00:00:00"/>
        <d v="2011-05-06T00:00:00"/>
        <d v="2011-05-07T00:00:00"/>
        <d v="2011-06-06T00:00:00"/>
      </sharedItems>
    </cacheField>
    <cacheField name="Days (Document Date)" numFmtId="0" databaseField="0">
      <fieldGroup base="0">
        <rangePr groupBy="days" startDate="2011-02-14T00:00:00" endDate="2011-06-27T00:00:00"/>
        <groupItems count="368">
          <s v="&lt;14-02-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6-2011"/>
        </groupItems>
      </fieldGroup>
    </cacheField>
    <cacheField name="Months (Document Date)" numFmtId="0" databaseField="0">
      <fieldGroup base="0">
        <rangePr groupBy="months" startDate="2011-02-14T00:00:00" endDate="2011-06-27T00:00:00"/>
        <groupItems count="14">
          <s v="&lt;14-02-2011"/>
          <s v="Jan"/>
          <s v="Feb"/>
          <s v="Mar"/>
          <s v="Apr"/>
          <s v="May"/>
          <s v="Jun"/>
          <s v="Jul"/>
          <s v="Aug"/>
          <s v="Sep"/>
          <s v="Oct"/>
          <s v="Nov"/>
          <s v="Dec"/>
          <s v="&gt;27-06-2011"/>
        </groupItems>
      </fieldGroup>
    </cacheField>
  </cacheFields>
  <extLst>
    <ext xmlns:x14="http://schemas.microsoft.com/office/spreadsheetml/2009/9/main" uri="{725AE2AE-9491-48be-B2B4-4EB974FC3084}">
      <x14:pivotCacheDefinition pivotCacheId="2146414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m/>
    <m/>
    <m/>
    <x v="0"/>
    <x v="0"/>
    <x v="0"/>
    <x v="0"/>
  </r>
  <r>
    <x v="1"/>
    <x v="1"/>
    <s v="S77782"/>
    <s v="Opening Balance"/>
    <n v="5100"/>
    <x v="1"/>
    <x v="1"/>
    <x v="1"/>
    <x v="1"/>
  </r>
  <r>
    <x v="2"/>
    <x v="2"/>
    <s v="Invoice EXP22"/>
    <s v="Internet Service provider"/>
    <n v="179"/>
    <x v="1"/>
    <x v="1"/>
    <x v="2"/>
    <x v="2"/>
  </r>
  <r>
    <x v="3"/>
    <x v="3"/>
    <n v="1381119"/>
    <s v="Subscriptions"/>
    <n v="473"/>
    <x v="1"/>
    <x v="1"/>
    <x v="3"/>
    <x v="3"/>
  </r>
  <r>
    <x v="4"/>
    <x v="4"/>
    <s v="Debit Order"/>
    <s v="Insurance"/>
    <n v="340"/>
    <x v="1"/>
    <x v="1"/>
    <x v="4"/>
    <x v="4"/>
  </r>
  <r>
    <x v="5"/>
    <x v="5"/>
    <s v="Bank Statement"/>
    <s v="Service Fees"/>
    <n v="50"/>
    <x v="1"/>
    <x v="1"/>
    <x v="5"/>
    <x v="5"/>
  </r>
  <r>
    <x v="5"/>
    <x v="5"/>
    <s v="Bank Statement"/>
    <s v="Service Fees"/>
    <n v="35"/>
    <x v="1"/>
    <x v="2"/>
    <x v="5"/>
    <x v="5"/>
  </r>
  <r>
    <x v="5"/>
    <x v="6"/>
    <s v="Invoice"/>
    <s v="Bookkeeping"/>
    <n v="1000"/>
    <x v="1"/>
    <x v="1"/>
    <x v="6"/>
    <x v="6"/>
  </r>
  <r>
    <x v="4"/>
    <x v="7"/>
    <s v="cash"/>
    <s v="Flowers"/>
    <n v="90"/>
    <x v="1"/>
    <x v="3"/>
    <x v="7"/>
    <x v="5"/>
  </r>
  <r>
    <x v="6"/>
    <x v="8"/>
    <s v="|TR699B"/>
    <s v="Parking"/>
    <n v="200"/>
    <x v="1"/>
    <x v="1"/>
    <x v="8"/>
    <x v="7"/>
  </r>
  <r>
    <x v="7"/>
    <x v="9"/>
    <s v="Transfer"/>
    <s v="Inter Account Transfer"/>
    <n v="15000"/>
    <x v="2"/>
    <x v="2"/>
    <x v="9"/>
    <x v="8"/>
  </r>
  <r>
    <x v="7"/>
    <x v="9"/>
    <s v="Transfer"/>
    <s v="Inter Account Transfer"/>
    <n v="15000"/>
    <x v="2"/>
    <x v="1"/>
    <x v="9"/>
    <x v="9"/>
  </r>
  <r>
    <x v="8"/>
    <x v="9"/>
    <s v="Payroll"/>
    <s v="Salaries"/>
    <n v="13000"/>
    <x v="2"/>
    <x v="2"/>
    <x v="10"/>
    <x v="10"/>
  </r>
  <r>
    <x v="8"/>
    <x v="10"/>
    <s v="Debit Order"/>
    <s v="Capital repayment"/>
    <n v="220"/>
    <x v="2"/>
    <x v="1"/>
    <x v="11"/>
    <x v="10"/>
  </r>
  <r>
    <x v="8"/>
    <x v="10"/>
    <s v="Debit Order"/>
    <s v="Interest paid"/>
    <n v="100"/>
    <x v="2"/>
    <x v="1"/>
    <x v="12"/>
    <x v="10"/>
  </r>
  <r>
    <x v="8"/>
    <x v="11"/>
    <s v="Debit Order"/>
    <s v="Rent"/>
    <n v="6400"/>
    <x v="1"/>
    <x v="1"/>
    <x v="13"/>
    <x v="10"/>
  </r>
  <r>
    <x v="9"/>
    <x v="9"/>
    <s v="Bank Statement"/>
    <s v="Petty Cash Reimbursement"/>
    <n v="100"/>
    <x v="2"/>
    <x v="1"/>
    <x v="9"/>
    <x v="2"/>
  </r>
  <r>
    <x v="9"/>
    <x v="9"/>
    <s v="Bank Statement"/>
    <s v="Petty Cash Reimbursement"/>
    <n v="-100"/>
    <x v="2"/>
    <x v="3"/>
    <x v="9"/>
    <x v="2"/>
  </r>
  <r>
    <x v="10"/>
    <x v="2"/>
    <s v="invoice EXP23"/>
    <s v="Intenet Service"/>
    <n v="179"/>
    <x v="1"/>
    <x v="1"/>
    <x v="2"/>
    <x v="11"/>
  </r>
  <r>
    <x v="11"/>
    <x v="4"/>
    <s v="Debit Order"/>
    <s v="Insurance"/>
    <n v="340"/>
    <x v="1"/>
    <x v="1"/>
    <x v="4"/>
    <x v="12"/>
  </r>
  <r>
    <x v="12"/>
    <x v="12"/>
    <s v="cash"/>
    <s v="Flowers"/>
    <n v="87"/>
    <x v="1"/>
    <x v="3"/>
    <x v="7"/>
    <x v="13"/>
  </r>
  <r>
    <x v="13"/>
    <x v="5"/>
    <s v="Bank Statement"/>
    <s v="Service Fees"/>
    <n v="80"/>
    <x v="1"/>
    <x v="1"/>
    <x v="5"/>
    <x v="14"/>
  </r>
  <r>
    <x v="13"/>
    <x v="5"/>
    <s v="Bank Statement"/>
    <s v="Service Fees"/>
    <n v="35"/>
    <x v="1"/>
    <x v="2"/>
    <x v="5"/>
    <x v="14"/>
  </r>
  <r>
    <x v="13"/>
    <x v="6"/>
    <s v="Invoice"/>
    <s v="Bookksoping"/>
    <n v="1000"/>
    <x v="1"/>
    <x v="1"/>
    <x v="6"/>
    <x v="15"/>
  </r>
  <r>
    <x v="14"/>
    <x v="9"/>
    <s v="Transfer"/>
    <s v="Inter Account Transfer"/>
    <n v="20000"/>
    <x v="2"/>
    <x v="2"/>
    <x v="9"/>
    <x v="16"/>
  </r>
  <r>
    <x v="14"/>
    <x v="9"/>
    <s v="Transfer"/>
    <s v="Inter Account Transfer"/>
    <n v="20000"/>
    <x v="2"/>
    <x v="1"/>
    <x v="9"/>
    <x v="16"/>
  </r>
  <r>
    <x v="15"/>
    <x v="13"/>
    <s v="Retum"/>
    <s v="Sales Tax"/>
    <n v="1300"/>
    <x v="2"/>
    <x v="1"/>
    <x v="14"/>
    <x v="17"/>
  </r>
  <r>
    <x v="16"/>
    <x v="9"/>
    <s v="Payroll"/>
    <s v="Salaries"/>
    <n v="20000"/>
    <x v="2"/>
    <x v="2"/>
    <x v="10"/>
    <x v="18"/>
  </r>
  <r>
    <x v="16"/>
    <x v="14"/>
    <s v="Invoice"/>
    <s v="Furniture"/>
    <n v="3000"/>
    <x v="1"/>
    <x v="1"/>
    <x v="15"/>
    <x v="19"/>
  </r>
  <r>
    <x v="16"/>
    <x v="10"/>
    <s v="Debit Order"/>
    <s v="Capital repayment"/>
    <n v="220"/>
    <x v="2"/>
    <x v="1"/>
    <x v="11"/>
    <x v="18"/>
  </r>
  <r>
    <x v="16"/>
    <x v="10"/>
    <s v="Debit Order"/>
    <s v="Interest paid"/>
    <n v="100"/>
    <x v="2"/>
    <x v="1"/>
    <x v="12"/>
    <x v="18"/>
  </r>
  <r>
    <x v="16"/>
    <x v="15"/>
    <s v="Debit Order"/>
    <s v="Rent"/>
    <n v="6400"/>
    <x v="1"/>
    <x v="1"/>
    <x v="13"/>
    <x v="18"/>
  </r>
  <r>
    <x v="17"/>
    <x v="16"/>
    <s v="IN1179"/>
    <s v="Consumabies"/>
    <n v="41"/>
    <x v="1"/>
    <x v="3"/>
    <x v="16"/>
    <x v="20"/>
  </r>
  <r>
    <x v="18"/>
    <x v="9"/>
    <s v="Bank Statement"/>
    <s v="Petty Cash Reimbursement"/>
    <n v="100"/>
    <x v="1"/>
    <x v="1"/>
    <x v="9"/>
    <x v="21"/>
  </r>
  <r>
    <x v="18"/>
    <x v="9"/>
    <s v="Bank Statement"/>
    <s v="Petty Cash Reimbursement"/>
    <n v="-100"/>
    <x v="2"/>
    <x v="3"/>
    <x v="9"/>
    <x v="21"/>
  </r>
  <r>
    <x v="19"/>
    <x v="17"/>
    <s v="Invoice EXP24"/>
    <s v="Internet Service"/>
    <n v="179"/>
    <x v="1"/>
    <x v="1"/>
    <x v="2"/>
    <x v="22"/>
  </r>
  <r>
    <x v="20"/>
    <x v="18"/>
    <s v="Invoice"/>
    <s v="Course"/>
    <n v="220"/>
    <x v="1"/>
    <x v="1"/>
    <x v="17"/>
    <x v="22"/>
  </r>
  <r>
    <x v="21"/>
    <x v="4"/>
    <s v="Debit Order"/>
    <s v="Insurance"/>
    <n v="340"/>
    <x v="1"/>
    <x v="1"/>
    <x v="4"/>
    <x v="23"/>
  </r>
  <r>
    <x v="22"/>
    <x v="19"/>
    <s v="S50037"/>
    <s v="Accommodation"/>
    <n v="563"/>
    <x v="1"/>
    <x v="1"/>
    <x v="8"/>
    <x v="24"/>
  </r>
  <r>
    <x v="22"/>
    <x v="20"/>
    <s v="Invoice"/>
    <s v="Stationery"/>
    <n v="962"/>
    <x v="1"/>
    <x v="1"/>
    <x v="18"/>
    <x v="25"/>
  </r>
  <r>
    <x v="23"/>
    <x v="5"/>
    <s v="Bank Statement"/>
    <s v="Service Fees"/>
    <n v="80"/>
    <x v="1"/>
    <x v="1"/>
    <x v="5"/>
    <x v="14"/>
  </r>
  <r>
    <x v="23"/>
    <x v="5"/>
    <s v="Bank Statement"/>
    <s v="Service Fees"/>
    <n v="36"/>
    <x v="1"/>
    <x v="2"/>
    <x v="5"/>
    <x v="14"/>
  </r>
  <r>
    <x v="23"/>
    <x v="6"/>
    <s v="Invoice"/>
    <s v="Bookkeeping"/>
    <n v="1000"/>
    <x v="1"/>
    <x v="1"/>
    <x v="6"/>
    <x v="15"/>
  </r>
  <r>
    <x v="24"/>
    <x v="9"/>
    <s v="Transfer"/>
    <s v="Inter Account Transfer"/>
    <n v="20000"/>
    <x v="2"/>
    <x v="2"/>
    <x v="9"/>
    <x v="16"/>
  </r>
  <r>
    <x v="24"/>
    <x v="9"/>
    <s v="Transfer"/>
    <s v="Inter Account Transfer"/>
    <n v="20000"/>
    <x v="2"/>
    <x v="1"/>
    <x v="9"/>
    <x v="16"/>
  </r>
  <r>
    <x v="25"/>
    <x v="9"/>
    <s v="Payroll"/>
    <s v="Salaries"/>
    <n v="20000"/>
    <x v="2"/>
    <x v="2"/>
    <x v="10"/>
    <x v="19"/>
  </r>
  <r>
    <x v="26"/>
    <x v="10"/>
    <s v="Debit Order"/>
    <s v="Capital repayment"/>
    <n v="220"/>
    <x v="2"/>
    <x v="1"/>
    <x v="11"/>
    <x v="19"/>
  </r>
  <r>
    <x v="26"/>
    <x v="10"/>
    <s v="Debit Order"/>
    <s v="Interest paid"/>
    <n v="100"/>
    <x v="2"/>
    <x v="1"/>
    <x v="12"/>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C90ABF-B702-49D7-A2C2-CE62C6BBBAB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11">
    <pivotField showAll="0">
      <items count="28">
        <item x="1"/>
        <item x="2"/>
        <item x="3"/>
        <item x="4"/>
        <item x="5"/>
        <item x="6"/>
        <item x="7"/>
        <item x="8"/>
        <item x="9"/>
        <item x="10"/>
        <item x="11"/>
        <item x="12"/>
        <item x="13"/>
        <item x="14"/>
        <item x="15"/>
        <item x="16"/>
        <item x="17"/>
        <item x="18"/>
        <item x="19"/>
        <item x="21"/>
        <item x="22"/>
        <item x="23"/>
        <item x="24"/>
        <item x="26"/>
        <item x="20"/>
        <item x="25"/>
        <item x="0"/>
        <item t="default"/>
      </items>
    </pivotField>
    <pivotField axis="axisRow" showAll="0">
      <items count="22">
        <item x="17"/>
        <item x="7"/>
        <item x="15"/>
        <item x="5"/>
        <item x="19"/>
        <item x="4"/>
        <item x="9"/>
        <item x="14"/>
        <item x="10"/>
        <item x="6"/>
        <item x="13"/>
        <item x="12"/>
        <item x="11"/>
        <item x="2"/>
        <item x="3"/>
        <item x="8"/>
        <item x="16"/>
        <item x="18"/>
        <item x="20"/>
        <item x="1"/>
        <item x="0"/>
        <item t="default"/>
      </items>
    </pivotField>
    <pivotField showAll="0"/>
    <pivotField showAll="0"/>
    <pivotField dataField="1" showAll="0"/>
    <pivotField showAll="0">
      <items count="4">
        <item x="1"/>
        <item x="2"/>
        <item x="0"/>
        <item t="default"/>
      </items>
    </pivotField>
    <pivotField showAll="0">
      <items count="5">
        <item x="1"/>
        <item x="2"/>
        <item x="3"/>
        <item x="0"/>
        <item t="default"/>
      </items>
    </pivotField>
    <pivotField axis="axisRow" multipleItemSelectionAllowed="1" showAll="0">
      <items count="20">
        <item h="1" x="15"/>
        <item h="1" x="9"/>
        <item h="1" x="1"/>
        <item h="1" x="14"/>
        <item h="1" x="11"/>
        <item h="1" x="6"/>
        <item h="1" x="5"/>
        <item h="1" x="16"/>
        <item h="1" x="4"/>
        <item h="1" x="7"/>
        <item h="1" x="13"/>
        <item h="1" x="10"/>
        <item h="1" x="18"/>
        <item x="3"/>
        <item h="1" x="2"/>
        <item h="1" x="17"/>
        <item x="8"/>
        <item h="1" x="12"/>
        <item h="1" x="0"/>
        <item t="default"/>
      </items>
    </pivotField>
    <pivotField showAll="0">
      <items count="27">
        <item x="8"/>
        <item x="1"/>
        <item x="4"/>
        <item x="5"/>
        <item x="7"/>
        <item x="9"/>
        <item x="10"/>
        <item x="2"/>
        <item x="3"/>
        <item x="6"/>
        <item x="12"/>
        <item x="13"/>
        <item x="17"/>
        <item x="18"/>
        <item x="21"/>
        <item x="11"/>
        <item x="23"/>
        <item x="24"/>
        <item x="14"/>
        <item x="16"/>
        <item x="19"/>
        <item x="20"/>
        <item x="22"/>
        <item x="15"/>
        <item x="25"/>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
    <field x="7"/>
    <field x="10"/>
  </rowFields>
  <rowItems count="10">
    <i>
      <x v="4"/>
    </i>
    <i r="1">
      <x v="16"/>
    </i>
    <i r="2">
      <x v="5"/>
    </i>
    <i>
      <x v="14"/>
    </i>
    <i r="1">
      <x v="13"/>
    </i>
    <i r="2">
      <x v="3"/>
    </i>
    <i>
      <x v="15"/>
    </i>
    <i r="1">
      <x v="16"/>
    </i>
    <i r="2">
      <x v="3"/>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A01D53D-3AFC-4E8B-B095-0CBA059CF2E0}"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1925EA2D-BBDB-4CEA-BEFE-BBCECE149250}" sourceName="Account Code">
  <pivotTables>
    <pivotTable tabId="2" name="PivotTable1"/>
  </pivotTables>
  <data>
    <tabular pivotCacheId="2146414389">
      <items count="19">
        <i x="15"/>
        <i x="9"/>
        <i x="1"/>
        <i x="14"/>
        <i x="11"/>
        <i x="6"/>
        <i x="5"/>
        <i x="16"/>
        <i x="4"/>
        <i x="7"/>
        <i x="13"/>
        <i x="10"/>
        <i x="18"/>
        <i x="3" s="1"/>
        <i x="2"/>
        <i x="17"/>
        <i x="8" s="1"/>
        <i x="12"/>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DA91E9FE-3CD8-4FC4-BB4A-2DD0EE08D539}" cache="Slicer_Account_Code" caption="Account Code" columnCount="4"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7AF887-A208-4C83-9FC3-610F4F322419}" name="Table1" displayName="Table1" ref="A5:I52" totalsRowShown="0" headerRowDxfId="18" dataDxfId="16" headerRowBorderDxfId="17">
  <tableColumns count="9">
    <tableColumn id="1" xr3:uid="{3C2544C8-9B83-41BD-99BC-D155C82C1BA7}" name="Document Date" dataDxfId="15"/>
    <tableColumn id="2" xr3:uid="{F3A0D7E2-CF74-43CF-9EF8-23EB4F0F294F}" name="Supplier" dataDxfId="14"/>
    <tableColumn id="3" xr3:uid="{12FBB859-5056-4D1C-B29A-D5C1C048789B}" name="Reference" dataDxfId="13"/>
    <tableColumn id="4" xr3:uid="{18D4873E-6710-46F0-8EB2-B8C7FDF954D4}" name="Description" dataDxfId="12"/>
    <tableColumn id="5" xr3:uid="{7FF0EA6B-4B6A-4C45-8D12-46D2AF65114B}" name="Tax Inclusive Amount" dataDxfId="11"/>
    <tableColumn id="6" xr3:uid="{90ECA58C-4542-488B-963E-542425A414E3}" name="Tax code" dataDxfId="10"/>
    <tableColumn id="7" xr3:uid="{F0027ACF-1084-4651-99F1-628730381902}" name="Bank Code" dataDxfId="9"/>
    <tableColumn id="8" xr3:uid="{96DD2540-490C-4C13-92CA-0C9EB31CF651}" name="Account Code" dataDxfId="8"/>
    <tableColumn id="9" xr3:uid="{30C50C94-EAEA-4FC5-A679-C603242B05FB}" name="Payment Date" dataDxfId="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1D4644-2EEE-4667-83BF-6C7F7CA7B1DB}" name="Table1_1" displayName="Table1_1" ref="A1:I20" tableType="queryTable" totalsRowShown="0">
  <autoFilter ref="A1:I20" xr:uid="{901D4644-2EEE-4667-83BF-6C7F7CA7B1DB}"/>
  <tableColumns count="9">
    <tableColumn id="1" xr3:uid="{3345E3E7-9B5B-49DF-A79C-B0278B522B7C}" uniqueName="1" name="Document Date" queryTableFieldId="1" dataDxfId="6"/>
    <tableColumn id="2" xr3:uid="{B98C625A-6AA1-440C-B6D5-98DD4DF92E2F}" uniqueName="2" name="Supplier" queryTableFieldId="2" dataDxfId="5"/>
    <tableColumn id="3" xr3:uid="{59098A6D-2D3A-442F-BE5A-DE5F1F906D4F}" uniqueName="3" name="Reference" queryTableFieldId="3"/>
    <tableColumn id="4" xr3:uid="{656AB9F2-C959-447C-9C32-7AB13E4A540D}" uniqueName="4" name="Description" queryTableFieldId="4" dataDxfId="4"/>
    <tableColumn id="5" xr3:uid="{4DA98754-EFAF-42D6-83BB-B3A50E1A03C3}" uniqueName="5" name="Tax Inclusive Amount" queryTableFieldId="5"/>
    <tableColumn id="6" xr3:uid="{54A97FB6-5096-47C6-B43F-1B345E2ED897}" uniqueName="6" name="Tax code" queryTableFieldId="6" dataDxfId="3"/>
    <tableColumn id="7" xr3:uid="{24260658-D5EC-47DC-94FC-EF1DA257650A}" uniqueName="7" name="Bank Code" queryTableFieldId="7" dataDxfId="2"/>
    <tableColumn id="8" xr3:uid="{5ACB59A8-E7B0-4229-8420-A306ECF5629C}" uniqueName="8" name="Account Code" queryTableFieldId="8" dataDxfId="1"/>
    <tableColumn id="9" xr3:uid="{6723C02F-8364-471F-98B3-737F90376ECD}" uniqueName="9" name="Payment Date" queryTableFieldId="9" dataDxfId="0"/>
  </tableColumns>
  <tableStyleInfo name="TableStyleLight15"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 dT="2024-07-20T06:39:51.54" personId="{4C496B52-FA9E-48CF-8821-4B6FA3D46E8A}" id="{8BF002C4-8E0E-4D4E-A6B2-FD28F5DAD70D}">
    <text>1. Select Cell F5
2.enter heading "tax code"
3. enter</text>
  </threadedComment>
</ThreadedComments>
</file>

<file path=xl/threadedComments/threadedComment2.xml><?xml version="1.0" encoding="utf-8"?>
<ThreadedComments xmlns="http://schemas.microsoft.com/office/spreadsheetml/2018/threadedcomments" xmlns:x="http://schemas.openxmlformats.org/spreadsheetml/2006/main">
  <threadedComment ref="F3" dT="2024-07-20T06:47:39.43" personId="{4C496B52-FA9E-48CF-8821-4B6FA3D46E8A}" id="{BECF84B5-B3B6-4854-87FA-9BA05B9B9BBD}">
    <text>1.Create a pivot table
2.Then select the column which are          required in the pivot table
3.Click on the pivot table
4.Go to the tab pivot table analyze
5.Click on the insert slicer
6.Click on the amount code
7.And then select IS-375 and IS-390
8.And now you can change pivot table as per your requirement</text>
  </threadedComment>
</ThreadedComments>
</file>

<file path=xl/threadedComments/threadedComment3.xml><?xml version="1.0" encoding="utf-8"?>
<ThreadedComments xmlns="http://schemas.microsoft.com/office/spreadsheetml/2018/threadedcomments" xmlns:x="http://schemas.openxmlformats.org/spreadsheetml/2006/main">
  <threadedComment ref="K2" dT="2024-07-20T06:54:32.32" personId="{4C496B52-FA9E-48CF-8821-4B6FA3D46E8A}" id="{2702F951-EA6D-4226-8569-D2B572A4011C}">
    <text>1.Select your range
2.Go to the data tab
3.Click on from table/range
4.This will open power query editor
5.Click on the column supplier
6.In the home tab click on the duplicate
7.And then load your data in excel</text>
  </threadedComment>
</ThreadedComments>
</file>

<file path=xl/threadedComments/threadedComment4.xml><?xml version="1.0" encoding="utf-8"?>
<ThreadedComments xmlns="http://schemas.microsoft.com/office/spreadsheetml/2018/threadedcomments" xmlns:x="http://schemas.openxmlformats.org/spreadsheetml/2006/main">
  <threadedComment ref="N10" dT="2024-07-20T07:01:43.71" personId="{4C496B52-FA9E-48CF-8821-4B6FA3D46E8A}" id="{D9AC57B7-3118-42B3-B76C-A0CBA310B71A}">
    <text>By following these steps ,you can effectively edit and refine your queries in Power Query within Excel to suit your data analysis needs.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ivotTable" Target="../pivotTables/pivotTable1.xml"/><Relationship Id="rId6" Type="http://schemas.microsoft.com/office/2017/10/relationships/threadedComment" Target="../threadedComments/threadedComment2.xml"/><Relationship Id="rId5" Type="http://schemas.openxmlformats.org/officeDocument/2006/relationships/comments" Target="../comments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2.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8E56D-D18B-4C71-9342-CD3EE3A3F1B0}">
  <dimension ref="A1:Q53"/>
  <sheetViews>
    <sheetView tabSelected="1" workbookViewId="0">
      <selection activeCell="H22" sqref="H22"/>
    </sheetView>
  </sheetViews>
  <sheetFormatPr defaultRowHeight="13.8" x14ac:dyDescent="0.25"/>
  <sheetData>
    <row r="1" spans="1:17" s="39" customFormat="1" ht="14.25" customHeight="1" x14ac:dyDescent="0.25">
      <c r="A1" s="39" t="s">
        <v>105</v>
      </c>
      <c r="C1" s="39" t="s">
        <v>106</v>
      </c>
      <c r="F1" s="39" t="s">
        <v>107</v>
      </c>
    </row>
    <row r="2" spans="1:17" s="39" customFormat="1" ht="14.25" customHeight="1" x14ac:dyDescent="0.25">
      <c r="A2" s="39" t="s">
        <v>108</v>
      </c>
      <c r="B2" s="39" t="s">
        <v>109</v>
      </c>
      <c r="C2" s="39" t="s">
        <v>110</v>
      </c>
      <c r="E2" s="39" t="s">
        <v>111</v>
      </c>
      <c r="G2" s="39" t="s">
        <v>112</v>
      </c>
      <c r="H2" s="39" t="s">
        <v>113</v>
      </c>
      <c r="I2" s="39" t="s">
        <v>114</v>
      </c>
      <c r="J2" s="39" t="s">
        <v>115</v>
      </c>
      <c r="L2" s="39" t="s">
        <v>113</v>
      </c>
      <c r="M2" s="39" t="s">
        <v>116</v>
      </c>
    </row>
    <row r="3" spans="1:17" s="39" customFormat="1" ht="14.25" customHeight="1" x14ac:dyDescent="0.25">
      <c r="A3" s="39" t="s">
        <v>117</v>
      </c>
      <c r="C3" s="39" t="s">
        <v>118</v>
      </c>
    </row>
    <row r="4" spans="1:17" s="39" customFormat="1" ht="14.25" customHeight="1" x14ac:dyDescent="0.25">
      <c r="A4" s="39" t="s">
        <v>119</v>
      </c>
    </row>
    <row r="5" spans="1:17" s="39" customFormat="1" ht="14.25" customHeight="1" x14ac:dyDescent="0.25">
      <c r="A5" s="39" t="s">
        <v>120</v>
      </c>
      <c r="I5" s="39" t="s">
        <v>121</v>
      </c>
      <c r="J5" s="39" t="s">
        <v>122</v>
      </c>
      <c r="M5" s="39" t="s">
        <v>123</v>
      </c>
      <c r="O5" s="39" t="s">
        <v>124</v>
      </c>
      <c r="Q5" s="39" t="s">
        <v>125</v>
      </c>
    </row>
    <row r="6" spans="1:17" s="39" customFormat="1" ht="14.25" customHeight="1" x14ac:dyDescent="0.25">
      <c r="A6" s="39" t="s">
        <v>126</v>
      </c>
      <c r="B6" s="39" t="s">
        <v>127</v>
      </c>
      <c r="D6" s="39" t="s">
        <v>128</v>
      </c>
      <c r="F6" s="39" t="s">
        <v>129</v>
      </c>
      <c r="I6" s="39" t="s">
        <v>130</v>
      </c>
      <c r="M6" s="39" t="s">
        <v>131</v>
      </c>
      <c r="N6" s="39" t="s">
        <v>132</v>
      </c>
      <c r="O6" s="39" t="s">
        <v>131</v>
      </c>
      <c r="P6" s="39" t="s">
        <v>132</v>
      </c>
      <c r="Q6" s="39" t="s">
        <v>126</v>
      </c>
    </row>
    <row r="7" spans="1:17" s="39" customFormat="1" ht="14.25" customHeight="1" x14ac:dyDescent="0.25">
      <c r="A7" s="40">
        <v>21472011</v>
      </c>
      <c r="B7" s="39" t="s">
        <v>133</v>
      </c>
      <c r="D7" s="39" t="s">
        <v>134</v>
      </c>
      <c r="F7" s="39" t="s">
        <v>51</v>
      </c>
      <c r="J7" s="39" t="s">
        <v>135</v>
      </c>
      <c r="K7" s="39" t="s">
        <v>2</v>
      </c>
      <c r="L7" s="39" t="s">
        <v>132</v>
      </c>
      <c r="M7" s="39" t="s">
        <v>136</v>
      </c>
      <c r="N7" s="39" t="s">
        <v>132</v>
      </c>
      <c r="O7" s="39" t="s">
        <v>137</v>
      </c>
      <c r="Q7" s="39" t="s">
        <v>138</v>
      </c>
    </row>
    <row r="8" spans="1:17" s="39" customFormat="1" ht="14.25" customHeight="1" x14ac:dyDescent="0.25">
      <c r="A8" s="39" t="s">
        <v>139</v>
      </c>
      <c r="B8" s="39" t="s">
        <v>140</v>
      </c>
      <c r="D8" s="39" t="s">
        <v>141</v>
      </c>
      <c r="F8" s="39" t="s">
        <v>142</v>
      </c>
      <c r="J8" s="39" t="s">
        <v>143</v>
      </c>
      <c r="K8" s="39" t="s">
        <v>2</v>
      </c>
      <c r="L8" s="39" t="s">
        <v>132</v>
      </c>
      <c r="M8" s="40">
        <v>81</v>
      </c>
      <c r="N8" s="39" t="s">
        <v>132</v>
      </c>
      <c r="O8" s="39" t="s">
        <v>144</v>
      </c>
      <c r="P8" s="39" t="s">
        <v>132</v>
      </c>
      <c r="Q8" s="39" t="s">
        <v>145</v>
      </c>
    </row>
    <row r="9" spans="1:17" s="39" customFormat="1" ht="14.25" customHeight="1" x14ac:dyDescent="0.25">
      <c r="A9" s="39" t="s">
        <v>146</v>
      </c>
      <c r="B9" s="39" t="s">
        <v>147</v>
      </c>
      <c r="D9" s="39" t="s">
        <v>148</v>
      </c>
      <c r="F9" s="39" t="s">
        <v>149</v>
      </c>
      <c r="J9" s="39" t="s">
        <v>150</v>
      </c>
      <c r="K9" s="39" t="s">
        <v>151</v>
      </c>
      <c r="L9" s="39" t="s">
        <v>132</v>
      </c>
      <c r="M9" s="39" t="s">
        <v>152</v>
      </c>
      <c r="N9" s="39" t="s">
        <v>132</v>
      </c>
      <c r="O9" s="39" t="s">
        <v>153</v>
      </c>
      <c r="P9" s="39" t="s">
        <v>132</v>
      </c>
      <c r="Q9" s="39" t="s">
        <v>154</v>
      </c>
    </row>
    <row r="10" spans="1:17" s="39" customFormat="1" ht="14.25" customHeight="1" x14ac:dyDescent="0.25">
      <c r="A10" s="39" t="s">
        <v>155</v>
      </c>
      <c r="B10" s="39" t="s">
        <v>156</v>
      </c>
      <c r="D10" s="39" t="s">
        <v>4</v>
      </c>
      <c r="F10" s="39" t="s">
        <v>157</v>
      </c>
      <c r="J10" s="39" t="s">
        <v>158</v>
      </c>
      <c r="K10" s="39" t="s">
        <v>2</v>
      </c>
      <c r="L10" s="39" t="s">
        <v>132</v>
      </c>
      <c r="M10" s="39" t="s">
        <v>152</v>
      </c>
      <c r="N10" s="39" t="s">
        <v>132</v>
      </c>
      <c r="O10" s="39" t="s">
        <v>159</v>
      </c>
      <c r="P10" s="39" t="s">
        <v>132</v>
      </c>
      <c r="Q10" s="39" t="s">
        <v>160</v>
      </c>
    </row>
    <row r="11" spans="1:17" s="39" customFormat="1" ht="14.25" customHeight="1" x14ac:dyDescent="0.25">
      <c r="A11" s="40">
        <v>31672011</v>
      </c>
      <c r="B11" s="39" t="s">
        <v>161</v>
      </c>
      <c r="D11" s="39" t="s">
        <v>162</v>
      </c>
      <c r="F11" s="39" t="s">
        <v>163</v>
      </c>
      <c r="J11" s="39" t="s">
        <v>164</v>
      </c>
      <c r="K11" s="39" t="s">
        <v>151</v>
      </c>
      <c r="L11" s="39" t="s">
        <v>132</v>
      </c>
      <c r="M11" s="40">
        <v>61</v>
      </c>
      <c r="N11" s="39" t="s">
        <v>132</v>
      </c>
      <c r="O11" s="39" t="s">
        <v>165</v>
      </c>
      <c r="P11" s="39" t="s">
        <v>132</v>
      </c>
      <c r="Q11" s="39" t="s">
        <v>166</v>
      </c>
    </row>
    <row r="12" spans="1:17" s="39" customFormat="1" ht="14.25" customHeight="1" x14ac:dyDescent="0.25">
      <c r="A12" s="40">
        <v>3162011</v>
      </c>
      <c r="B12" s="39" t="s">
        <v>167</v>
      </c>
      <c r="D12" s="39" t="s">
        <v>162</v>
      </c>
      <c r="F12" s="39" t="s">
        <v>163</v>
      </c>
      <c r="J12" s="39" t="s">
        <v>168</v>
      </c>
      <c r="K12" s="39" t="s">
        <v>151</v>
      </c>
      <c r="L12" s="39" t="s">
        <v>132</v>
      </c>
      <c r="M12" s="39" t="s">
        <v>12</v>
      </c>
      <c r="N12" s="39" t="s">
        <v>132</v>
      </c>
      <c r="O12" s="39" t="s">
        <v>169</v>
      </c>
      <c r="P12" s="39" t="s">
        <v>132</v>
      </c>
      <c r="Q12" s="39" t="s">
        <v>170</v>
      </c>
    </row>
    <row r="13" spans="1:17" s="39" customFormat="1" ht="14.25" customHeight="1" x14ac:dyDescent="0.25">
      <c r="A13" s="40">
        <v>31672011</v>
      </c>
      <c r="B13" s="39" t="s">
        <v>37</v>
      </c>
      <c r="D13" s="39" t="s">
        <v>171</v>
      </c>
      <c r="F13" s="39" t="s">
        <v>172</v>
      </c>
      <c r="J13" s="39" t="s">
        <v>173</v>
      </c>
      <c r="K13" s="39" t="s">
        <v>2</v>
      </c>
      <c r="L13" s="39" t="s">
        <v>132</v>
      </c>
      <c r="M13" s="40">
        <v>1</v>
      </c>
      <c r="N13" s="39" t="s">
        <v>132</v>
      </c>
      <c r="O13" s="39" t="s">
        <v>174</v>
      </c>
      <c r="P13" s="39" t="s">
        <v>132</v>
      </c>
      <c r="Q13" s="39" t="s">
        <v>154</v>
      </c>
    </row>
    <row r="14" spans="1:17" s="39" customFormat="1" ht="14.25" customHeight="1" x14ac:dyDescent="0.25">
      <c r="A14" s="40">
        <v>3152011</v>
      </c>
      <c r="B14" s="39" t="s">
        <v>175</v>
      </c>
      <c r="D14" s="39" t="s">
        <v>176</v>
      </c>
      <c r="F14" s="39" t="s">
        <v>7</v>
      </c>
      <c r="J14" s="39" t="s">
        <v>177</v>
      </c>
      <c r="K14" s="39" t="s">
        <v>151</v>
      </c>
      <c r="L14" s="39" t="s">
        <v>132</v>
      </c>
      <c r="M14" s="39" t="s">
        <v>178</v>
      </c>
      <c r="N14" s="39" t="s">
        <v>132</v>
      </c>
      <c r="O14" s="39" t="s">
        <v>179</v>
      </c>
      <c r="P14" s="39" t="s">
        <v>132</v>
      </c>
      <c r="Q14" s="39" t="s">
        <v>180</v>
      </c>
    </row>
    <row r="15" spans="1:17" s="39" customFormat="1" ht="14.25" customHeight="1" x14ac:dyDescent="0.25">
      <c r="A15" s="40">
        <v>3182011</v>
      </c>
      <c r="B15" s="39" t="s">
        <v>181</v>
      </c>
      <c r="D15" s="39" t="s">
        <v>182</v>
      </c>
      <c r="F15" s="39" t="s">
        <v>8</v>
      </c>
      <c r="J15" s="39" t="s">
        <v>183</v>
      </c>
      <c r="K15" s="39" t="s">
        <v>151</v>
      </c>
      <c r="L15" s="39" t="s">
        <v>132</v>
      </c>
      <c r="M15" s="40">
        <v>1</v>
      </c>
      <c r="N15" s="39" t="s">
        <v>132</v>
      </c>
      <c r="O15" s="39" t="s">
        <v>184</v>
      </c>
      <c r="P15" s="39" t="s">
        <v>132</v>
      </c>
      <c r="Q15" s="39" t="s">
        <v>185</v>
      </c>
    </row>
    <row r="16" spans="1:17" s="39" customFormat="1" ht="14.25" customHeight="1" x14ac:dyDescent="0.25">
      <c r="A16" s="39" t="s">
        <v>186</v>
      </c>
      <c r="B16" s="39" t="s">
        <v>187</v>
      </c>
      <c r="F16" s="39" t="s">
        <v>10</v>
      </c>
      <c r="I16" s="39" t="s">
        <v>188</v>
      </c>
      <c r="K16" s="39" t="s">
        <v>189</v>
      </c>
      <c r="L16" s="39" t="s">
        <v>132</v>
      </c>
      <c r="M16" s="40">
        <v>62</v>
      </c>
      <c r="N16" s="39" t="s">
        <v>132</v>
      </c>
      <c r="O16" s="39" t="s">
        <v>190</v>
      </c>
      <c r="Q16" s="39" t="s">
        <v>191</v>
      </c>
    </row>
    <row r="17" spans="1:17" s="39" customFormat="1" ht="14.25" customHeight="1" x14ac:dyDescent="0.25">
      <c r="A17" s="40">
        <v>3202011</v>
      </c>
      <c r="B17" s="39" t="s">
        <v>192</v>
      </c>
      <c r="F17" s="39" t="s">
        <v>10</v>
      </c>
      <c r="J17" s="39" t="s">
        <v>193</v>
      </c>
      <c r="K17" s="39" t="s">
        <v>189</v>
      </c>
      <c r="L17" s="39" t="s">
        <v>132</v>
      </c>
      <c r="M17" s="40">
        <v>81</v>
      </c>
      <c r="N17" s="39" t="s">
        <v>132</v>
      </c>
      <c r="O17" s="39" t="s">
        <v>194</v>
      </c>
      <c r="Q17" s="40">
        <v>3202011</v>
      </c>
    </row>
    <row r="18" spans="1:17" s="39" customFormat="1" ht="14.25" customHeight="1" x14ac:dyDescent="0.25">
      <c r="A18" s="40">
        <v>3262011</v>
      </c>
      <c r="B18" s="39" t="s">
        <v>195</v>
      </c>
      <c r="D18" s="39" t="s">
        <v>196</v>
      </c>
      <c r="F18" s="39" t="s">
        <v>197</v>
      </c>
      <c r="J18" s="39" t="s">
        <v>198</v>
      </c>
      <c r="K18" s="39" t="s">
        <v>189</v>
      </c>
      <c r="L18" s="39" t="s">
        <v>132</v>
      </c>
      <c r="M18" s="40">
        <v>82</v>
      </c>
      <c r="N18" s="39" t="s">
        <v>132</v>
      </c>
      <c r="O18" s="39" t="s">
        <v>199</v>
      </c>
      <c r="P18" s="39" t="s">
        <v>132</v>
      </c>
      <c r="Q18" s="40">
        <v>3262011</v>
      </c>
    </row>
    <row r="19" spans="1:17" s="39" customFormat="1" ht="14.25" customHeight="1" x14ac:dyDescent="0.25">
      <c r="A19" s="40">
        <v>3262011</v>
      </c>
      <c r="B19" s="39" t="s">
        <v>200</v>
      </c>
      <c r="D19" s="39" t="s">
        <v>4</v>
      </c>
      <c r="F19" s="39" t="s">
        <v>201</v>
      </c>
      <c r="J19" s="39" t="s">
        <v>202</v>
      </c>
      <c r="K19" s="39" t="s">
        <v>189</v>
      </c>
      <c r="L19" s="39" t="s">
        <v>132</v>
      </c>
      <c r="M19" s="40">
        <v>61</v>
      </c>
      <c r="N19" s="39" t="s">
        <v>132</v>
      </c>
      <c r="O19" s="39" t="s">
        <v>203</v>
      </c>
      <c r="Q19" s="40">
        <v>3262011</v>
      </c>
    </row>
    <row r="20" spans="1:17" s="39" customFormat="1" ht="14.25" customHeight="1" x14ac:dyDescent="0.25">
      <c r="A20" s="40">
        <v>3262011</v>
      </c>
      <c r="B20" s="39" t="s">
        <v>200</v>
      </c>
      <c r="D20" s="39" t="s">
        <v>4</v>
      </c>
      <c r="E20" s="39" t="s">
        <v>204</v>
      </c>
      <c r="F20" s="39" t="s">
        <v>13</v>
      </c>
      <c r="J20" s="39" t="s">
        <v>205</v>
      </c>
      <c r="K20" s="39" t="s">
        <v>206</v>
      </c>
      <c r="L20" s="39" t="s">
        <v>132</v>
      </c>
      <c r="M20" s="39" t="s">
        <v>3</v>
      </c>
      <c r="N20" s="39" t="s">
        <v>132</v>
      </c>
      <c r="O20" s="39" t="s">
        <v>207</v>
      </c>
      <c r="P20" s="39" t="s">
        <v>132</v>
      </c>
      <c r="Q20" s="40">
        <v>3262011</v>
      </c>
    </row>
    <row r="21" spans="1:17" s="39" customFormat="1" ht="14.25" customHeight="1" x14ac:dyDescent="0.25">
      <c r="A21" s="39" t="s">
        <v>208</v>
      </c>
      <c r="B21" s="39" t="s">
        <v>209</v>
      </c>
      <c r="D21" s="39" t="s">
        <v>4</v>
      </c>
      <c r="F21" s="39" t="s">
        <v>210</v>
      </c>
      <c r="J21" s="39" t="s">
        <v>211</v>
      </c>
      <c r="K21" s="39" t="s">
        <v>151</v>
      </c>
      <c r="L21" s="39" t="s">
        <v>132</v>
      </c>
      <c r="M21" s="39" t="s">
        <v>152</v>
      </c>
      <c r="N21" s="39" t="s">
        <v>132</v>
      </c>
      <c r="O21" s="39" t="s">
        <v>212</v>
      </c>
      <c r="P21" s="39" t="s">
        <v>132</v>
      </c>
      <c r="Q21" s="40">
        <v>3262011</v>
      </c>
    </row>
    <row r="22" spans="1:17" s="39" customFormat="1" ht="14.25" customHeight="1" x14ac:dyDescent="0.25">
      <c r="A22" s="40">
        <v>33172011</v>
      </c>
      <c r="B22" s="39" t="s">
        <v>213</v>
      </c>
      <c r="D22" s="39" t="s">
        <v>45</v>
      </c>
      <c r="F22" s="39" t="s">
        <v>214</v>
      </c>
      <c r="J22" s="39" t="s">
        <v>205</v>
      </c>
      <c r="K22" s="39" t="s">
        <v>189</v>
      </c>
      <c r="L22" s="39" t="s">
        <v>132</v>
      </c>
      <c r="M22" s="40">
        <v>81</v>
      </c>
      <c r="N22" s="39" t="s">
        <v>132</v>
      </c>
      <c r="O22" s="39" t="s">
        <v>215</v>
      </c>
      <c r="Q22" s="39" t="s">
        <v>145</v>
      </c>
    </row>
    <row r="23" spans="1:17" s="39" customFormat="1" ht="14.25" customHeight="1" x14ac:dyDescent="0.25">
      <c r="A23" s="40">
        <v>3312011</v>
      </c>
      <c r="B23" s="39" t="s">
        <v>195</v>
      </c>
      <c r="D23" s="39" t="s">
        <v>216</v>
      </c>
      <c r="F23" s="39" t="s">
        <v>214</v>
      </c>
      <c r="J23" s="39" t="s">
        <v>217</v>
      </c>
      <c r="K23" s="39" t="s">
        <v>206</v>
      </c>
      <c r="L23" s="39" t="s">
        <v>132</v>
      </c>
      <c r="M23" s="39" t="s">
        <v>178</v>
      </c>
      <c r="N23" s="39" t="s">
        <v>132</v>
      </c>
      <c r="O23" s="39" t="s">
        <v>218</v>
      </c>
      <c r="Q23" s="39" t="s">
        <v>145</v>
      </c>
    </row>
    <row r="24" spans="1:17" s="39" customFormat="1" ht="14.25" customHeight="1" x14ac:dyDescent="0.25">
      <c r="A24" s="40">
        <v>4172011</v>
      </c>
      <c r="B24" s="39" t="s">
        <v>219</v>
      </c>
      <c r="D24" s="39" t="s">
        <v>220</v>
      </c>
      <c r="J24" s="39" t="s">
        <v>143</v>
      </c>
      <c r="K24" s="39" t="s">
        <v>2</v>
      </c>
      <c r="L24" s="39" t="s">
        <v>132</v>
      </c>
      <c r="M24" s="39" t="s">
        <v>221</v>
      </c>
      <c r="N24" s="39" t="s">
        <v>132</v>
      </c>
      <c r="O24" s="39" t="s">
        <v>222</v>
      </c>
      <c r="P24" s="39" t="s">
        <v>132</v>
      </c>
      <c r="Q24" s="39" t="s">
        <v>223</v>
      </c>
    </row>
    <row r="25" spans="1:17" s="39" customFormat="1" ht="14.25" customHeight="1" x14ac:dyDescent="0.25">
      <c r="A25" s="39" t="s">
        <v>224</v>
      </c>
      <c r="B25" s="39" t="s">
        <v>225</v>
      </c>
      <c r="D25" s="39" t="s">
        <v>4</v>
      </c>
      <c r="F25" s="39" t="s">
        <v>226</v>
      </c>
      <c r="J25" s="39" t="s">
        <v>227</v>
      </c>
      <c r="K25" s="39" t="s">
        <v>2</v>
      </c>
      <c r="L25" s="39" t="s">
        <v>132</v>
      </c>
      <c r="M25" s="39" t="s">
        <v>152</v>
      </c>
      <c r="N25" s="39" t="s">
        <v>132</v>
      </c>
      <c r="O25" s="39" t="s">
        <v>228</v>
      </c>
      <c r="P25" s="39" t="s">
        <v>132</v>
      </c>
      <c r="Q25" s="39" t="s">
        <v>229</v>
      </c>
    </row>
    <row r="26" spans="1:17" s="39" customFormat="1" ht="14.25" customHeight="1" x14ac:dyDescent="0.25">
      <c r="A26" s="40">
        <v>41272011</v>
      </c>
      <c r="B26" s="39" t="s">
        <v>230</v>
      </c>
      <c r="D26" s="39" t="s">
        <v>6</v>
      </c>
      <c r="F26" s="39" t="s">
        <v>7</v>
      </c>
      <c r="J26" s="39" t="s">
        <v>231</v>
      </c>
      <c r="K26" s="39" t="s">
        <v>151</v>
      </c>
      <c r="L26" s="39" t="s">
        <v>132</v>
      </c>
      <c r="M26" s="39" t="s">
        <v>178</v>
      </c>
      <c r="N26" s="39" t="s">
        <v>132</v>
      </c>
      <c r="O26" s="39" t="s">
        <v>232</v>
      </c>
      <c r="P26" s="39" t="s">
        <v>132</v>
      </c>
      <c r="Q26" s="39" t="s">
        <v>233</v>
      </c>
    </row>
    <row r="27" spans="1:17" s="39" customFormat="1" ht="14.25" customHeight="1" x14ac:dyDescent="0.25">
      <c r="A27" s="40">
        <v>41572011</v>
      </c>
      <c r="B27" s="39" t="s">
        <v>234</v>
      </c>
      <c r="D27" s="39" t="s">
        <v>162</v>
      </c>
      <c r="F27" s="39" t="s">
        <v>163</v>
      </c>
      <c r="J27" s="39" t="s">
        <v>235</v>
      </c>
      <c r="K27" s="39" t="s">
        <v>151</v>
      </c>
      <c r="L27" s="39" t="s">
        <v>132</v>
      </c>
      <c r="M27" s="39" t="s">
        <v>236</v>
      </c>
      <c r="N27" s="39" t="s">
        <v>132</v>
      </c>
      <c r="O27" s="39" t="s">
        <v>237</v>
      </c>
      <c r="P27" s="39" t="s">
        <v>132</v>
      </c>
      <c r="Q27" s="39" t="s">
        <v>238</v>
      </c>
    </row>
    <row r="28" spans="1:17" s="39" customFormat="1" ht="14.25" customHeight="1" x14ac:dyDescent="0.25">
      <c r="A28" s="40">
        <v>4152011</v>
      </c>
      <c r="B28" s="39" t="s">
        <v>161</v>
      </c>
      <c r="D28" s="39" t="s">
        <v>162</v>
      </c>
      <c r="F28" s="39" t="s">
        <v>239</v>
      </c>
      <c r="J28" s="39" t="s">
        <v>240</v>
      </c>
      <c r="K28" s="39" t="s">
        <v>2</v>
      </c>
      <c r="L28" s="39" t="s">
        <v>132</v>
      </c>
      <c r="M28" s="40">
        <v>82</v>
      </c>
      <c r="N28" s="39" t="s">
        <v>132</v>
      </c>
      <c r="O28" s="39" t="s">
        <v>241</v>
      </c>
      <c r="P28" s="39" t="s">
        <v>132</v>
      </c>
      <c r="Q28" s="39" t="s">
        <v>242</v>
      </c>
    </row>
    <row r="29" spans="1:17" s="39" customFormat="1" ht="14.25" customHeight="1" x14ac:dyDescent="0.25">
      <c r="A29" s="40">
        <v>41672011</v>
      </c>
      <c r="B29" s="39" t="s">
        <v>243</v>
      </c>
      <c r="D29" s="39" t="s">
        <v>244</v>
      </c>
      <c r="F29" s="39" t="s">
        <v>5</v>
      </c>
      <c r="J29" s="39" t="s">
        <v>245</v>
      </c>
      <c r="K29" s="39" t="s">
        <v>2</v>
      </c>
      <c r="L29" s="39" t="s">
        <v>132</v>
      </c>
      <c r="M29" s="39" t="s">
        <v>152</v>
      </c>
      <c r="N29" s="39" t="s">
        <v>132</v>
      </c>
      <c r="O29" s="39" t="s">
        <v>246</v>
      </c>
      <c r="Q29" s="39" t="s">
        <v>247</v>
      </c>
    </row>
    <row r="30" spans="1:17" s="39" customFormat="1" ht="14.25" customHeight="1" x14ac:dyDescent="0.25">
      <c r="A30" s="40">
        <v>42072011</v>
      </c>
      <c r="B30" s="39" t="s">
        <v>248</v>
      </c>
      <c r="D30" s="39" t="s">
        <v>249</v>
      </c>
      <c r="F30" s="39" t="s">
        <v>10</v>
      </c>
      <c r="I30" s="39" t="s">
        <v>250</v>
      </c>
      <c r="K30" s="39" t="s">
        <v>189</v>
      </c>
      <c r="L30" s="39" t="s">
        <v>132</v>
      </c>
      <c r="M30" s="40">
        <v>62</v>
      </c>
      <c r="N30" s="39" t="s">
        <v>132</v>
      </c>
      <c r="O30" s="39" t="s">
        <v>251</v>
      </c>
      <c r="Q30" s="39" t="s">
        <v>252</v>
      </c>
    </row>
    <row r="31" spans="1:17" s="39" customFormat="1" ht="14.25" customHeight="1" x14ac:dyDescent="0.25">
      <c r="A31" s="39" t="s">
        <v>253</v>
      </c>
      <c r="B31" s="39" t="s">
        <v>254</v>
      </c>
      <c r="D31" s="39" t="s">
        <v>249</v>
      </c>
      <c r="F31" s="39" t="s">
        <v>10</v>
      </c>
      <c r="J31" s="39" t="s">
        <v>255</v>
      </c>
      <c r="K31" s="39" t="s">
        <v>206</v>
      </c>
      <c r="L31" s="39" t="s">
        <v>132</v>
      </c>
      <c r="M31" s="40">
        <v>81</v>
      </c>
      <c r="N31" s="39" t="s">
        <v>132</v>
      </c>
      <c r="O31" s="39" t="s">
        <v>256</v>
      </c>
      <c r="Q31" s="39" t="s">
        <v>252</v>
      </c>
    </row>
    <row r="32" spans="1:17" s="39" customFormat="1" ht="14.25" customHeight="1" x14ac:dyDescent="0.25">
      <c r="A32" s="40">
        <v>42572011</v>
      </c>
      <c r="B32" s="39" t="s">
        <v>257</v>
      </c>
      <c r="D32" s="39" t="s">
        <v>258</v>
      </c>
      <c r="F32" s="39" t="s">
        <v>23</v>
      </c>
      <c r="J32" s="39" t="s">
        <v>259</v>
      </c>
      <c r="K32" s="39" t="s">
        <v>260</v>
      </c>
      <c r="L32" s="39" t="s">
        <v>132</v>
      </c>
      <c r="M32" s="39" t="s">
        <v>152</v>
      </c>
      <c r="N32" s="39" t="s">
        <v>132</v>
      </c>
      <c r="O32" s="39" t="s">
        <v>261</v>
      </c>
      <c r="Q32" s="39" t="s">
        <v>262</v>
      </c>
    </row>
    <row r="33" spans="1:17" s="39" customFormat="1" ht="14.25" customHeight="1" x14ac:dyDescent="0.25">
      <c r="A33" s="39" t="s">
        <v>263</v>
      </c>
      <c r="B33" s="39" t="s">
        <v>264</v>
      </c>
      <c r="D33" s="39" t="s">
        <v>196</v>
      </c>
      <c r="F33" s="39" t="s">
        <v>11</v>
      </c>
      <c r="J33" s="39" t="s">
        <v>255</v>
      </c>
      <c r="K33" s="39" t="s">
        <v>189</v>
      </c>
      <c r="L33" s="39" t="s">
        <v>132</v>
      </c>
      <c r="M33" s="40">
        <v>62</v>
      </c>
      <c r="N33" s="39" t="s">
        <v>132</v>
      </c>
      <c r="O33" s="39" t="s">
        <v>265</v>
      </c>
      <c r="P33" s="39" t="s">
        <v>132</v>
      </c>
      <c r="Q33" s="39" t="s">
        <v>266</v>
      </c>
    </row>
    <row r="34" spans="1:17" s="39" customFormat="1" ht="14.25" customHeight="1" x14ac:dyDescent="0.25">
      <c r="A34" s="40">
        <v>4262011</v>
      </c>
      <c r="B34" s="39" t="s">
        <v>267</v>
      </c>
      <c r="D34" s="39" t="s">
        <v>19</v>
      </c>
      <c r="F34" s="39" t="s">
        <v>25</v>
      </c>
      <c r="J34" s="39" t="s">
        <v>268</v>
      </c>
      <c r="K34" s="39" t="s">
        <v>151</v>
      </c>
      <c r="L34" s="39" t="s">
        <v>132</v>
      </c>
      <c r="M34" s="39" t="s">
        <v>3</v>
      </c>
      <c r="N34" s="39" t="s">
        <v>132</v>
      </c>
      <c r="O34" s="39" t="s">
        <v>269</v>
      </c>
      <c r="P34" s="39" t="s">
        <v>132</v>
      </c>
      <c r="Q34" s="39" t="s">
        <v>270</v>
      </c>
    </row>
    <row r="35" spans="1:17" s="39" customFormat="1" ht="14.25" customHeight="1" x14ac:dyDescent="0.25">
      <c r="A35" s="40">
        <v>42672011</v>
      </c>
      <c r="B35" s="39" t="s">
        <v>271</v>
      </c>
      <c r="D35" s="39" t="s">
        <v>4</v>
      </c>
      <c r="F35" s="39" t="s">
        <v>272</v>
      </c>
      <c r="J35" s="39" t="s">
        <v>273</v>
      </c>
      <c r="K35" s="39" t="s">
        <v>274</v>
      </c>
      <c r="L35" s="39" t="s">
        <v>132</v>
      </c>
      <c r="M35" s="40">
        <v>81</v>
      </c>
      <c r="N35" s="39" t="s">
        <v>132</v>
      </c>
      <c r="O35" s="39" t="s">
        <v>203</v>
      </c>
      <c r="Q35" s="39" t="s">
        <v>266</v>
      </c>
    </row>
    <row r="36" spans="1:17" s="39" customFormat="1" ht="14.25" customHeight="1" x14ac:dyDescent="0.25">
      <c r="A36" s="40">
        <v>42672011</v>
      </c>
      <c r="D36" s="39" t="s">
        <v>4</v>
      </c>
      <c r="F36" s="39" t="s">
        <v>275</v>
      </c>
      <c r="J36" s="39" t="s">
        <v>276</v>
      </c>
      <c r="K36" s="39" t="s">
        <v>189</v>
      </c>
      <c r="L36" s="39" t="s">
        <v>132</v>
      </c>
      <c r="M36" s="40">
        <v>1</v>
      </c>
      <c r="N36" s="39" t="s">
        <v>132</v>
      </c>
      <c r="O36" s="39" t="s">
        <v>277</v>
      </c>
      <c r="P36" s="39" t="s">
        <v>132</v>
      </c>
      <c r="Q36" s="39" t="s">
        <v>266</v>
      </c>
    </row>
    <row r="37" spans="1:17" s="39" customFormat="1" ht="14.25" customHeight="1" x14ac:dyDescent="0.25">
      <c r="A37" s="40">
        <v>4262011</v>
      </c>
      <c r="D37" s="39" t="s">
        <v>4</v>
      </c>
      <c r="F37" s="39" t="s">
        <v>210</v>
      </c>
      <c r="J37" s="39" t="s">
        <v>278</v>
      </c>
      <c r="K37" s="39" t="s">
        <v>151</v>
      </c>
      <c r="L37" s="39" t="s">
        <v>132</v>
      </c>
      <c r="M37" s="40">
        <v>61</v>
      </c>
      <c r="N37" s="39" t="s">
        <v>132</v>
      </c>
      <c r="O37" s="39" t="s">
        <v>212</v>
      </c>
      <c r="P37" s="39" t="s">
        <v>132</v>
      </c>
      <c r="Q37" s="39" t="s">
        <v>279</v>
      </c>
    </row>
    <row r="38" spans="1:17" s="39" customFormat="1" ht="14.25" customHeight="1" x14ac:dyDescent="0.25">
      <c r="A38" s="39" t="s">
        <v>280</v>
      </c>
      <c r="D38" s="39" t="s">
        <v>281</v>
      </c>
      <c r="F38" s="39" t="s">
        <v>282</v>
      </c>
      <c r="J38" s="39" t="s">
        <v>283</v>
      </c>
      <c r="K38" s="39" t="s">
        <v>151</v>
      </c>
      <c r="L38" s="39" t="s">
        <v>132</v>
      </c>
      <c r="M38" s="39" t="s">
        <v>284</v>
      </c>
      <c r="N38" s="39" t="s">
        <v>132</v>
      </c>
      <c r="O38" s="39" t="s">
        <v>285</v>
      </c>
      <c r="P38" s="39" t="s">
        <v>132</v>
      </c>
      <c r="Q38" s="39" t="s">
        <v>286</v>
      </c>
    </row>
    <row r="39" spans="1:17" s="39" customFormat="1" ht="14.25" customHeight="1" x14ac:dyDescent="0.25">
      <c r="A39" s="39" t="s">
        <v>287</v>
      </c>
      <c r="B39" s="39" t="s">
        <v>288</v>
      </c>
      <c r="D39" s="39" t="s">
        <v>216</v>
      </c>
      <c r="F39" s="39" t="s">
        <v>289</v>
      </c>
      <c r="J39" s="39" t="s">
        <v>205</v>
      </c>
      <c r="K39" s="39" t="s">
        <v>260</v>
      </c>
      <c r="L39" s="39" t="s">
        <v>132</v>
      </c>
      <c r="M39" s="40">
        <v>81</v>
      </c>
      <c r="N39" s="39" t="s">
        <v>132</v>
      </c>
      <c r="O39" s="39" t="s">
        <v>290</v>
      </c>
      <c r="Q39" s="39" t="s">
        <v>291</v>
      </c>
    </row>
    <row r="40" spans="1:17" s="39" customFormat="1" ht="14.25" customHeight="1" x14ac:dyDescent="0.25">
      <c r="A40" s="40">
        <v>4202011</v>
      </c>
      <c r="B40" s="39" t="s">
        <v>248</v>
      </c>
      <c r="D40" s="39" t="s">
        <v>292</v>
      </c>
      <c r="F40" s="39" t="s">
        <v>214</v>
      </c>
      <c r="J40" s="39" t="s">
        <v>293</v>
      </c>
      <c r="K40" s="39" t="s">
        <v>206</v>
      </c>
      <c r="L40" s="39" t="s">
        <v>132</v>
      </c>
      <c r="M40" s="39" t="s">
        <v>178</v>
      </c>
      <c r="N40" s="39" t="s">
        <v>132</v>
      </c>
      <c r="O40" s="39" t="s">
        <v>294</v>
      </c>
      <c r="P40" s="39" t="s">
        <v>132</v>
      </c>
      <c r="Q40" s="39" t="s">
        <v>295</v>
      </c>
    </row>
    <row r="41" spans="1:17" s="39" customFormat="1" ht="14.25" customHeight="1" x14ac:dyDescent="0.25">
      <c r="A41" s="39" t="s">
        <v>296</v>
      </c>
      <c r="B41" s="39" t="s">
        <v>297</v>
      </c>
      <c r="D41" s="39" t="s">
        <v>298</v>
      </c>
      <c r="F41" s="39" t="s">
        <v>142</v>
      </c>
      <c r="J41" s="39" t="s">
        <v>143</v>
      </c>
      <c r="K41" s="39" t="s">
        <v>2</v>
      </c>
      <c r="L41" s="39" t="s">
        <v>132</v>
      </c>
      <c r="M41" s="40">
        <v>81</v>
      </c>
      <c r="N41" s="39" t="s">
        <v>132</v>
      </c>
      <c r="O41" s="39" t="s">
        <v>144</v>
      </c>
      <c r="P41" s="39" t="s">
        <v>132</v>
      </c>
      <c r="Q41" s="39" t="s">
        <v>299</v>
      </c>
    </row>
    <row r="42" spans="1:17" s="39" customFormat="1" ht="14.25" customHeight="1" x14ac:dyDescent="0.25">
      <c r="A42" s="40">
        <v>1172011</v>
      </c>
      <c r="B42" s="39" t="s">
        <v>300</v>
      </c>
      <c r="D42" s="39" t="s">
        <v>301</v>
      </c>
      <c r="F42" s="39" t="s">
        <v>29</v>
      </c>
      <c r="J42" s="39" t="s">
        <v>202</v>
      </c>
      <c r="K42" s="39" t="s">
        <v>151</v>
      </c>
      <c r="L42" s="39" t="s">
        <v>132</v>
      </c>
      <c r="M42" s="39" t="s">
        <v>152</v>
      </c>
      <c r="N42" s="39" t="s">
        <v>132</v>
      </c>
      <c r="O42" s="39" t="s">
        <v>302</v>
      </c>
      <c r="P42" s="39" t="s">
        <v>132</v>
      </c>
      <c r="Q42" s="39" t="s">
        <v>303</v>
      </c>
    </row>
    <row r="43" spans="1:17" s="39" customFormat="1" ht="14.25" customHeight="1" x14ac:dyDescent="0.25">
      <c r="A43" s="39" t="s">
        <v>304</v>
      </c>
      <c r="B43" s="39" t="s">
        <v>225</v>
      </c>
      <c r="D43" s="39" t="s">
        <v>4</v>
      </c>
      <c r="F43" s="39" t="s">
        <v>226</v>
      </c>
      <c r="J43" s="39" t="s">
        <v>305</v>
      </c>
      <c r="K43" s="39" t="s">
        <v>151</v>
      </c>
      <c r="L43" s="39" t="s">
        <v>132</v>
      </c>
      <c r="M43" s="39" t="s">
        <v>3</v>
      </c>
      <c r="N43" s="39" t="s">
        <v>132</v>
      </c>
      <c r="O43" s="40">
        <v>1340</v>
      </c>
      <c r="P43" s="39" t="s">
        <v>132</v>
      </c>
      <c r="Q43" s="39" t="s">
        <v>306</v>
      </c>
    </row>
    <row r="44" spans="1:17" s="39" customFormat="1" ht="14.25" customHeight="1" x14ac:dyDescent="0.25">
      <c r="A44" s="40">
        <v>572011</v>
      </c>
      <c r="B44" s="39" t="s">
        <v>307</v>
      </c>
      <c r="D44" s="39" t="s">
        <v>308</v>
      </c>
      <c r="F44" s="39" t="s">
        <v>309</v>
      </c>
      <c r="J44" s="39" t="s">
        <v>310</v>
      </c>
      <c r="K44" s="39" t="s">
        <v>2</v>
      </c>
      <c r="L44" s="39" t="s">
        <v>132</v>
      </c>
      <c r="M44" s="40">
        <v>61</v>
      </c>
      <c r="N44" s="39" t="s">
        <v>132</v>
      </c>
      <c r="O44" s="39" t="s">
        <v>184</v>
      </c>
      <c r="P44" s="39" t="s">
        <v>132</v>
      </c>
      <c r="Q44" s="39" t="s">
        <v>311</v>
      </c>
    </row>
    <row r="45" spans="1:17" s="39" customFormat="1" ht="14.25" customHeight="1" x14ac:dyDescent="0.25">
      <c r="A45" s="39" t="s">
        <v>312</v>
      </c>
      <c r="B45" s="39" t="s">
        <v>313</v>
      </c>
      <c r="D45" s="39" t="s">
        <v>19</v>
      </c>
      <c r="F45" s="39" t="s">
        <v>30</v>
      </c>
      <c r="J45" s="39" t="s">
        <v>314</v>
      </c>
      <c r="K45" s="39" t="s">
        <v>2</v>
      </c>
      <c r="L45" s="39" t="s">
        <v>132</v>
      </c>
      <c r="M45" s="39" t="s">
        <v>152</v>
      </c>
      <c r="N45" s="39" t="s">
        <v>132</v>
      </c>
      <c r="O45" s="39" t="s">
        <v>315</v>
      </c>
      <c r="Q45" s="40">
        <v>662011</v>
      </c>
    </row>
    <row r="46" spans="1:17" s="39" customFormat="1" ht="14.25" customHeight="1" x14ac:dyDescent="0.25">
      <c r="A46" s="39" t="s">
        <v>316</v>
      </c>
      <c r="B46" s="39" t="s">
        <v>317</v>
      </c>
      <c r="D46" s="39" t="s">
        <v>162</v>
      </c>
      <c r="F46" s="39" t="s">
        <v>163</v>
      </c>
      <c r="J46" s="39" t="s">
        <v>318</v>
      </c>
      <c r="K46" s="39" t="s">
        <v>2</v>
      </c>
      <c r="L46" s="39" t="s">
        <v>132</v>
      </c>
      <c r="M46" s="39" t="s">
        <v>319</v>
      </c>
      <c r="N46" s="39" t="s">
        <v>132</v>
      </c>
      <c r="O46" s="39" t="s">
        <v>237</v>
      </c>
      <c r="P46" s="39" t="s">
        <v>132</v>
      </c>
      <c r="Q46" s="39" t="s">
        <v>320</v>
      </c>
    </row>
    <row r="47" spans="1:17" s="39" customFormat="1" ht="14.25" customHeight="1" x14ac:dyDescent="0.25">
      <c r="A47" s="40">
        <v>6162011</v>
      </c>
      <c r="B47" s="39" t="s">
        <v>321</v>
      </c>
      <c r="D47" s="39" t="s">
        <v>162</v>
      </c>
      <c r="F47" s="39" t="s">
        <v>163</v>
      </c>
      <c r="J47" s="39" t="s">
        <v>240</v>
      </c>
      <c r="K47" s="39" t="s">
        <v>151</v>
      </c>
      <c r="L47" s="39" t="s">
        <v>132</v>
      </c>
      <c r="M47" s="39" t="s">
        <v>12</v>
      </c>
      <c r="N47" s="39" t="s">
        <v>132</v>
      </c>
      <c r="O47" s="39" t="s">
        <v>322</v>
      </c>
      <c r="P47" s="39" t="s">
        <v>132</v>
      </c>
      <c r="Q47" s="39" t="s">
        <v>323</v>
      </c>
    </row>
    <row r="48" spans="1:17" s="39" customFormat="1" ht="14.25" customHeight="1" x14ac:dyDescent="0.25">
      <c r="A48" s="39" t="s">
        <v>316</v>
      </c>
      <c r="B48" s="39" t="s">
        <v>37</v>
      </c>
      <c r="D48" s="39" t="s">
        <v>171</v>
      </c>
      <c r="F48" s="39" t="s">
        <v>5</v>
      </c>
      <c r="J48" s="39" t="s">
        <v>173</v>
      </c>
      <c r="K48" s="39" t="s">
        <v>2</v>
      </c>
      <c r="L48" s="39" t="s">
        <v>132</v>
      </c>
      <c r="M48" s="40">
        <v>1</v>
      </c>
      <c r="N48" s="39" t="s">
        <v>132</v>
      </c>
      <c r="O48" s="39" t="s">
        <v>324</v>
      </c>
      <c r="P48" s="39" t="s">
        <v>132</v>
      </c>
      <c r="Q48" s="39" t="s">
        <v>325</v>
      </c>
    </row>
    <row r="49" spans="1:17" s="39" customFormat="1" ht="14.25" customHeight="1" x14ac:dyDescent="0.25">
      <c r="A49" s="39" t="s">
        <v>326</v>
      </c>
      <c r="B49" s="39" t="s">
        <v>195</v>
      </c>
      <c r="D49" s="39" t="s">
        <v>249</v>
      </c>
      <c r="F49" s="39" t="s">
        <v>10</v>
      </c>
      <c r="J49" s="39" t="s">
        <v>327</v>
      </c>
      <c r="L49" s="39" t="s">
        <v>132</v>
      </c>
      <c r="M49" s="40">
        <v>62</v>
      </c>
      <c r="N49" s="39" t="s">
        <v>132</v>
      </c>
      <c r="O49" s="39" t="s">
        <v>328</v>
      </c>
      <c r="Q49" s="39" t="s">
        <v>329</v>
      </c>
    </row>
    <row r="50" spans="1:17" s="39" customFormat="1" ht="14.25" customHeight="1" x14ac:dyDescent="0.25">
      <c r="A50" s="39" t="s">
        <v>329</v>
      </c>
      <c r="B50" s="39" t="s">
        <v>192</v>
      </c>
      <c r="F50" s="39" t="s">
        <v>10</v>
      </c>
      <c r="J50" s="39" t="s">
        <v>255</v>
      </c>
      <c r="K50" s="39" t="s">
        <v>189</v>
      </c>
      <c r="L50" s="39" t="s">
        <v>132</v>
      </c>
      <c r="M50" s="40">
        <v>81</v>
      </c>
      <c r="N50" s="39" t="s">
        <v>132</v>
      </c>
      <c r="O50" s="39" t="s">
        <v>328</v>
      </c>
      <c r="Q50" s="39" t="s">
        <v>330</v>
      </c>
    </row>
    <row r="51" spans="1:17" s="39" customFormat="1" ht="14.25" customHeight="1" x14ac:dyDescent="0.25">
      <c r="A51" s="40">
        <v>82672011</v>
      </c>
      <c r="B51" s="39" t="s">
        <v>195</v>
      </c>
      <c r="D51" s="39" t="s">
        <v>196</v>
      </c>
      <c r="F51" s="39" t="s">
        <v>11</v>
      </c>
      <c r="J51" s="39" t="s">
        <v>255</v>
      </c>
      <c r="K51" s="39" t="s">
        <v>260</v>
      </c>
      <c r="L51" s="39" t="s">
        <v>132</v>
      </c>
      <c r="M51" s="40">
        <v>62</v>
      </c>
      <c r="N51" s="39" t="s">
        <v>132</v>
      </c>
      <c r="O51" s="39" t="s">
        <v>331</v>
      </c>
      <c r="P51" s="39" t="s">
        <v>132</v>
      </c>
      <c r="Q51" s="39" t="s">
        <v>332</v>
      </c>
    </row>
    <row r="52" spans="1:17" s="39" customFormat="1" ht="14.25" customHeight="1" x14ac:dyDescent="0.25">
      <c r="A52" s="40">
        <v>5262011</v>
      </c>
      <c r="B52" s="39" t="s">
        <v>200</v>
      </c>
      <c r="D52" s="39" t="s">
        <v>4</v>
      </c>
      <c r="F52" s="39" t="s">
        <v>272</v>
      </c>
      <c r="J52" s="39" t="s">
        <v>333</v>
      </c>
      <c r="K52" s="39" t="s">
        <v>189</v>
      </c>
      <c r="L52" s="39" t="s">
        <v>132</v>
      </c>
      <c r="M52" s="40">
        <v>61</v>
      </c>
      <c r="N52" s="39" t="s">
        <v>132</v>
      </c>
      <c r="O52" s="39" t="s">
        <v>203</v>
      </c>
      <c r="Q52" s="39" t="s">
        <v>334</v>
      </c>
    </row>
    <row r="53" spans="1:17" s="39" customFormat="1" ht="14.25" customHeight="1" x14ac:dyDescent="0.25">
      <c r="A53" s="40">
        <v>5262011</v>
      </c>
      <c r="B53" s="39" t="s">
        <v>200</v>
      </c>
      <c r="D53" s="39" t="s">
        <v>4</v>
      </c>
      <c r="F53" s="39" t="s">
        <v>13</v>
      </c>
      <c r="J53" s="39" t="s">
        <v>335</v>
      </c>
      <c r="K53" s="39" t="s">
        <v>336</v>
      </c>
      <c r="L53" s="39" t="s">
        <v>132</v>
      </c>
      <c r="M53" s="40">
        <v>1</v>
      </c>
      <c r="N53" s="39" t="s">
        <v>132</v>
      </c>
      <c r="O53" s="40">
        <v>18500</v>
      </c>
      <c r="P53" s="39" t="s">
        <v>132</v>
      </c>
      <c r="Q53" s="39" t="s">
        <v>279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3"/>
  <sheetViews>
    <sheetView zoomScaleNormal="100" workbookViewId="0">
      <selection activeCell="D1" sqref="D1"/>
    </sheetView>
  </sheetViews>
  <sheetFormatPr defaultRowHeight="13.8" x14ac:dyDescent="0.25"/>
  <cols>
    <col min="1" max="1" width="16.09765625" style="1" customWidth="1"/>
    <col min="2" max="2" width="16.296875" style="1" bestFit="1" customWidth="1"/>
    <col min="3" max="3" width="15.69921875" style="1" customWidth="1"/>
    <col min="4" max="4" width="25.69921875" style="1" customWidth="1"/>
    <col min="5" max="5" width="21.59765625" style="1" customWidth="1"/>
    <col min="6" max="9" width="15.69921875" style="1" customWidth="1"/>
    <col min="10" max="16384" width="8.796875" style="1"/>
  </cols>
  <sheetData>
    <row r="1" spans="1:9" ht="14.25" customHeight="1" x14ac:dyDescent="0.25">
      <c r="A1" s="18" t="s">
        <v>85</v>
      </c>
      <c r="B1" s="19"/>
    </row>
    <row r="2" spans="1:9" ht="14.25" customHeight="1" x14ac:dyDescent="0.25">
      <c r="A2" s="20"/>
      <c r="B2" s="21"/>
    </row>
    <row r="3" spans="1:9" ht="14.25" customHeight="1" x14ac:dyDescent="0.25">
      <c r="A3" s="22" t="s">
        <v>86</v>
      </c>
      <c r="B3" s="23"/>
    </row>
    <row r="4" spans="1:9" ht="14.25" customHeight="1" x14ac:dyDescent="0.25"/>
    <row r="5" spans="1:9" ht="14.25" customHeight="1" x14ac:dyDescent="0.25">
      <c r="A5" s="11" t="s">
        <v>32</v>
      </c>
      <c r="B5" s="11" t="s">
        <v>0</v>
      </c>
      <c r="C5" s="11" t="s">
        <v>1</v>
      </c>
      <c r="D5" s="11" t="s">
        <v>50</v>
      </c>
      <c r="E5" s="11" t="s">
        <v>63</v>
      </c>
      <c r="F5" s="11" t="s">
        <v>87</v>
      </c>
      <c r="G5" s="11" t="s">
        <v>67</v>
      </c>
      <c r="H5" s="11" t="s">
        <v>66</v>
      </c>
      <c r="I5" s="11" t="s">
        <v>65</v>
      </c>
    </row>
    <row r="6" spans="1:9" ht="14.25" customHeight="1" x14ac:dyDescent="0.25">
      <c r="A6" s="4">
        <v>40588</v>
      </c>
      <c r="B6" s="2" t="s">
        <v>33</v>
      </c>
      <c r="C6" s="2" t="s">
        <v>46</v>
      </c>
      <c r="D6" s="2" t="s">
        <v>51</v>
      </c>
      <c r="E6" s="2">
        <v>5100</v>
      </c>
      <c r="F6" s="2" t="s">
        <v>2</v>
      </c>
      <c r="G6" s="2" t="s">
        <v>3</v>
      </c>
      <c r="H6" s="2" t="s">
        <v>68</v>
      </c>
      <c r="I6" s="4">
        <v>40604</v>
      </c>
    </row>
    <row r="7" spans="1:9" ht="14.25" customHeight="1" x14ac:dyDescent="0.25">
      <c r="A7" s="4">
        <v>40603</v>
      </c>
      <c r="B7" s="2" t="s">
        <v>15</v>
      </c>
      <c r="C7" s="2" t="s">
        <v>47</v>
      </c>
      <c r="D7" s="2" t="s">
        <v>53</v>
      </c>
      <c r="E7" s="2">
        <v>179</v>
      </c>
      <c r="F7" s="2" t="s">
        <v>2</v>
      </c>
      <c r="G7" s="2" t="s">
        <v>3</v>
      </c>
      <c r="H7" s="2" t="s">
        <v>70</v>
      </c>
      <c r="I7" s="4">
        <v>40633</v>
      </c>
    </row>
    <row r="8" spans="1:9" ht="14.25" customHeight="1" x14ac:dyDescent="0.25">
      <c r="A8" s="4">
        <v>40604</v>
      </c>
      <c r="B8" s="2" t="s">
        <v>34</v>
      </c>
      <c r="C8" s="2">
        <v>1381119</v>
      </c>
      <c r="D8" s="2" t="s">
        <v>56</v>
      </c>
      <c r="E8" s="2">
        <v>473</v>
      </c>
      <c r="F8" s="2" t="s">
        <v>2</v>
      </c>
      <c r="G8" s="2" t="s">
        <v>3</v>
      </c>
      <c r="H8" s="2" t="s">
        <v>71</v>
      </c>
      <c r="I8" s="4">
        <v>40634</v>
      </c>
    </row>
    <row r="9" spans="1:9" ht="14.25" customHeight="1" x14ac:dyDescent="0.25">
      <c r="A9" s="4">
        <v>40607</v>
      </c>
      <c r="B9" s="2" t="s">
        <v>35</v>
      </c>
      <c r="C9" s="2" t="s">
        <v>4</v>
      </c>
      <c r="D9" s="2" t="s">
        <v>54</v>
      </c>
      <c r="E9" s="2">
        <v>340</v>
      </c>
      <c r="F9" s="2" t="s">
        <v>2</v>
      </c>
      <c r="G9" s="2" t="s">
        <v>3</v>
      </c>
      <c r="H9" s="2" t="s">
        <v>69</v>
      </c>
      <c r="I9" s="4">
        <v>40607</v>
      </c>
    </row>
    <row r="10" spans="1:9" ht="14.25" customHeight="1" x14ac:dyDescent="0.25">
      <c r="A10" s="4">
        <v>40617</v>
      </c>
      <c r="B10" s="2" t="s">
        <v>36</v>
      </c>
      <c r="C10" s="2" t="s">
        <v>45</v>
      </c>
      <c r="D10" s="2" t="s">
        <v>55</v>
      </c>
      <c r="E10" s="2">
        <v>50</v>
      </c>
      <c r="F10" s="2" t="s">
        <v>2</v>
      </c>
      <c r="G10" s="2" t="s">
        <v>3</v>
      </c>
      <c r="H10" s="2" t="s">
        <v>72</v>
      </c>
      <c r="I10" s="4">
        <v>40617</v>
      </c>
    </row>
    <row r="11" spans="1:9" ht="14.25" customHeight="1" x14ac:dyDescent="0.25">
      <c r="A11" s="4">
        <v>40617</v>
      </c>
      <c r="B11" s="2" t="s">
        <v>36</v>
      </c>
      <c r="C11" s="2" t="s">
        <v>45</v>
      </c>
      <c r="D11" s="2" t="s">
        <v>55</v>
      </c>
      <c r="E11" s="2">
        <v>35</v>
      </c>
      <c r="F11" s="2" t="s">
        <v>2</v>
      </c>
      <c r="G11" s="2" t="s">
        <v>12</v>
      </c>
      <c r="H11" s="2" t="s">
        <v>72</v>
      </c>
      <c r="I11" s="4">
        <v>40617</v>
      </c>
    </row>
    <row r="12" spans="1:9" ht="14.25" customHeight="1" x14ac:dyDescent="0.25">
      <c r="A12" s="4">
        <v>40617</v>
      </c>
      <c r="B12" s="2" t="s">
        <v>37</v>
      </c>
      <c r="C12" s="2" t="s">
        <v>19</v>
      </c>
      <c r="D12" s="2" t="s">
        <v>5</v>
      </c>
      <c r="E12" s="2">
        <v>1000</v>
      </c>
      <c r="F12" s="2" t="s">
        <v>2</v>
      </c>
      <c r="G12" s="2" t="s">
        <v>3</v>
      </c>
      <c r="H12" s="2" t="s">
        <v>73</v>
      </c>
      <c r="I12" s="4">
        <v>40635</v>
      </c>
    </row>
    <row r="13" spans="1:9" ht="14.25" customHeight="1" x14ac:dyDescent="0.25">
      <c r="A13" s="4">
        <v>40607</v>
      </c>
      <c r="B13" s="2" t="s">
        <v>93</v>
      </c>
      <c r="C13" s="2" t="s">
        <v>6</v>
      </c>
      <c r="D13" s="2" t="s">
        <v>7</v>
      </c>
      <c r="E13" s="2">
        <v>90</v>
      </c>
      <c r="F13" s="2" t="s">
        <v>2</v>
      </c>
      <c r="G13" s="2" t="s">
        <v>18</v>
      </c>
      <c r="H13" s="2" t="s">
        <v>74</v>
      </c>
      <c r="I13" s="4">
        <v>40617</v>
      </c>
    </row>
    <row r="14" spans="1:9" ht="14.25" customHeight="1" x14ac:dyDescent="0.25">
      <c r="A14" s="4">
        <v>40620</v>
      </c>
      <c r="B14" s="2" t="s">
        <v>38</v>
      </c>
      <c r="C14" s="2" t="s">
        <v>57</v>
      </c>
      <c r="D14" s="2" t="s">
        <v>8</v>
      </c>
      <c r="E14" s="2">
        <v>200</v>
      </c>
      <c r="F14" s="2" t="s">
        <v>2</v>
      </c>
      <c r="G14" s="2" t="s">
        <v>3</v>
      </c>
      <c r="H14" s="2" t="s">
        <v>75</v>
      </c>
      <c r="I14" s="4">
        <v>40620</v>
      </c>
    </row>
    <row r="15" spans="1:9" ht="14.25" customHeight="1" x14ac:dyDescent="0.25">
      <c r="A15" s="4">
        <v>40622</v>
      </c>
      <c r="B15" s="2" t="s">
        <v>9</v>
      </c>
      <c r="C15" s="2" t="s">
        <v>21</v>
      </c>
      <c r="D15" s="2" t="s">
        <v>10</v>
      </c>
      <c r="E15" s="2">
        <v>15000</v>
      </c>
      <c r="F15" s="2" t="s">
        <v>14</v>
      </c>
      <c r="G15" s="2" t="s">
        <v>12</v>
      </c>
      <c r="H15" s="2" t="s">
        <v>76</v>
      </c>
      <c r="I15" s="4">
        <v>40622</v>
      </c>
    </row>
    <row r="16" spans="1:9" ht="14.25" customHeight="1" x14ac:dyDescent="0.25">
      <c r="A16" s="4">
        <v>40622</v>
      </c>
      <c r="B16" s="2" t="s">
        <v>9</v>
      </c>
      <c r="C16" s="2" t="s">
        <v>21</v>
      </c>
      <c r="D16" s="2" t="s">
        <v>10</v>
      </c>
      <c r="E16" s="2">
        <v>15000</v>
      </c>
      <c r="F16" s="2" t="s">
        <v>14</v>
      </c>
      <c r="G16" s="2" t="s">
        <v>3</v>
      </c>
      <c r="H16" s="2" t="s">
        <v>76</v>
      </c>
      <c r="I16" s="4">
        <v>40622</v>
      </c>
    </row>
    <row r="17" spans="1:9" ht="14.25" customHeight="1" x14ac:dyDescent="0.25">
      <c r="A17" s="4">
        <v>40628</v>
      </c>
      <c r="B17" s="2" t="s">
        <v>9</v>
      </c>
      <c r="C17" s="2" t="s">
        <v>24</v>
      </c>
      <c r="D17" s="2" t="s">
        <v>11</v>
      </c>
      <c r="E17" s="2">
        <v>13000</v>
      </c>
      <c r="F17" s="2" t="s">
        <v>14</v>
      </c>
      <c r="G17" s="2" t="s">
        <v>12</v>
      </c>
      <c r="H17" s="2" t="s">
        <v>77</v>
      </c>
      <c r="I17" s="4">
        <v>40628</v>
      </c>
    </row>
    <row r="18" spans="1:9" ht="14.25" customHeight="1" x14ac:dyDescent="0.25">
      <c r="A18" s="4">
        <v>40628</v>
      </c>
      <c r="B18" s="2" t="s">
        <v>39</v>
      </c>
      <c r="C18" s="2" t="s">
        <v>4</v>
      </c>
      <c r="D18" s="2" t="s">
        <v>58</v>
      </c>
      <c r="E18" s="2">
        <v>220</v>
      </c>
      <c r="F18" s="2" t="s">
        <v>14</v>
      </c>
      <c r="G18" s="2" t="s">
        <v>3</v>
      </c>
      <c r="H18" s="2" t="s">
        <v>78</v>
      </c>
      <c r="I18" s="4">
        <v>40628</v>
      </c>
    </row>
    <row r="19" spans="1:9" ht="14.25" customHeight="1" x14ac:dyDescent="0.25">
      <c r="A19" s="4">
        <v>40628</v>
      </c>
      <c r="B19" s="2" t="s">
        <v>39</v>
      </c>
      <c r="C19" s="2" t="s">
        <v>4</v>
      </c>
      <c r="D19" s="2" t="s">
        <v>13</v>
      </c>
      <c r="E19" s="2">
        <v>100</v>
      </c>
      <c r="F19" s="2" t="s">
        <v>14</v>
      </c>
      <c r="G19" s="2" t="s">
        <v>3</v>
      </c>
      <c r="H19" s="2" t="s">
        <v>79</v>
      </c>
      <c r="I19" s="4">
        <v>40628</v>
      </c>
    </row>
    <row r="20" spans="1:9" ht="14.25" customHeight="1" x14ac:dyDescent="0.25">
      <c r="A20" s="4">
        <v>40628</v>
      </c>
      <c r="B20" s="2" t="s">
        <v>64</v>
      </c>
      <c r="C20" s="2" t="s">
        <v>4</v>
      </c>
      <c r="D20" s="2" t="s">
        <v>59</v>
      </c>
      <c r="E20" s="2">
        <v>6400</v>
      </c>
      <c r="F20" s="2" t="s">
        <v>2</v>
      </c>
      <c r="G20" s="2" t="s">
        <v>3</v>
      </c>
      <c r="H20" s="2" t="s">
        <v>80</v>
      </c>
      <c r="I20" s="4">
        <v>40628</v>
      </c>
    </row>
    <row r="21" spans="1:9" ht="14.25" customHeight="1" x14ac:dyDescent="0.25">
      <c r="A21" s="4">
        <v>40633</v>
      </c>
      <c r="B21" s="2" t="s">
        <v>9</v>
      </c>
      <c r="C21" s="2" t="s">
        <v>45</v>
      </c>
      <c r="D21" s="2" t="s">
        <v>60</v>
      </c>
      <c r="E21" s="2">
        <v>100</v>
      </c>
      <c r="F21" s="2" t="s">
        <v>14</v>
      </c>
      <c r="G21" s="2" t="s">
        <v>3</v>
      </c>
      <c r="H21" s="2" t="s">
        <v>76</v>
      </c>
      <c r="I21" s="4">
        <v>40633</v>
      </c>
    </row>
    <row r="22" spans="1:9" ht="14.25" customHeight="1" x14ac:dyDescent="0.25">
      <c r="A22" s="4">
        <v>40633</v>
      </c>
      <c r="B22" s="2" t="s">
        <v>9</v>
      </c>
      <c r="C22" s="2" t="s">
        <v>45</v>
      </c>
      <c r="D22" s="2" t="s">
        <v>60</v>
      </c>
      <c r="E22" s="2">
        <v>-100</v>
      </c>
      <c r="F22" s="2" t="s">
        <v>14</v>
      </c>
      <c r="G22" s="2" t="s">
        <v>18</v>
      </c>
      <c r="H22" s="2" t="s">
        <v>76</v>
      </c>
      <c r="I22" s="4">
        <v>40633</v>
      </c>
    </row>
    <row r="23" spans="1:9" ht="14.25" customHeight="1" x14ac:dyDescent="0.25">
      <c r="A23" s="4">
        <v>40634</v>
      </c>
      <c r="B23" s="2" t="s">
        <v>15</v>
      </c>
      <c r="C23" s="2" t="s">
        <v>16</v>
      </c>
      <c r="D23" s="2" t="s">
        <v>61</v>
      </c>
      <c r="E23" s="2">
        <v>179</v>
      </c>
      <c r="F23" s="2" t="s">
        <v>2</v>
      </c>
      <c r="G23" s="2" t="s">
        <v>3</v>
      </c>
      <c r="H23" s="2" t="s">
        <v>70</v>
      </c>
      <c r="I23" s="4">
        <v>40664</v>
      </c>
    </row>
    <row r="24" spans="1:9" ht="14.25" customHeight="1" x14ac:dyDescent="0.25">
      <c r="A24" s="4">
        <v>40638</v>
      </c>
      <c r="B24" s="2" t="s">
        <v>35</v>
      </c>
      <c r="C24" s="2" t="s">
        <v>4</v>
      </c>
      <c r="D24" s="2" t="s">
        <v>54</v>
      </c>
      <c r="E24" s="2">
        <v>340</v>
      </c>
      <c r="F24" s="2" t="s">
        <v>2</v>
      </c>
      <c r="G24" s="2" t="s">
        <v>3</v>
      </c>
      <c r="H24" s="2" t="s">
        <v>69</v>
      </c>
      <c r="I24" s="4">
        <v>40638</v>
      </c>
    </row>
    <row r="25" spans="1:9" ht="14.25" customHeight="1" x14ac:dyDescent="0.25">
      <c r="A25" s="4">
        <v>40645</v>
      </c>
      <c r="B25" s="2" t="s">
        <v>94</v>
      </c>
      <c r="C25" s="2" t="s">
        <v>17</v>
      </c>
      <c r="D25" s="2" t="s">
        <v>7</v>
      </c>
      <c r="E25" s="2">
        <v>87</v>
      </c>
      <c r="F25" s="2" t="s">
        <v>2</v>
      </c>
      <c r="G25" s="2" t="s">
        <v>18</v>
      </c>
      <c r="H25" s="2" t="s">
        <v>74</v>
      </c>
      <c r="I25" s="4">
        <v>40645</v>
      </c>
    </row>
    <row r="26" spans="1:9" ht="14.25" customHeight="1" x14ac:dyDescent="0.25">
      <c r="A26" s="4">
        <v>40649</v>
      </c>
      <c r="B26" s="2" t="s">
        <v>36</v>
      </c>
      <c r="C26" s="2" t="s">
        <v>45</v>
      </c>
      <c r="D26" s="2" t="s">
        <v>55</v>
      </c>
      <c r="E26" s="2">
        <v>80</v>
      </c>
      <c r="F26" s="2" t="s">
        <v>2</v>
      </c>
      <c r="G26" s="2" t="s">
        <v>3</v>
      </c>
      <c r="H26" s="2" t="s">
        <v>72</v>
      </c>
      <c r="I26" s="4">
        <v>40678</v>
      </c>
    </row>
    <row r="27" spans="1:9" ht="14.25" customHeight="1" x14ac:dyDescent="0.25">
      <c r="A27" s="4">
        <v>40649</v>
      </c>
      <c r="B27" s="2" t="s">
        <v>36</v>
      </c>
      <c r="C27" s="2" t="s">
        <v>45</v>
      </c>
      <c r="D27" s="2" t="s">
        <v>55</v>
      </c>
      <c r="E27" s="2">
        <v>35</v>
      </c>
      <c r="F27" s="2" t="s">
        <v>2</v>
      </c>
      <c r="G27" s="2" t="s">
        <v>12</v>
      </c>
      <c r="H27" s="2" t="s">
        <v>72</v>
      </c>
      <c r="I27" s="4">
        <v>40678</v>
      </c>
    </row>
    <row r="28" spans="1:9" ht="14.25" customHeight="1" x14ac:dyDescent="0.25">
      <c r="A28" s="4">
        <v>40649</v>
      </c>
      <c r="B28" s="2" t="s">
        <v>37</v>
      </c>
      <c r="C28" s="2" t="s">
        <v>19</v>
      </c>
      <c r="D28" s="2" t="s">
        <v>20</v>
      </c>
      <c r="E28" s="2">
        <v>1000</v>
      </c>
      <c r="F28" s="2" t="s">
        <v>2</v>
      </c>
      <c r="G28" s="2" t="s">
        <v>3</v>
      </c>
      <c r="H28" s="2" t="s">
        <v>73</v>
      </c>
      <c r="I28" s="4">
        <v>40696</v>
      </c>
    </row>
    <row r="29" spans="1:9" ht="14.25" customHeight="1" x14ac:dyDescent="0.25">
      <c r="A29" s="4">
        <v>40653</v>
      </c>
      <c r="B29" s="2" t="s">
        <v>9</v>
      </c>
      <c r="C29" s="2" t="s">
        <v>21</v>
      </c>
      <c r="D29" s="2" t="s">
        <v>10</v>
      </c>
      <c r="E29" s="2">
        <v>20000</v>
      </c>
      <c r="F29" s="2" t="s">
        <v>14</v>
      </c>
      <c r="G29" s="2" t="s">
        <v>12</v>
      </c>
      <c r="H29" s="2" t="s">
        <v>76</v>
      </c>
      <c r="I29" s="4">
        <v>40683</v>
      </c>
    </row>
    <row r="30" spans="1:9" ht="14.25" customHeight="1" x14ac:dyDescent="0.25">
      <c r="A30" s="4">
        <v>40653</v>
      </c>
      <c r="B30" s="2" t="s">
        <v>9</v>
      </c>
      <c r="C30" s="2" t="s">
        <v>21</v>
      </c>
      <c r="D30" s="2" t="s">
        <v>10</v>
      </c>
      <c r="E30" s="2">
        <v>20000</v>
      </c>
      <c r="F30" s="2" t="s">
        <v>14</v>
      </c>
      <c r="G30" s="2" t="s">
        <v>3</v>
      </c>
      <c r="H30" s="2" t="s">
        <v>76</v>
      </c>
      <c r="I30" s="4">
        <v>40683</v>
      </c>
    </row>
    <row r="31" spans="1:9" ht="14.25" customHeight="1" x14ac:dyDescent="0.25">
      <c r="A31" s="4">
        <v>40658</v>
      </c>
      <c r="B31" s="2" t="s">
        <v>44</v>
      </c>
      <c r="C31" s="2" t="s">
        <v>22</v>
      </c>
      <c r="D31" s="2" t="s">
        <v>23</v>
      </c>
      <c r="E31" s="2">
        <v>1300</v>
      </c>
      <c r="F31" s="2" t="s">
        <v>14</v>
      </c>
      <c r="G31" s="2" t="s">
        <v>3</v>
      </c>
      <c r="H31" s="2" t="s">
        <v>84</v>
      </c>
      <c r="I31" s="4">
        <v>40658</v>
      </c>
    </row>
    <row r="32" spans="1:9" ht="14.25" customHeight="1" x14ac:dyDescent="0.25">
      <c r="A32" s="4">
        <v>40659</v>
      </c>
      <c r="B32" s="2" t="s">
        <v>9</v>
      </c>
      <c r="C32" s="2" t="s">
        <v>24</v>
      </c>
      <c r="D32" s="2" t="s">
        <v>11</v>
      </c>
      <c r="E32" s="2">
        <v>20000</v>
      </c>
      <c r="F32" s="2" t="s">
        <v>14</v>
      </c>
      <c r="G32" s="2" t="s">
        <v>12</v>
      </c>
      <c r="H32" s="2" t="s">
        <v>77</v>
      </c>
      <c r="I32" s="4">
        <v>40659</v>
      </c>
    </row>
    <row r="33" spans="1:9" ht="14.25" customHeight="1" x14ac:dyDescent="0.25">
      <c r="A33" s="4">
        <v>40659</v>
      </c>
      <c r="B33" s="2" t="s">
        <v>43</v>
      </c>
      <c r="C33" s="2" t="s">
        <v>19</v>
      </c>
      <c r="D33" s="2" t="s">
        <v>25</v>
      </c>
      <c r="E33" s="2">
        <v>3000</v>
      </c>
      <c r="F33" s="2" t="s">
        <v>2</v>
      </c>
      <c r="G33" s="2" t="s">
        <v>3</v>
      </c>
      <c r="H33" s="2" t="s">
        <v>82</v>
      </c>
      <c r="I33" s="4">
        <v>40689</v>
      </c>
    </row>
    <row r="34" spans="1:9" ht="14.25" customHeight="1" x14ac:dyDescent="0.25">
      <c r="A34" s="4">
        <v>40659</v>
      </c>
      <c r="B34" s="2" t="s">
        <v>39</v>
      </c>
      <c r="C34" s="2" t="s">
        <v>4</v>
      </c>
      <c r="D34" s="2" t="s">
        <v>58</v>
      </c>
      <c r="E34" s="2">
        <v>220</v>
      </c>
      <c r="F34" s="2" t="s">
        <v>14</v>
      </c>
      <c r="G34" s="2" t="s">
        <v>3</v>
      </c>
      <c r="H34" s="2" t="s">
        <v>78</v>
      </c>
      <c r="I34" s="4">
        <v>40659</v>
      </c>
    </row>
    <row r="35" spans="1:9" ht="14.25" customHeight="1" x14ac:dyDescent="0.25">
      <c r="A35" s="4">
        <v>40659</v>
      </c>
      <c r="B35" s="2" t="s">
        <v>39</v>
      </c>
      <c r="C35" s="2" t="s">
        <v>4</v>
      </c>
      <c r="D35" s="2" t="s">
        <v>13</v>
      </c>
      <c r="E35" s="2">
        <v>100</v>
      </c>
      <c r="F35" s="2" t="s">
        <v>14</v>
      </c>
      <c r="G35" s="2" t="s">
        <v>3</v>
      </c>
      <c r="H35" s="2" t="s">
        <v>79</v>
      </c>
      <c r="I35" s="4">
        <v>40659</v>
      </c>
    </row>
    <row r="36" spans="1:9" ht="14.25" customHeight="1" x14ac:dyDescent="0.25">
      <c r="A36" s="4">
        <v>40659</v>
      </c>
      <c r="B36" s="2" t="s">
        <v>26</v>
      </c>
      <c r="C36" s="2" t="s">
        <v>4</v>
      </c>
      <c r="D36" s="2" t="s">
        <v>59</v>
      </c>
      <c r="E36" s="2">
        <v>6400</v>
      </c>
      <c r="F36" s="2" t="s">
        <v>2</v>
      </c>
      <c r="G36" s="2" t="s">
        <v>3</v>
      </c>
      <c r="H36" s="2" t="s">
        <v>80</v>
      </c>
      <c r="I36" s="4">
        <v>40659</v>
      </c>
    </row>
    <row r="37" spans="1:9" ht="14.25" customHeight="1" x14ac:dyDescent="0.25">
      <c r="A37" s="4">
        <v>40662</v>
      </c>
      <c r="B37" s="2" t="s">
        <v>0</v>
      </c>
      <c r="C37" s="2" t="s">
        <v>49</v>
      </c>
      <c r="D37" s="2" t="s">
        <v>27</v>
      </c>
      <c r="E37" s="2">
        <v>41</v>
      </c>
      <c r="F37" s="2" t="s">
        <v>2</v>
      </c>
      <c r="G37" s="2" t="s">
        <v>18</v>
      </c>
      <c r="H37" s="2" t="s">
        <v>83</v>
      </c>
      <c r="I37" s="4">
        <v>40692</v>
      </c>
    </row>
    <row r="38" spans="1:9" ht="14.25" customHeight="1" x14ac:dyDescent="0.25">
      <c r="A38" s="4">
        <v>40663</v>
      </c>
      <c r="B38" s="2" t="s">
        <v>9</v>
      </c>
      <c r="C38" s="2" t="s">
        <v>45</v>
      </c>
      <c r="D38" s="2" t="s">
        <v>60</v>
      </c>
      <c r="E38" s="2">
        <v>100</v>
      </c>
      <c r="F38" s="2" t="s">
        <v>2</v>
      </c>
      <c r="G38" s="2" t="s">
        <v>3</v>
      </c>
      <c r="H38" s="2" t="s">
        <v>76</v>
      </c>
      <c r="I38" s="4">
        <v>40663</v>
      </c>
    </row>
    <row r="39" spans="1:9" ht="14.25" customHeight="1" x14ac:dyDescent="0.25">
      <c r="A39" s="4">
        <v>40663</v>
      </c>
      <c r="B39" s="2" t="s">
        <v>9</v>
      </c>
      <c r="C39" s="2" t="s">
        <v>45</v>
      </c>
      <c r="D39" s="2" t="s">
        <v>60</v>
      </c>
      <c r="E39" s="2">
        <v>-100</v>
      </c>
      <c r="F39" s="2" t="s">
        <v>14</v>
      </c>
      <c r="G39" s="2" t="s">
        <v>18</v>
      </c>
      <c r="H39" s="2" t="s">
        <v>76</v>
      </c>
      <c r="I39" s="4">
        <v>40663</v>
      </c>
    </row>
    <row r="40" spans="1:9" ht="14.25" customHeight="1" x14ac:dyDescent="0.25">
      <c r="A40" s="4">
        <v>40664</v>
      </c>
      <c r="B40" s="2" t="s">
        <v>15</v>
      </c>
      <c r="C40" s="2" t="s">
        <v>28</v>
      </c>
      <c r="D40" s="2" t="s">
        <v>52</v>
      </c>
      <c r="E40" s="2">
        <v>179</v>
      </c>
      <c r="F40" s="2" t="s">
        <v>2</v>
      </c>
      <c r="G40" s="2" t="s">
        <v>3</v>
      </c>
      <c r="H40" s="2" t="s">
        <v>70</v>
      </c>
      <c r="I40" s="4">
        <v>40694</v>
      </c>
    </row>
    <row r="41" spans="1:9" ht="14.25" customHeight="1" x14ac:dyDescent="0.25">
      <c r="A41" s="4">
        <v>40695</v>
      </c>
      <c r="B41" s="2" t="s">
        <v>42</v>
      </c>
      <c r="C41" s="2" t="s">
        <v>19</v>
      </c>
      <c r="D41" s="2" t="s">
        <v>29</v>
      </c>
      <c r="E41" s="2">
        <v>220</v>
      </c>
      <c r="F41" s="2" t="s">
        <v>2</v>
      </c>
      <c r="G41" s="2" t="s">
        <v>3</v>
      </c>
      <c r="H41" s="2" t="s">
        <v>81</v>
      </c>
      <c r="I41" s="4">
        <v>40694</v>
      </c>
    </row>
    <row r="42" spans="1:9" ht="14.25" customHeight="1" x14ac:dyDescent="0.25">
      <c r="A42" s="4">
        <v>40668</v>
      </c>
      <c r="B42" s="2" t="s">
        <v>35</v>
      </c>
      <c r="C42" s="2" t="s">
        <v>4</v>
      </c>
      <c r="D42" s="2" t="s">
        <v>54</v>
      </c>
      <c r="E42" s="2">
        <v>340</v>
      </c>
      <c r="F42" s="2" t="s">
        <v>2</v>
      </c>
      <c r="G42" s="2" t="s">
        <v>3</v>
      </c>
      <c r="H42" s="2" t="s">
        <v>69</v>
      </c>
      <c r="I42" s="4">
        <v>40669</v>
      </c>
    </row>
    <row r="43" spans="1:9" ht="14.25" customHeight="1" x14ac:dyDescent="0.25">
      <c r="A43" s="4">
        <v>40670</v>
      </c>
      <c r="B43" s="2" t="s">
        <v>40</v>
      </c>
      <c r="C43" s="2" t="s">
        <v>48</v>
      </c>
      <c r="D43" s="2" t="s">
        <v>62</v>
      </c>
      <c r="E43" s="2">
        <v>563</v>
      </c>
      <c r="F43" s="2" t="s">
        <v>2</v>
      </c>
      <c r="G43" s="2" t="s">
        <v>3</v>
      </c>
      <c r="H43" s="2" t="s">
        <v>75</v>
      </c>
      <c r="I43" s="4">
        <v>40670</v>
      </c>
    </row>
    <row r="44" spans="1:9" ht="14.25" customHeight="1" x14ac:dyDescent="0.25">
      <c r="A44" s="4">
        <v>40670</v>
      </c>
      <c r="B44" s="2" t="s">
        <v>41</v>
      </c>
      <c r="C44" s="2" t="s">
        <v>19</v>
      </c>
      <c r="D44" s="2" t="s">
        <v>30</v>
      </c>
      <c r="E44" s="2">
        <v>962</v>
      </c>
      <c r="F44" s="2" t="s">
        <v>2</v>
      </c>
      <c r="G44" s="2" t="s">
        <v>3</v>
      </c>
      <c r="H44" s="2" t="s">
        <v>31</v>
      </c>
      <c r="I44" s="4">
        <v>40700</v>
      </c>
    </row>
    <row r="45" spans="1:9" ht="14.25" customHeight="1" x14ac:dyDescent="0.25">
      <c r="A45" s="4">
        <v>40678</v>
      </c>
      <c r="B45" s="2" t="s">
        <v>36</v>
      </c>
      <c r="C45" s="2" t="s">
        <v>45</v>
      </c>
      <c r="D45" s="2" t="s">
        <v>55</v>
      </c>
      <c r="E45" s="2">
        <v>80</v>
      </c>
      <c r="F45" s="2" t="s">
        <v>2</v>
      </c>
      <c r="G45" s="2" t="s">
        <v>3</v>
      </c>
      <c r="H45" s="2" t="s">
        <v>72</v>
      </c>
      <c r="I45" s="4">
        <v>40678</v>
      </c>
    </row>
    <row r="46" spans="1:9" ht="14.25" customHeight="1" x14ac:dyDescent="0.25">
      <c r="A46" s="4">
        <v>40678</v>
      </c>
      <c r="B46" s="2" t="s">
        <v>36</v>
      </c>
      <c r="C46" s="2" t="s">
        <v>45</v>
      </c>
      <c r="D46" s="2" t="s">
        <v>55</v>
      </c>
      <c r="E46" s="2">
        <v>36</v>
      </c>
      <c r="F46" s="2" t="s">
        <v>2</v>
      </c>
      <c r="G46" s="2" t="s">
        <v>12</v>
      </c>
      <c r="H46" s="2" t="s">
        <v>72</v>
      </c>
      <c r="I46" s="4">
        <v>40678</v>
      </c>
    </row>
    <row r="47" spans="1:9" ht="14.25" customHeight="1" x14ac:dyDescent="0.25">
      <c r="A47" s="4">
        <v>40678</v>
      </c>
      <c r="B47" s="2" t="s">
        <v>37</v>
      </c>
      <c r="C47" s="2" t="s">
        <v>19</v>
      </c>
      <c r="D47" s="2" t="s">
        <v>5</v>
      </c>
      <c r="E47" s="2">
        <v>1000</v>
      </c>
      <c r="F47" s="2" t="s">
        <v>2</v>
      </c>
      <c r="G47" s="2" t="s">
        <v>3</v>
      </c>
      <c r="H47" s="2" t="s">
        <v>73</v>
      </c>
      <c r="I47" s="4">
        <v>40696</v>
      </c>
    </row>
    <row r="48" spans="1:9" ht="14.25" customHeight="1" x14ac:dyDescent="0.25">
      <c r="A48" s="4">
        <v>40683</v>
      </c>
      <c r="B48" s="2" t="s">
        <v>9</v>
      </c>
      <c r="C48" s="2" t="s">
        <v>21</v>
      </c>
      <c r="D48" s="2" t="s">
        <v>10</v>
      </c>
      <c r="E48" s="2">
        <v>20000</v>
      </c>
      <c r="F48" s="2" t="s">
        <v>14</v>
      </c>
      <c r="G48" s="2" t="s">
        <v>12</v>
      </c>
      <c r="H48" s="2" t="s">
        <v>76</v>
      </c>
      <c r="I48" s="4">
        <v>40683</v>
      </c>
    </row>
    <row r="49" spans="1:9" ht="14.25" customHeight="1" x14ac:dyDescent="0.25">
      <c r="A49" s="4">
        <v>40683</v>
      </c>
      <c r="B49" s="2" t="s">
        <v>9</v>
      </c>
      <c r="C49" s="2" t="s">
        <v>21</v>
      </c>
      <c r="D49" s="2" t="s">
        <v>10</v>
      </c>
      <c r="E49" s="2">
        <v>20000</v>
      </c>
      <c r="F49" s="2" t="s">
        <v>14</v>
      </c>
      <c r="G49" s="2" t="s">
        <v>3</v>
      </c>
      <c r="H49" s="2" t="s">
        <v>76</v>
      </c>
      <c r="I49" s="4">
        <v>40683</v>
      </c>
    </row>
    <row r="50" spans="1:9" ht="14.25" customHeight="1" x14ac:dyDescent="0.25">
      <c r="A50" s="4">
        <v>40720</v>
      </c>
      <c r="B50" s="2" t="s">
        <v>9</v>
      </c>
      <c r="C50" s="2" t="s">
        <v>24</v>
      </c>
      <c r="D50" s="2" t="s">
        <v>11</v>
      </c>
      <c r="E50" s="2">
        <v>20000</v>
      </c>
      <c r="F50" s="2" t="s">
        <v>14</v>
      </c>
      <c r="G50" s="2" t="s">
        <v>12</v>
      </c>
      <c r="H50" s="2" t="s">
        <v>77</v>
      </c>
      <c r="I50" s="4">
        <v>40689</v>
      </c>
    </row>
    <row r="51" spans="1:9" ht="14.25" customHeight="1" x14ac:dyDescent="0.25">
      <c r="A51" s="4">
        <v>40689</v>
      </c>
      <c r="B51" s="2" t="s">
        <v>39</v>
      </c>
      <c r="C51" s="2" t="s">
        <v>4</v>
      </c>
      <c r="D51" s="2" t="s">
        <v>58</v>
      </c>
      <c r="E51" s="2">
        <v>220</v>
      </c>
      <c r="F51" s="2" t="s">
        <v>14</v>
      </c>
      <c r="G51" s="2" t="s">
        <v>3</v>
      </c>
      <c r="H51" s="2" t="s">
        <v>78</v>
      </c>
      <c r="I51" s="4">
        <v>40689</v>
      </c>
    </row>
    <row r="52" spans="1:9" ht="14.25" customHeight="1" x14ac:dyDescent="0.25">
      <c r="A52" s="5">
        <v>40689</v>
      </c>
      <c r="B52" s="3" t="s">
        <v>39</v>
      </c>
      <c r="C52" s="3" t="s">
        <v>4</v>
      </c>
      <c r="D52" s="3" t="s">
        <v>13</v>
      </c>
      <c r="E52" s="3">
        <v>100</v>
      </c>
      <c r="F52" s="3" t="s">
        <v>14</v>
      </c>
      <c r="G52" s="3" t="s">
        <v>3</v>
      </c>
      <c r="H52" s="3" t="s">
        <v>79</v>
      </c>
      <c r="I52" s="5">
        <v>40689</v>
      </c>
    </row>
    <row r="53" spans="1:9" ht="14.25" customHeight="1" x14ac:dyDescent="0.25"/>
  </sheetData>
  <mergeCells count="2">
    <mergeCell ref="A1:B2"/>
    <mergeCell ref="A3:B3"/>
  </mergeCells>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 &amp;A</oddHeader>
    <oddFooter>&amp;C&amp;"Times New Roman,Regular"&amp;12 Page &amp;P</oddFooter>
  </headerFooter>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9CF11-6A55-45E6-8A3F-E8D08BAA4B48}">
  <dimension ref="A3:F13"/>
  <sheetViews>
    <sheetView workbookViewId="0">
      <selection activeCell="F3" sqref="F3"/>
    </sheetView>
  </sheetViews>
  <sheetFormatPr defaultColWidth="15.69921875" defaultRowHeight="15" customHeight="1" x14ac:dyDescent="0.25"/>
  <cols>
    <col min="1" max="1" width="16.59765625" bestFit="1" customWidth="1"/>
    <col min="2" max="2" width="27" bestFit="1" customWidth="1"/>
  </cols>
  <sheetData>
    <row r="3" spans="1:6" ht="15" customHeight="1" x14ac:dyDescent="0.25">
      <c r="A3" s="6" t="s">
        <v>88</v>
      </c>
      <c r="B3" t="s">
        <v>92</v>
      </c>
    </row>
    <row r="4" spans="1:6" ht="15" customHeight="1" x14ac:dyDescent="0.25">
      <c r="A4" s="7" t="s">
        <v>40</v>
      </c>
      <c r="B4">
        <v>563</v>
      </c>
    </row>
    <row r="5" spans="1:6" ht="15" customHeight="1" x14ac:dyDescent="0.25">
      <c r="A5" s="8" t="s">
        <v>75</v>
      </c>
      <c r="B5">
        <v>563</v>
      </c>
    </row>
    <row r="6" spans="1:6" ht="15" customHeight="1" x14ac:dyDescent="0.25">
      <c r="A6" s="9" t="s">
        <v>90</v>
      </c>
      <c r="B6">
        <v>563</v>
      </c>
    </row>
    <row r="7" spans="1:6" ht="15" customHeight="1" x14ac:dyDescent="0.25">
      <c r="A7" s="7" t="s">
        <v>34</v>
      </c>
      <c r="B7">
        <v>473</v>
      </c>
    </row>
    <row r="8" spans="1:6" ht="15" customHeight="1" x14ac:dyDescent="0.25">
      <c r="A8" s="8" t="s">
        <v>71</v>
      </c>
      <c r="B8">
        <v>473</v>
      </c>
    </row>
    <row r="9" spans="1:6" ht="15" customHeight="1" x14ac:dyDescent="0.25">
      <c r="A9" s="9" t="s">
        <v>91</v>
      </c>
      <c r="B9">
        <v>473</v>
      </c>
    </row>
    <row r="10" spans="1:6" ht="15" customHeight="1" x14ac:dyDescent="0.25">
      <c r="A10" s="7" t="s">
        <v>38</v>
      </c>
      <c r="B10">
        <v>200</v>
      </c>
    </row>
    <row r="11" spans="1:6" ht="15" customHeight="1" x14ac:dyDescent="0.25">
      <c r="A11" s="8" t="s">
        <v>75</v>
      </c>
      <c r="B11">
        <v>200</v>
      </c>
    </row>
    <row r="12" spans="1:6" ht="15" customHeight="1" x14ac:dyDescent="0.25">
      <c r="A12" s="9" t="s">
        <v>91</v>
      </c>
      <c r="B12">
        <v>200</v>
      </c>
    </row>
    <row r="13" spans="1:6" ht="15" customHeight="1" x14ac:dyDescent="0.25">
      <c r="A13" s="7" t="s">
        <v>89</v>
      </c>
      <c r="B13">
        <v>1236</v>
      </c>
    </row>
  </sheetData>
  <pageMargins left="0.7" right="0.7" top="0.75" bottom="0.75" header="0.3" footer="0.3"/>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D428C-A561-42B0-99CD-BE5796EE970C}">
  <dimension ref="A1:K20"/>
  <sheetViews>
    <sheetView workbookViewId="0">
      <selection activeCell="K2" sqref="K2"/>
    </sheetView>
  </sheetViews>
  <sheetFormatPr defaultRowHeight="13.8" x14ac:dyDescent="0.25"/>
  <cols>
    <col min="1" max="1" width="16.5" bestFit="1" customWidth="1"/>
    <col min="2" max="2" width="16.296875" bestFit="1" customWidth="1"/>
    <col min="3" max="3" width="13.69921875" bestFit="1" customWidth="1"/>
    <col min="4" max="4" width="20.59765625" bestFit="1" customWidth="1"/>
    <col min="5" max="5" width="22.09765625" bestFit="1" customWidth="1"/>
    <col min="6" max="6" width="10.8984375" bestFit="1" customWidth="1"/>
    <col min="7" max="7" width="12.3984375" bestFit="1" customWidth="1"/>
    <col min="8" max="9" width="15.296875" bestFit="1" customWidth="1"/>
  </cols>
  <sheetData>
    <row r="1" spans="1:11" x14ac:dyDescent="0.25">
      <c r="A1" t="s">
        <v>32</v>
      </c>
      <c r="B1" t="s">
        <v>0</v>
      </c>
      <c r="C1" t="s">
        <v>1</v>
      </c>
      <c r="D1" t="s">
        <v>50</v>
      </c>
      <c r="E1" t="s">
        <v>63</v>
      </c>
      <c r="F1" t="s">
        <v>87</v>
      </c>
      <c r="G1" t="s">
        <v>67</v>
      </c>
      <c r="H1" t="s">
        <v>66</v>
      </c>
      <c r="I1" t="s">
        <v>65</v>
      </c>
    </row>
    <row r="2" spans="1:11" x14ac:dyDescent="0.25">
      <c r="A2" s="10">
        <v>40588</v>
      </c>
      <c r="B2" t="s">
        <v>33</v>
      </c>
      <c r="C2" t="s">
        <v>46</v>
      </c>
      <c r="D2" t="s">
        <v>51</v>
      </c>
      <c r="E2">
        <v>5100</v>
      </c>
      <c r="F2" t="s">
        <v>2</v>
      </c>
      <c r="G2" t="s">
        <v>3</v>
      </c>
      <c r="H2" t="s">
        <v>68</v>
      </c>
      <c r="I2" s="12">
        <v>40604</v>
      </c>
    </row>
    <row r="3" spans="1:11" x14ac:dyDescent="0.25">
      <c r="A3" s="10">
        <v>40603</v>
      </c>
      <c r="B3" t="s">
        <v>15</v>
      </c>
      <c r="C3" t="s">
        <v>47</v>
      </c>
      <c r="D3" t="s">
        <v>53</v>
      </c>
      <c r="E3">
        <v>179</v>
      </c>
      <c r="F3" t="s">
        <v>2</v>
      </c>
      <c r="G3" t="s">
        <v>3</v>
      </c>
      <c r="H3" t="s">
        <v>70</v>
      </c>
      <c r="I3" s="12">
        <v>40633</v>
      </c>
    </row>
    <row r="4" spans="1:11" x14ac:dyDescent="0.25">
      <c r="A4" s="10">
        <v>40604</v>
      </c>
      <c r="B4" t="s">
        <v>34</v>
      </c>
      <c r="C4">
        <v>1381119</v>
      </c>
      <c r="D4" t="s">
        <v>56</v>
      </c>
      <c r="E4">
        <v>473</v>
      </c>
      <c r="F4" t="s">
        <v>2</v>
      </c>
      <c r="G4" t="s">
        <v>3</v>
      </c>
      <c r="H4" t="s">
        <v>71</v>
      </c>
      <c r="I4" s="12">
        <v>40634</v>
      </c>
    </row>
    <row r="5" spans="1:11" x14ac:dyDescent="0.25">
      <c r="A5" s="10">
        <v>40607</v>
      </c>
      <c r="B5" t="s">
        <v>35</v>
      </c>
      <c r="C5" t="s">
        <v>4</v>
      </c>
      <c r="D5" t="s">
        <v>54</v>
      </c>
      <c r="E5">
        <v>340</v>
      </c>
      <c r="F5" t="s">
        <v>2</v>
      </c>
      <c r="G5" t="s">
        <v>3</v>
      </c>
      <c r="H5" t="s">
        <v>69</v>
      </c>
      <c r="I5" s="12">
        <v>40607</v>
      </c>
    </row>
    <row r="6" spans="1:11" x14ac:dyDescent="0.25">
      <c r="A6" s="10">
        <v>40617</v>
      </c>
      <c r="B6" t="s">
        <v>36</v>
      </c>
      <c r="C6" t="s">
        <v>45</v>
      </c>
      <c r="D6" t="s">
        <v>55</v>
      </c>
      <c r="E6">
        <v>50</v>
      </c>
      <c r="F6" t="s">
        <v>2</v>
      </c>
      <c r="G6" t="s">
        <v>3</v>
      </c>
      <c r="H6" t="s">
        <v>72</v>
      </c>
      <c r="I6" s="12">
        <v>40617</v>
      </c>
    </row>
    <row r="7" spans="1:11" x14ac:dyDescent="0.25">
      <c r="A7" s="10">
        <v>40617</v>
      </c>
      <c r="B7" t="s">
        <v>37</v>
      </c>
      <c r="C7" t="s">
        <v>19</v>
      </c>
      <c r="D7" t="s">
        <v>5</v>
      </c>
      <c r="E7">
        <v>1000</v>
      </c>
      <c r="F7" t="s">
        <v>2</v>
      </c>
      <c r="G7" t="s">
        <v>3</v>
      </c>
      <c r="H7" t="s">
        <v>73</v>
      </c>
      <c r="I7" s="12">
        <v>40635</v>
      </c>
    </row>
    <row r="8" spans="1:11" x14ac:dyDescent="0.25">
      <c r="A8" s="10">
        <v>40607</v>
      </c>
      <c r="B8" t="s">
        <v>93</v>
      </c>
      <c r="C8" t="s">
        <v>6</v>
      </c>
      <c r="D8" t="s">
        <v>7</v>
      </c>
      <c r="E8">
        <v>90</v>
      </c>
      <c r="F8" t="s">
        <v>2</v>
      </c>
      <c r="G8" t="s">
        <v>18</v>
      </c>
      <c r="H8" t="s">
        <v>74</v>
      </c>
      <c r="I8" s="12">
        <v>40617</v>
      </c>
    </row>
    <row r="9" spans="1:11" x14ac:dyDescent="0.25">
      <c r="A9" s="10">
        <v>40620</v>
      </c>
      <c r="B9" t="s">
        <v>38</v>
      </c>
      <c r="C9" t="s">
        <v>57</v>
      </c>
      <c r="D9" t="s">
        <v>8</v>
      </c>
      <c r="E9">
        <v>200</v>
      </c>
      <c r="F9" t="s">
        <v>2</v>
      </c>
      <c r="G9" t="s">
        <v>3</v>
      </c>
      <c r="H9" t="s">
        <v>75</v>
      </c>
      <c r="I9" s="12">
        <v>40620</v>
      </c>
    </row>
    <row r="10" spans="1:11" x14ac:dyDescent="0.25">
      <c r="A10" s="10">
        <v>40622</v>
      </c>
      <c r="B10" t="s">
        <v>9</v>
      </c>
      <c r="C10" t="s">
        <v>21</v>
      </c>
      <c r="D10" t="s">
        <v>10</v>
      </c>
      <c r="E10">
        <v>15000</v>
      </c>
      <c r="F10" t="s">
        <v>14</v>
      </c>
      <c r="G10" t="s">
        <v>12</v>
      </c>
      <c r="H10" t="s">
        <v>76</v>
      </c>
      <c r="I10" s="12">
        <v>40622</v>
      </c>
    </row>
    <row r="11" spans="1:11" x14ac:dyDescent="0.25">
      <c r="A11" s="10">
        <v>40628</v>
      </c>
      <c r="B11" t="s">
        <v>39</v>
      </c>
      <c r="C11" t="s">
        <v>4</v>
      </c>
      <c r="D11" t="s">
        <v>58</v>
      </c>
      <c r="E11">
        <v>220</v>
      </c>
      <c r="F11" t="s">
        <v>14</v>
      </c>
      <c r="G11" t="s">
        <v>3</v>
      </c>
      <c r="H11" t="s">
        <v>78</v>
      </c>
      <c r="I11" s="12">
        <v>40628</v>
      </c>
    </row>
    <row r="12" spans="1:11" x14ac:dyDescent="0.25">
      <c r="A12" s="10">
        <v>40628</v>
      </c>
      <c r="B12" t="s">
        <v>64</v>
      </c>
      <c r="C12" t="s">
        <v>4</v>
      </c>
      <c r="D12" t="s">
        <v>59</v>
      </c>
      <c r="E12">
        <v>6400</v>
      </c>
      <c r="F12" t="s">
        <v>2</v>
      </c>
      <c r="G12" t="s">
        <v>3</v>
      </c>
      <c r="H12" t="s">
        <v>80</v>
      </c>
      <c r="I12" s="12">
        <v>40628</v>
      </c>
    </row>
    <row r="13" spans="1:11" x14ac:dyDescent="0.25">
      <c r="A13" s="10">
        <v>40645</v>
      </c>
      <c r="B13" t="s">
        <v>94</v>
      </c>
      <c r="C13" t="s">
        <v>17</v>
      </c>
      <c r="D13" t="s">
        <v>7</v>
      </c>
      <c r="E13">
        <v>87</v>
      </c>
      <c r="F13" t="s">
        <v>2</v>
      </c>
      <c r="G13" t="s">
        <v>18</v>
      </c>
      <c r="H13" t="s">
        <v>74</v>
      </c>
      <c r="I13" s="12">
        <v>40645</v>
      </c>
    </row>
    <row r="14" spans="1:11" x14ac:dyDescent="0.25">
      <c r="A14" s="10">
        <v>40658</v>
      </c>
      <c r="B14" t="s">
        <v>44</v>
      </c>
      <c r="C14" t="s">
        <v>22</v>
      </c>
      <c r="D14" t="s">
        <v>23</v>
      </c>
      <c r="E14">
        <v>1300</v>
      </c>
      <c r="F14" t="s">
        <v>14</v>
      </c>
      <c r="G14" t="s">
        <v>3</v>
      </c>
      <c r="H14" t="s">
        <v>84</v>
      </c>
      <c r="I14" s="12">
        <v>40658</v>
      </c>
    </row>
    <row r="15" spans="1:11" x14ac:dyDescent="0.25">
      <c r="A15" s="10">
        <v>40659</v>
      </c>
      <c r="B15" t="s">
        <v>43</v>
      </c>
      <c r="C15" t="s">
        <v>19</v>
      </c>
      <c r="D15" t="s">
        <v>25</v>
      </c>
      <c r="E15">
        <v>3000</v>
      </c>
      <c r="F15" t="s">
        <v>2</v>
      </c>
      <c r="G15" t="s">
        <v>3</v>
      </c>
      <c r="H15" t="s">
        <v>82</v>
      </c>
      <c r="I15" s="12">
        <v>40689</v>
      </c>
    </row>
    <row r="16" spans="1:11" x14ac:dyDescent="0.25">
      <c r="A16" s="10">
        <v>40659</v>
      </c>
      <c r="B16" t="s">
        <v>26</v>
      </c>
      <c r="C16" t="s">
        <v>4</v>
      </c>
      <c r="D16" t="s">
        <v>59</v>
      </c>
      <c r="E16">
        <v>6400</v>
      </c>
      <c r="F16" t="s">
        <v>2</v>
      </c>
      <c r="G16" t="s">
        <v>3</v>
      </c>
      <c r="H16" t="s">
        <v>80</v>
      </c>
      <c r="I16" s="12">
        <v>40659</v>
      </c>
    </row>
    <row r="17" spans="1:9" x14ac:dyDescent="0.25">
      <c r="A17" s="10">
        <v>40662</v>
      </c>
      <c r="B17" t="s">
        <v>0</v>
      </c>
      <c r="C17" t="s">
        <v>49</v>
      </c>
      <c r="D17" t="s">
        <v>27</v>
      </c>
      <c r="E17">
        <v>41</v>
      </c>
      <c r="F17" t="s">
        <v>2</v>
      </c>
      <c r="G17" t="s">
        <v>18</v>
      </c>
      <c r="H17" t="s">
        <v>83</v>
      </c>
      <c r="I17" s="12">
        <v>40692</v>
      </c>
    </row>
    <row r="18" spans="1:9" x14ac:dyDescent="0.25">
      <c r="A18" s="10">
        <v>40695</v>
      </c>
      <c r="B18" t="s">
        <v>42</v>
      </c>
      <c r="C18" t="s">
        <v>19</v>
      </c>
      <c r="D18" t="s">
        <v>29</v>
      </c>
      <c r="E18">
        <v>220</v>
      </c>
      <c r="F18" t="s">
        <v>2</v>
      </c>
      <c r="G18" t="s">
        <v>3</v>
      </c>
      <c r="H18" t="s">
        <v>81</v>
      </c>
      <c r="I18" s="12">
        <v>40694</v>
      </c>
    </row>
    <row r="19" spans="1:9" x14ac:dyDescent="0.25">
      <c r="A19" s="10">
        <v>40670</v>
      </c>
      <c r="B19" t="s">
        <v>40</v>
      </c>
      <c r="C19" t="s">
        <v>48</v>
      </c>
      <c r="D19" t="s">
        <v>62</v>
      </c>
      <c r="E19">
        <v>563</v>
      </c>
      <c r="F19" t="s">
        <v>2</v>
      </c>
      <c r="G19" t="s">
        <v>3</v>
      </c>
      <c r="H19" t="s">
        <v>75</v>
      </c>
      <c r="I19" s="12">
        <v>40670</v>
      </c>
    </row>
    <row r="20" spans="1:9" x14ac:dyDescent="0.25">
      <c r="A20" s="10">
        <v>40670</v>
      </c>
      <c r="B20" t="s">
        <v>41</v>
      </c>
      <c r="C20" t="s">
        <v>19</v>
      </c>
      <c r="D20" t="s">
        <v>30</v>
      </c>
      <c r="E20">
        <v>962</v>
      </c>
      <c r="F20" t="s">
        <v>2</v>
      </c>
      <c r="G20" t="s">
        <v>3</v>
      </c>
      <c r="H20" t="s">
        <v>31</v>
      </c>
      <c r="I20" s="12">
        <v>40700</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AD072-A422-49C9-A040-8737FAFC8D5C}">
  <dimension ref="A1:Q15"/>
  <sheetViews>
    <sheetView workbookViewId="0">
      <selection activeCell="N10" sqref="N10"/>
    </sheetView>
  </sheetViews>
  <sheetFormatPr defaultRowHeight="13.8" x14ac:dyDescent="0.25"/>
  <sheetData>
    <row r="1" spans="1:17" ht="14.4" thickBot="1" x14ac:dyDescent="0.3"/>
    <row r="2" spans="1:17" ht="13.8" customHeight="1" x14ac:dyDescent="0.25">
      <c r="A2" s="24" t="s">
        <v>95</v>
      </c>
      <c r="B2" s="25"/>
      <c r="C2" s="25"/>
      <c r="D2" s="25"/>
      <c r="E2" s="25"/>
      <c r="F2" s="25"/>
      <c r="G2" s="25"/>
      <c r="H2" s="25"/>
      <c r="I2" s="25"/>
      <c r="J2" s="25"/>
      <c r="K2" s="25"/>
      <c r="L2" s="25"/>
      <c r="M2" s="25"/>
      <c r="N2" s="25"/>
      <c r="O2" s="25"/>
      <c r="P2" s="25"/>
      <c r="Q2" s="26"/>
    </row>
    <row r="3" spans="1:17" ht="13.8" customHeight="1" thickBot="1" x14ac:dyDescent="0.3">
      <c r="A3" s="27"/>
      <c r="B3" s="28"/>
      <c r="C3" s="28"/>
      <c r="D3" s="28"/>
      <c r="E3" s="28"/>
      <c r="F3" s="28"/>
      <c r="G3" s="28"/>
      <c r="H3" s="28"/>
      <c r="I3" s="28"/>
      <c r="J3" s="28"/>
      <c r="K3" s="28"/>
      <c r="L3" s="28"/>
      <c r="M3" s="28"/>
      <c r="N3" s="28"/>
      <c r="O3" s="28"/>
      <c r="P3" s="28"/>
      <c r="Q3" s="29"/>
    </row>
    <row r="4" spans="1:17" x14ac:dyDescent="0.25">
      <c r="A4" s="13"/>
      <c r="B4" s="13"/>
      <c r="C4" s="13"/>
      <c r="D4" s="13"/>
      <c r="E4" s="13"/>
      <c r="F4" s="13"/>
      <c r="G4" s="13"/>
      <c r="H4" s="13"/>
      <c r="I4" s="13"/>
      <c r="J4" s="13"/>
      <c r="K4" s="13"/>
      <c r="L4" s="13"/>
      <c r="M4" s="13"/>
      <c r="N4" s="13"/>
      <c r="O4" s="13"/>
      <c r="P4" s="13"/>
      <c r="Q4" s="13"/>
    </row>
    <row r="6" spans="1:17" x14ac:dyDescent="0.25">
      <c r="A6" s="36" t="s">
        <v>96</v>
      </c>
      <c r="B6" s="35"/>
      <c r="C6" s="34" t="s">
        <v>97</v>
      </c>
      <c r="D6" s="35"/>
      <c r="E6" s="35"/>
      <c r="F6" s="35"/>
      <c r="G6" s="35"/>
      <c r="H6" s="35"/>
      <c r="I6" s="35"/>
      <c r="J6" s="35"/>
      <c r="K6" s="35"/>
      <c r="L6" s="35"/>
      <c r="M6" s="35"/>
      <c r="N6" s="14"/>
      <c r="O6" s="14"/>
      <c r="P6" s="14"/>
      <c r="Q6" s="14"/>
    </row>
    <row r="7" spans="1:17" x14ac:dyDescent="0.25">
      <c r="A7" s="35"/>
      <c r="B7" s="35"/>
      <c r="C7" s="35"/>
      <c r="D7" s="35"/>
      <c r="E7" s="35"/>
      <c r="F7" s="35"/>
      <c r="G7" s="35"/>
      <c r="H7" s="35"/>
      <c r="I7" s="35"/>
      <c r="J7" s="35"/>
      <c r="K7" s="35"/>
      <c r="L7" s="35"/>
      <c r="M7" s="35"/>
      <c r="N7" s="14"/>
      <c r="O7" s="14"/>
      <c r="P7" s="14"/>
      <c r="Q7" s="14"/>
    </row>
    <row r="8" spans="1:17" x14ac:dyDescent="0.25">
      <c r="A8" s="14"/>
      <c r="B8" s="14"/>
      <c r="C8" s="14"/>
      <c r="D8" s="14"/>
      <c r="E8" s="14"/>
      <c r="F8" s="14"/>
      <c r="G8" s="14"/>
      <c r="H8" s="14"/>
      <c r="I8" s="14"/>
      <c r="J8" s="14"/>
      <c r="K8" s="14"/>
      <c r="L8" s="14"/>
      <c r="M8" s="14"/>
      <c r="N8" s="14"/>
      <c r="O8" s="14"/>
      <c r="P8" s="14"/>
      <c r="Q8" s="14"/>
    </row>
    <row r="9" spans="1:17" ht="19.95" customHeight="1" x14ac:dyDescent="0.25">
      <c r="A9" s="15">
        <v>1</v>
      </c>
      <c r="B9" s="37" t="s">
        <v>98</v>
      </c>
      <c r="C9" s="37"/>
      <c r="D9" s="37"/>
      <c r="E9" s="37"/>
      <c r="F9" s="37"/>
      <c r="G9" s="37"/>
      <c r="H9" s="37"/>
      <c r="I9" s="37"/>
      <c r="J9" s="37"/>
      <c r="K9" s="38"/>
      <c r="L9" s="14"/>
      <c r="M9" s="14"/>
      <c r="N9" s="14"/>
      <c r="O9" s="14"/>
      <c r="P9" s="14"/>
      <c r="Q9" s="14"/>
    </row>
    <row r="10" spans="1:17" ht="19.95" customHeight="1" x14ac:dyDescent="0.25">
      <c r="A10" s="16">
        <v>2</v>
      </c>
      <c r="B10" s="30" t="s">
        <v>99</v>
      </c>
      <c r="C10" s="30"/>
      <c r="D10" s="30"/>
      <c r="E10" s="30"/>
      <c r="F10" s="30"/>
      <c r="G10" s="30"/>
      <c r="H10" s="30"/>
      <c r="I10" s="30"/>
      <c r="J10" s="30"/>
      <c r="K10" s="31"/>
      <c r="L10" s="14"/>
      <c r="M10" s="14"/>
      <c r="N10" s="14"/>
      <c r="O10" s="14"/>
      <c r="P10" s="14"/>
      <c r="Q10" s="14"/>
    </row>
    <row r="11" spans="1:17" ht="19.95" customHeight="1" x14ac:dyDescent="0.25">
      <c r="A11" s="16">
        <v>3</v>
      </c>
      <c r="B11" s="30" t="s">
        <v>100</v>
      </c>
      <c r="C11" s="30"/>
      <c r="D11" s="30"/>
      <c r="E11" s="30"/>
      <c r="F11" s="30"/>
      <c r="G11" s="30"/>
      <c r="H11" s="30"/>
      <c r="I11" s="30"/>
      <c r="J11" s="30"/>
      <c r="K11" s="31"/>
      <c r="L11" s="14"/>
      <c r="M11" s="14"/>
      <c r="N11" s="14"/>
      <c r="O11" s="14"/>
      <c r="P11" s="14"/>
      <c r="Q11" s="14"/>
    </row>
    <row r="12" spans="1:17" ht="19.95" customHeight="1" x14ac:dyDescent="0.25">
      <c r="A12" s="16">
        <v>4</v>
      </c>
      <c r="B12" s="30" t="s">
        <v>101</v>
      </c>
      <c r="C12" s="30"/>
      <c r="D12" s="30"/>
      <c r="E12" s="30"/>
      <c r="F12" s="30"/>
      <c r="G12" s="30"/>
      <c r="H12" s="30"/>
      <c r="I12" s="30"/>
      <c r="J12" s="30"/>
      <c r="K12" s="31"/>
      <c r="L12" s="14"/>
      <c r="M12" s="14"/>
      <c r="N12" s="14"/>
      <c r="O12" s="14"/>
      <c r="P12" s="14"/>
      <c r="Q12" s="14"/>
    </row>
    <row r="13" spans="1:17" ht="19.95" customHeight="1" x14ac:dyDescent="0.25">
      <c r="A13" s="16">
        <v>5</v>
      </c>
      <c r="B13" s="30" t="s">
        <v>102</v>
      </c>
      <c r="C13" s="30"/>
      <c r="D13" s="30"/>
      <c r="E13" s="30"/>
      <c r="F13" s="30"/>
      <c r="G13" s="30"/>
      <c r="H13" s="30"/>
      <c r="I13" s="30"/>
      <c r="J13" s="30"/>
      <c r="K13" s="31"/>
      <c r="L13" s="14"/>
      <c r="M13" s="14"/>
      <c r="N13" s="14"/>
      <c r="O13" s="14"/>
      <c r="P13" s="14"/>
      <c r="Q13" s="14"/>
    </row>
    <row r="14" spans="1:17" ht="19.95" customHeight="1" x14ac:dyDescent="0.25">
      <c r="A14" s="16">
        <v>6</v>
      </c>
      <c r="B14" s="30" t="s">
        <v>103</v>
      </c>
      <c r="C14" s="30"/>
      <c r="D14" s="30"/>
      <c r="E14" s="30"/>
      <c r="F14" s="30"/>
      <c r="G14" s="30"/>
      <c r="H14" s="30"/>
      <c r="I14" s="30"/>
      <c r="J14" s="30"/>
      <c r="K14" s="31"/>
      <c r="L14" s="14"/>
      <c r="M14" s="14"/>
      <c r="N14" s="14"/>
      <c r="O14" s="14"/>
      <c r="P14" s="14"/>
      <c r="Q14" s="14"/>
    </row>
    <row r="15" spans="1:17" ht="19.95" customHeight="1" x14ac:dyDescent="0.25">
      <c r="A15" s="17">
        <v>7</v>
      </c>
      <c r="B15" s="32" t="s">
        <v>104</v>
      </c>
      <c r="C15" s="32"/>
      <c r="D15" s="32"/>
      <c r="E15" s="32"/>
      <c r="F15" s="32"/>
      <c r="G15" s="32"/>
      <c r="H15" s="32"/>
      <c r="I15" s="32"/>
      <c r="J15" s="32"/>
      <c r="K15" s="33"/>
      <c r="L15" s="14"/>
      <c r="M15" s="14"/>
      <c r="N15" s="14"/>
      <c r="O15" s="14"/>
      <c r="P15" s="14"/>
      <c r="Q15" s="14"/>
    </row>
  </sheetData>
  <mergeCells count="10">
    <mergeCell ref="A2:Q3"/>
    <mergeCell ref="B12:K12"/>
    <mergeCell ref="B13:K13"/>
    <mergeCell ref="B14:K14"/>
    <mergeCell ref="B15:K15"/>
    <mergeCell ref="C6:M7"/>
    <mergeCell ref="A6:B7"/>
    <mergeCell ref="B9:K9"/>
    <mergeCell ref="B10:K10"/>
    <mergeCell ref="B11:K11"/>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Y E A A B Q S w M E F A A C A A g A 4 l L 0 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O J S 9 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U v R Y X g i + 1 B 8 B A A A S A g A A E w A c A E Z v c m 1 1 b G F z L 1 N l Y 3 R p b 2 4 x L m 0 g o h g A K K A U A A A A A A A A A A A A A A A A A A A A A A A A A A A A f Z A x a 8 M w E I V 3 g / + D U B c b T C B Q u o Q M q d 0 h S y l J o E P I o M i X R s Q 6 G e k U E o z / e 2 W b p r Q O 0 W L h 7 7 2 n u + d A k j L I 1 s N 3 O o u j O H J H Y a F k G 7 G v Y M r m r A K K I x b O 2 n g r I f x 5 u 0 i o J r m 3 F p A + j T 3 t j T k l a b N 9 F x r m f H D y X b v N D V K Q 7 L I h 4 I n n R 4 F f X f i 1 B h 6 S e u l k Y w W 6 g 7 E 6 N 5 X X 2 E G X D K 9 l T c M L I 7 0 O M a w Q B D x j F D g r w 5 2 U h j Z j D V / 7 u q 4 U 2 B 9 I c K E e r O A A Y U h 5 s w m 8 9 q A A J 6 2 q u 6 1 H p o 2 4 s C X K y j t 1 B r b Q x i M F 0 R L p 5 X n S D X d T S V P C y P 4 q 8 M T y e 2 Q h Z Z d 1 H 3 6 I 6 2 j J b t o 2 v b W 3 A m 3 O o b 3 C h 2 1 l 0 L n f D g v l S K G k 5 F / J f + p p 0 z h S + C B u 9 g 1 Q S w E C L Q A U A A I A C A D i U v R Y u 2 P I V K U A A A D 2 A A A A E g A A A A A A A A A A A A A A A A A A A A A A Q 2 9 u Z m l n L 1 B h Y 2 t h Z 2 U u e G 1 s U E s B A i 0 A F A A C A A g A 4 l L 0 W A / K 6 a u k A A A A 6 Q A A A B M A A A A A A A A A A A A A A A A A 8 Q A A A F t D b 2 5 0 Z W 5 0 X 1 R 5 c G V z X S 5 4 b W x Q S w E C L Q A U A A I A C A D i U v R Y X g i + 1 B 8 B A A A S A g A A E w A A A A A A A A A A A A A A A A D i A Q A A R m 9 y b X V s Y X M v U 2 V j d G l v b j E u b V B L B Q Y A A A A A A w A D A M I A A A B 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D Q A A A A A A A L c 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Z W U 4 Y z c w Y y 1 i M j Z l L T Q y O G E t Y m Z k N S 0 3 Y T J k Y T Z h Z T A z Z j 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0 L T A 3 L T I w V D A 0 O j U x O j A 0 L j U 5 M T I 5 N j R a I i A v P j x F b n R y e S B U e X B l P S J G a W x s Q 2 9 s d W 1 u V H l w Z X M i I F Z h b H V l P S J z Q n d Z Q U J n T U d C Z 1 l B I i A v P j x F b n R y e S B U e X B l P S J G a W x s Q 2 9 s d W 1 u T m F t Z X M i I F Z h b H V l P S J z W y Z x d W 9 0 O 0 R v Y 3 V t Z W 5 0 I E R h d G U m c X V v d D s s J n F 1 b 3 Q 7 U 3 V w c G x p Z X I m c X V v d D s s J n F 1 b 3 Q 7 U m V m Z X J l b m N l J n F 1 b 3 Q 7 L C Z x d W 9 0 O 0 R l c 2 N y a X B 0 a W 9 u J n F 1 b 3 Q 7 L C Z x d W 9 0 O 1 R h e C B J b m N s d X N p d m U g Q W 1 v d W 5 0 J n F 1 b 3 Q 7 L C Z x d W 9 0 O 1 R h e C B j 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G N v Z G U s N X 0 m c X V v d D s s J n F 1 b 3 Q 7 U 2 V j d G l v b j E v V G F i b G U x L 0 F 1 d G 9 S Z W 1 v d m V k Q 2 9 s d W 1 u c z E u e 0 J h b m s g Q 2 9 k Z S w 2 f S Z x d W 9 0 O y w m c X V v d D t T Z W N 0 a W 9 u M S 9 U Y W J s Z T E v Q X V 0 b 1 J l b W 9 2 Z W R D b 2 x 1 b W 5 z M S 5 7 Q W N j b 3 V u d C B D b 2 R l L D d 9 J n F 1 b 3 Q 7 L C Z x d W 9 0 O 1 N l Y 3 R p b 2 4 x L 1 R h Y m x l M S 9 B d X R v U m V t b 3 Z l Z E N v b H V t b n M x L n t Q Y X l t Z W 5 0 I E R h d G U s O H 0 m c X V v d D t d L C Z x d W 9 0 O 0 N v b H V t b k N v d W 5 0 J n F 1 b 3 Q 7 O j k s J n F 1 b 3 Q 7 S 2 V 5 Q 2 9 s d W 1 u T m F t Z X M m c X V v d D s 6 W 1 0 s J n F 1 b 3 Q 7 Q 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G N v Z G U s N X 0 m c X V v d D s s J n F 1 b 3 Q 7 U 2 V j d G l v b j E v V G F i b G U x L 0 F 1 d G 9 S Z W 1 v d m V k Q 2 9 s d W 1 u c z E u e 0 J h b m s g Q 2 9 k Z S w 2 f S Z x d W 9 0 O y w m c X V v d D t T Z W N 0 a W 9 u M S 9 U Y W J s Z T E v Q X V 0 b 1 J l b W 9 2 Z W R D b 2 x 1 b W 5 z M S 5 7 Q W N j b 3 V u d C B D b 2 R l L D d 9 J n F 1 b 3 Q 7 L C Z x d W 9 0 O 1 N l Y 3 R p b 2 4 x L 1 R h Y m x l M S 9 B d X R v U m V t b 3 Z l Z E N v b H V t b n M x L n t Q Y X l t Z W 5 0 I E R h d G U 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w v S X R l b X M + P C 9 M b 2 N h b F B h Y 2 t h Z 2 V N Z X R h Z G F 0 Y U Z p b G U + F g A A A F B L B Q Y A A A A A A A A A A A A A A A A A A A A A A A A m A Q A A A Q A A A N C M n d 8 B F d E R j H o A w E / C l + s B A A A A C t d u j X E 2 w U a B h x I 3 x z U E 7 g A A A A A C A A A A A A A Q Z g A A A A E A A C A A A A C P h 4 1 S O D f F J f 9 R p s f f U F v S P 0 F M m L 8 4 W C o / A 9 n E + z a g f g A A A A A O g A A A A A I A A C A A A A D P r g u k N v m W N L 9 b y y P s F i H g 6 m T D n e Y d M W t h D r 3 0 Y v 3 y p l A A A A D w u z V x / N U j 8 F 3 w Z 7 B F 1 a H g J 5 j x 2 U I z 3 F R L R y A 6 N 3 x i K c 2 M M u M z p s r D j / G l p l z 0 v K z 3 s 1 P 1 i W 4 W k E q U 0 5 8 4 C d m + J s D l U N U h w M X v w r G n 5 S u C + U A A A A D C s T T M g G B y 7 S b 3 g n 0 S e E j Z m Q g 6 7 G / h / E n g y p b g B a G r 0 H M o D X f p v o H J b f 2 o M V 6 s n M i t N G J i F t 7 P M U d x u + 0 w g T B + < / D a t a M a s h u p > 
</file>

<file path=customXml/itemProps1.xml><?xml version="1.0" encoding="utf-8"?>
<ds:datastoreItem xmlns:ds="http://schemas.openxmlformats.org/officeDocument/2006/customXml" ds:itemID="{AA5BF82D-E032-4684-B81F-B36B4D0D26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Raw data</vt:lpstr>
      <vt:lpstr>Assessment Q</vt:lpstr>
      <vt:lpstr>Slicer</vt:lpstr>
      <vt:lpstr>Table1</vt:lpstr>
      <vt:lpstr>editing query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132234 131003</cp:lastModifiedBy>
  <dcterms:created xsi:type="dcterms:W3CDTF">2024-07-19T11:55:04Z</dcterms:created>
  <dcterms:modified xsi:type="dcterms:W3CDTF">2024-07-22T09:02:53Z</dcterms:modified>
</cp:coreProperties>
</file>