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FA662E9-23C0-45A6-9BFF-415025037F10}" xr6:coauthVersionLast="43" xr6:coauthVersionMax="45" xr10:uidLastSave="{00000000-0000-0000-0000-000000000000}"/>
  <bookViews>
    <workbookView xWindow="-120" yWindow="-120" windowWidth="24240" windowHeight="13020" xr2:uid="{BF036C67-2C49-4538-80AC-4A28503CE5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14" i="1" l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</author>
  </authors>
  <commentList>
    <comment ref="A109" authorId="0" shapeId="0" xr:uid="{ECA08FFC-DDFB-4F73-9CDF-1C75FEC67A73}">
      <text>
        <r>
          <rPr>
            <b/>
            <sz val="9"/>
            <color indexed="81"/>
            <rFont val="Tahoma"/>
            <family val="2"/>
          </rPr>
          <t>Diego: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<sst xmlns="http://schemas.openxmlformats.org/spreadsheetml/2006/main" count="1698" uniqueCount="1692">
  <si>
    <t>DISTRIBUIDORA #</t>
  </si>
  <si>
    <t>Ochenta17</t>
  </si>
  <si>
    <t>CUENTA</t>
  </si>
  <si>
    <t>PAGO</t>
  </si>
  <si>
    <t>PAGO TOTAL</t>
  </si>
  <si>
    <t>CORRIENTE</t>
  </si>
  <si>
    <t>CONTADO</t>
  </si>
  <si>
    <t xml:space="preserve">A </t>
  </si>
  <si>
    <t>ACUMULADA</t>
  </si>
  <si>
    <t>AL MOMENTO</t>
  </si>
  <si>
    <t>7 DIAS</t>
  </si>
  <si>
    <t>CODIGO</t>
  </si>
  <si>
    <t>DESCRPCION</t>
  </si>
  <si>
    <t>P DE LISTA</t>
  </si>
  <si>
    <t>BONIFICACION</t>
  </si>
  <si>
    <t>Rubro: CERRADURA DE SEGURIDAD PRIVE</t>
  </si>
  <si>
    <t>DH443</t>
  </si>
  <si>
    <t>CERRADURA DE SEG. PRIVE 200. PAS. RECT. 4 PLAC. CAJA 140X65 MM.PRIVE</t>
  </si>
  <si>
    <t>DH446</t>
  </si>
  <si>
    <t>CERRADURA DE SEG. PRIVE 2001. PAS. PER. 6 PLAC. FTE. NIQ. PRIVE</t>
  </si>
  <si>
    <t>DH441</t>
  </si>
  <si>
    <t>CERRADURA DE SEG. PRIVE 201. PAS. PER. 6 PLAC. FTE. NIQ. PRIVE</t>
  </si>
  <si>
    <t>DH439</t>
  </si>
  <si>
    <t>CERRADURA DE SEG. PRIVE 204. PAS. PER. 4 PLAC. ANGOSTA FTE. NIQ. PRIVE</t>
  </si>
  <si>
    <t>DH440</t>
  </si>
  <si>
    <t>CERRADURA DE SEG. PRIVE 205. PAS. PER. 4 PLAC. FTE. ZINC.PRIVE</t>
  </si>
  <si>
    <t>DH442</t>
  </si>
  <si>
    <t>CERRADURA DE SEG. PRIVE 206. PAS. RECT. 4 PLAC. ANGOS. FTE. NIQ. PRIVE</t>
  </si>
  <si>
    <t>DH444</t>
  </si>
  <si>
    <t>CERRADURA DE SEG. PRIVE 207. PAS. RECT. 4 PLAC. LIV. FTE. ZINC.PRIVE</t>
  </si>
  <si>
    <t>DH445</t>
  </si>
  <si>
    <t>CERRADURA DE SEG. PRIVE 208. PAS. RECT. 4 PLAC. LIV. FTE. ZINC.PRIVE</t>
  </si>
  <si>
    <t>DH438</t>
  </si>
  <si>
    <t>CERRADURA DE SEG. PRIVE 214. CORREDIZA 4 PLAC. ANGOS. FTE. NIQ. PRIVE</t>
  </si>
  <si>
    <t>Rubro: CERROJO PRIVE</t>
  </si>
  <si>
    <t>DH447</t>
  </si>
  <si>
    <t>CERROJO DE SEG. PRIVE 2003. PAS. PER. 6 PLAC. FTE. NIQ. PRIVE</t>
  </si>
  <si>
    <t>DH455</t>
  </si>
  <si>
    <t>CERROJO DE SEG. PRIVE 203. PAS. PER. 6 PLAC. FTE. NIQ. PRIVE</t>
  </si>
  <si>
    <t>DH456</t>
  </si>
  <si>
    <t>CERROJO DE SEG. PRIVE 209. PAS. RECT. 4 PLAC. FTE. ZINC. PRIVE</t>
  </si>
  <si>
    <t>DH454</t>
  </si>
  <si>
    <t>CERROJO DE SEG. PRIVE 210. PAS. PER. 4 PLAC. FTE. ZINC. PRIVE</t>
  </si>
  <si>
    <t>DH453</t>
  </si>
  <si>
    <t>CERROJO DE SEG. PRIVE 211. PAS. 3 PER. 6 PLAC. FTE. NIQ. PRIVE</t>
  </si>
  <si>
    <t>DH451</t>
  </si>
  <si>
    <t>CERROJO DE SEG. PRIVE 212. CORREDIZO 4 PLAC. FTE. NIQ. PRIVE</t>
  </si>
  <si>
    <t>DH452</t>
  </si>
  <si>
    <t>CERROJO DE SEG. PRIVE 213. LEVADIZO 4 PLAC. FTE. ZINC. PRIVE</t>
  </si>
  <si>
    <t>DH458</t>
  </si>
  <si>
    <t>CERROJO P. MUEBLE DE SEG. PRIVE 202. PAS. PER. FTE. ZINC. PRIVE</t>
  </si>
  <si>
    <t>DH457</t>
  </si>
  <si>
    <t>CERROJO P. MUEBLE DE SEG. PRIVE 216. DE ARRIMAR PAS. PER. PRIVE</t>
  </si>
  <si>
    <t>DH5543</t>
  </si>
  <si>
    <t>CERROJO.DE SEG.PRIVE 220. PASAD 2 PER. FTE NIQ. PRIVE</t>
  </si>
  <si>
    <t>DH5654</t>
  </si>
  <si>
    <t>CERRADURA DE SEG. PRIVE 2005. PAS. PERNO 6 COMB. FTE LARGO</t>
  </si>
  <si>
    <t>DH5653</t>
  </si>
  <si>
    <t>CERRADURA DE SEG. PRIVE 2007. PAS. PERNO 6 COMB. FTE CORTO</t>
  </si>
  <si>
    <t>Rubro:    CERRADURAS DE INTEIOR PRIVE</t>
  </si>
  <si>
    <t>DH448</t>
  </si>
  <si>
    <t>CERRADURA COMUN DE INTERIOR. PRIVE. 101. FTE CORTO. PRIVE</t>
  </si>
  <si>
    <t>CERRADURA COMUN DE INTERIOR. PRIVE. 102. FTE CORTO. PRIVE</t>
  </si>
  <si>
    <t>Rubro: CERRADURA DE SEGURIDAD ATILA</t>
  </si>
  <si>
    <t>DH5725</t>
  </si>
  <si>
    <t>CERRADURA DE SEGURIDAD ATILA = PRIVE 200</t>
  </si>
  <si>
    <t>DH5724</t>
  </si>
  <si>
    <t>CERRADURA DE SEGURIDAD ATILA = PRIVE 208</t>
  </si>
  <si>
    <t>Rubro: CERRADURA DE SEGURIDAD BUNKER</t>
  </si>
  <si>
    <t>DH59</t>
  </si>
  <si>
    <t>CERRADURA BUNKER 220. DE SEG. BUN. PAS. RECT. 4 PLAC. FTE. ZINC. 20X19</t>
  </si>
  <si>
    <t>DH58</t>
  </si>
  <si>
    <t>CERRADURA BUNKER 225. DE SEG. BUN. PAS. RECT. 4 PLAC. FTE. ZINC. 25X21</t>
  </si>
  <si>
    <t>DH60</t>
  </si>
  <si>
    <t>CERRADURA BUNKER 4200.  DE SEG. BUN. PAS. RECT. 4 PLAC. FTE. ZINC. 25X</t>
  </si>
  <si>
    <t>DH61</t>
  </si>
  <si>
    <t>CERRADURA BUNKER 4205. DE SEG. BUN. PAS. PER. 4 PLAC. FTE. ZINC. 25X22</t>
  </si>
  <si>
    <t>Rubro: CERROJO BUNKER</t>
  </si>
  <si>
    <t>DH62</t>
  </si>
  <si>
    <t>CERROJO BUNKER 404.  DE SEG. BUN. PAS. PER. 4 PLAC. FTE. ZINC.</t>
  </si>
  <si>
    <t>Rubro: CERRADURA DE SEGURIDAD AN DIF</t>
  </si>
  <si>
    <t>DH870</t>
  </si>
  <si>
    <t>CERRADURA ANDIF 101 DOBLE PERNO. ANDIF</t>
  </si>
  <si>
    <t>DH871</t>
  </si>
  <si>
    <t>CERRADURA ANDIF 857/40 ANGOSTA. ANDIF</t>
  </si>
  <si>
    <t>DH872</t>
  </si>
  <si>
    <t>CERRADURA ANDIF 857/40 F 16. ANDIF</t>
  </si>
  <si>
    <t>DH5572</t>
  </si>
  <si>
    <t>CERRADURA ANDIF 870. ANDIF</t>
  </si>
  <si>
    <t>Rubro: CERROJO ANDIF</t>
  </si>
  <si>
    <t>DH5574</t>
  </si>
  <si>
    <t>CERROJO AN-DIF #515 PASADOR DOS PERNOS CINCADO. ANDIF</t>
  </si>
  <si>
    <t>DH874</t>
  </si>
  <si>
    <t>CERROJO AN-DIF #501 PASADOR DOS PERNOS CINCADO. ANDIF</t>
  </si>
  <si>
    <t>Rubro: CERRADURA DE SEGURIDAD TRABEX</t>
  </si>
  <si>
    <t>DH158</t>
  </si>
  <si>
    <t>CERRADURA DE SEG. TRABEX 1020. PAS. RECT. 4 PLAC. LIV. FTE. CORTO NIQ.</t>
  </si>
  <si>
    <t>DH159</t>
  </si>
  <si>
    <t>CERRADURA DE SEG. TRABEX 1025. PAS. RECT. 4 PLAC. LIV. FTE. LARGO NIQ.</t>
  </si>
  <si>
    <t>DH152</t>
  </si>
  <si>
    <t>CERRADURA DE SEG. TRABEX 2101. PAS. PER. 6 PLAC. FTE. BCE.</t>
  </si>
  <si>
    <t>DH160</t>
  </si>
  <si>
    <t>CERRADURA DE SEG. TRABEX 2103. PAS. RECT. 6 PLAC. FTE. NIQ.</t>
  </si>
  <si>
    <t>DH149</t>
  </si>
  <si>
    <t>CERRADURA DE SEG. TRABEX 2104. PAS. PER.  6 PLAC. FTE. NIQ.</t>
  </si>
  <si>
    <t>DH153</t>
  </si>
  <si>
    <t>CERRADURA DE SEG. TRABEX 2105. PAS. PER. 6 PLAC. FTE. NIQ.</t>
  </si>
  <si>
    <t>DH154</t>
  </si>
  <si>
    <t>CERRADURA DE SEG. TRABEX 2107. PAS. PER. 6 PLAC. FTE. NIQ.</t>
  </si>
  <si>
    <t>DH148</t>
  </si>
  <si>
    <t>CERRADURA DE SEG. TRABEX 3002. DE ARRIMAR CORTINA 4 PLAC. FTE. NIQ.</t>
  </si>
  <si>
    <t>DH155</t>
  </si>
  <si>
    <t>CERRADURA DE SEG. TRABEX 3101. PAS. PER. GIRAT. 6 PLAC. BCE. FTE. NIQ.</t>
  </si>
  <si>
    <t>DH151</t>
  </si>
  <si>
    <t>CERRADURA DE SEG. TRABEX 600. PAS. PER. 6 PLAC. ANGOSTA FTE. NIQ.</t>
  </si>
  <si>
    <t>DH161</t>
  </si>
  <si>
    <t>CERRADURA DE SEG. TRABEX 610. PAS. RECT. 4 PLAC. FTE. NIQ.</t>
  </si>
  <si>
    <t>DH162</t>
  </si>
  <si>
    <t>CERRADURA DE SEG. TRABEX 615. PAS. RECT. 6 PLAC. FTE. NIQ.</t>
  </si>
  <si>
    <t>DH156</t>
  </si>
  <si>
    <t>CERRADURA DE SEG. TRABEX 6621. PAS. RECT. 4 PLAC. FTE.  BCE.</t>
  </si>
  <si>
    <t>DH157</t>
  </si>
  <si>
    <t>CERRADURA DE SEG. TRABEX 6624. PAS. RECT. 4 PLAC. FTE. NIQ.</t>
  </si>
  <si>
    <t>DH150</t>
  </si>
  <si>
    <t>CERRADURA DE SEG. TRABEX 6625. PAS. PER. 4 PLAC. FTE. NIQ.</t>
  </si>
  <si>
    <t>Rubro: CERROJO TRABEX</t>
  </si>
  <si>
    <t>DH168</t>
  </si>
  <si>
    <t>CERROJO DE SEG. TRABEX 1103. PAS. RECT. 6 PLAC. C/ REF. FTE. NIQ.</t>
  </si>
  <si>
    <t>DH164</t>
  </si>
  <si>
    <t>CERROJO DE SEG. TRABEX 1204. PAS. PER. 6 PLAC. C/ REF. FTE. NIQ.</t>
  </si>
  <si>
    <t>DH166</t>
  </si>
  <si>
    <t>CERROJO DE SEG. TRABEX 5101. PAS. PER. GIRAT. 6 PLAC. IMP. FTE. NIQ.</t>
  </si>
  <si>
    <t>DH165</t>
  </si>
  <si>
    <t>CERROJO DE SEG. TRABEX 5105. PAS. PER. 6 PLAC. FTE. NIQ.</t>
  </si>
  <si>
    <t>DH167</t>
  </si>
  <si>
    <t>CERROJO DE SEG. TRABEX 624. PAS. RECT. 4 PLAC. FTE. NIQ.</t>
  </si>
  <si>
    <t>DH163</t>
  </si>
  <si>
    <t>CERROJO DE SEG. TRABEX 625. PAS. PER. 4 PLAC. FTE. NIQ.</t>
  </si>
  <si>
    <t>DH169</t>
  </si>
  <si>
    <t>CERROJO DE SEG. TRABEX 700. CORREDIZO 6 PLAC. ANGOSTA FTE. NIQ.</t>
  </si>
  <si>
    <t>Rubro: CERRADURA DE SEGURIDAD ROA</t>
  </si>
  <si>
    <t>DH902</t>
  </si>
  <si>
    <t>CERRADURA ROA 1001. ROA</t>
  </si>
  <si>
    <t>DH898</t>
  </si>
  <si>
    <t>CERRADURA ROA 901. ROA</t>
  </si>
  <si>
    <t>DH899</t>
  </si>
  <si>
    <t>CERRADURA ROA 902. ROA</t>
  </si>
  <si>
    <t>DH900</t>
  </si>
  <si>
    <t>CERRADURA ROA 903. ROA</t>
  </si>
  <si>
    <t>DH901</t>
  </si>
  <si>
    <t>CERRADURA ROA 908 DOBLE PERNO. ROA</t>
  </si>
  <si>
    <t>Rubro: CERRADURA ELECTRICA LIBERA PESTILLO</t>
  </si>
  <si>
    <t>DH906</t>
  </si>
  <si>
    <t>CERRADURA ELECTRICA  ROA1000. ROA</t>
  </si>
  <si>
    <t>DH905</t>
  </si>
  <si>
    <t>TRANSFORMADOR ELECTRICO ROA</t>
  </si>
  <si>
    <t>Rubro: CERROJO ROA</t>
  </si>
  <si>
    <t>DH904</t>
  </si>
  <si>
    <t>CERROJO ROA 802. ROA</t>
  </si>
  <si>
    <t>DH903</t>
  </si>
  <si>
    <t>CERROJO ROA 904. ROA</t>
  </si>
  <si>
    <t>Rubro: CERRADURA DE INTERIOR CANOA</t>
  </si>
  <si>
    <t>DH876</t>
  </si>
  <si>
    <t>CERRADURA CANOA 601 FTE CUAD.CANOA.</t>
  </si>
  <si>
    <t>DH875</t>
  </si>
  <si>
    <t>CERRADURA CANOA 601 FTE REDONDO. CANOA</t>
  </si>
  <si>
    <t>DH878</t>
  </si>
  <si>
    <t>CERRADURA CANOA 602 FTE CUAD. CANOA.</t>
  </si>
  <si>
    <t>DH877</t>
  </si>
  <si>
    <t>CERRADURA CANOA 602 FTE REDONDO. CANOA</t>
  </si>
  <si>
    <t>Rubro: CERROJO ANTIPANICO CRUZ</t>
  </si>
  <si>
    <t>DH5717</t>
  </si>
  <si>
    <t>CERROJO PASADOR LLAVE CRUZ 805 ANTIPANICO BRONZEN</t>
  </si>
  <si>
    <t>DH255</t>
  </si>
  <si>
    <t>CERROJO PASADOR LLAVE CRUZ 805 BRONZEN</t>
  </si>
  <si>
    <t>Rubro: CERRADURA DE SEGURIDAD ACYTRA</t>
  </si>
  <si>
    <t>DH862</t>
  </si>
  <si>
    <t>CERRADURA ACYTRA #701 PUERTA CORREDIZA. ACYTRA</t>
  </si>
  <si>
    <t>DH861</t>
  </si>
  <si>
    <t>CERRADURA ACYTRA #71-101 PAS. DOS PERNOS GIRATORIOS CINCADA. ACYTRA</t>
  </si>
  <si>
    <t>Rubro: CANDADOS DOBLE PALETA</t>
  </si>
  <si>
    <t>DH5570</t>
  </si>
  <si>
    <t xml:space="preserve">CANDADO ACYTRA 40 DOBLE PALETA. ACYTRA </t>
  </si>
  <si>
    <t>DH5569</t>
  </si>
  <si>
    <t xml:space="preserve">CANDADO ACYTRA 55 DOBLE PALETA. ACYTRA </t>
  </si>
  <si>
    <t>DH5568</t>
  </si>
  <si>
    <t>CANDADO ACYTRA 70 DOBLE PALETA. ACYTRA</t>
  </si>
  <si>
    <t>DH5550</t>
  </si>
  <si>
    <t>CANDADO ROA 40 DOBLE PALETA. ROA</t>
  </si>
  <si>
    <t>DH5549</t>
  </si>
  <si>
    <t>CANDADO ROA 50 DOBLE PALETA. ROA</t>
  </si>
  <si>
    <t>Rubro: CERROJO DE SEGURIDAD CERRATEX</t>
  </si>
  <si>
    <t>DH5633</t>
  </si>
  <si>
    <t>CERROJO CERRATEX 650</t>
  </si>
  <si>
    <t>DH5582</t>
  </si>
  <si>
    <t>CERROJO CERRATEX 652</t>
  </si>
  <si>
    <t>Rubro: CERRADURA PARA MUEBLE CERRATEX</t>
  </si>
  <si>
    <t>DH5721</t>
  </si>
  <si>
    <t>CERRADURA PARA MUEBLE DE 20MM</t>
  </si>
  <si>
    <t>DH5720</t>
  </si>
  <si>
    <t>CERRADURA PARA MUEBLE DE 25MM</t>
  </si>
  <si>
    <t>Rubro: CERRADURAS PARA MUEBLE</t>
  </si>
  <si>
    <t>DH572</t>
  </si>
  <si>
    <t>CERRADURA PARA MUEBLE DE EMPUJE 19X20</t>
  </si>
  <si>
    <t>DH252</t>
  </si>
  <si>
    <t>CERRADURA PARA MUEBLE DE COFRE</t>
  </si>
  <si>
    <t>DH253</t>
  </si>
  <si>
    <t>CERRADURA PARA MUEBLE DE VITRINA</t>
  </si>
  <si>
    <t>DH569</t>
  </si>
  <si>
    <t>CERRADURA PARA MUEBLE CUADRADA</t>
  </si>
  <si>
    <t>DH571</t>
  </si>
  <si>
    <t>CERRADURA PARA MUEBLE BASE REDONDA</t>
  </si>
  <si>
    <t>DH251</t>
  </si>
  <si>
    <t>CERRADURA PARA MUEBLE CORREDIZA</t>
  </si>
  <si>
    <t>Rubro: CANDADO DE BRONCE PESADO IMPORTADO</t>
  </si>
  <si>
    <t>DH215</t>
  </si>
  <si>
    <t>CANDADO DE BRONCEADO PESADO DE 20MM BRONZEN</t>
  </si>
  <si>
    <t>DH216</t>
  </si>
  <si>
    <t>CANDADO DE BRONCEADO PESADO DE 25MM BRONZEN</t>
  </si>
  <si>
    <t>DH217</t>
  </si>
  <si>
    <t>CANDADO DE BRONCEADO PESADO DE 32MM BRONZEN</t>
  </si>
  <si>
    <t>DH218</t>
  </si>
  <si>
    <t>CANDADO DE BRONCEADO PESADO DE 38MM BRONZEN</t>
  </si>
  <si>
    <t>DH219</t>
  </si>
  <si>
    <t>CANDADO DE BRONCEADO PESADO DE 50MM BRONZEN</t>
  </si>
  <si>
    <t>DH220</t>
  </si>
  <si>
    <t>CANDADO DE BRONCEADO PESADO DE 63MM BRONZEN</t>
  </si>
  <si>
    <t>Rubro: CANDADO ACERADO TIPO MASTER AMERICANO</t>
  </si>
  <si>
    <t>DH5692</t>
  </si>
  <si>
    <t>CANDADO ACERADO MASTER 40</t>
  </si>
  <si>
    <t>DH5691</t>
  </si>
  <si>
    <t>CANDADO ACERADO MASTER 50</t>
  </si>
  <si>
    <t>DH5690</t>
  </si>
  <si>
    <t>CANDADO ACERADO MASTER 60</t>
  </si>
  <si>
    <t>Rubro: CANDADO ACERADO EN BLISTER</t>
  </si>
  <si>
    <t>DH5632</t>
  </si>
  <si>
    <t>CAND. ACERADO. EN BLISTER. CIL.BCE. 30MM BRONZEN</t>
  </si>
  <si>
    <t>DH5608</t>
  </si>
  <si>
    <t>CAND. ACERADO. EN BLISTER. CIL.BCE. 40MM BRONZEN</t>
  </si>
  <si>
    <t>DH5607</t>
  </si>
  <si>
    <t>CAND. ACERADO. EN BLISTER. CIL.BCE. 50MM BRONZEN</t>
  </si>
  <si>
    <t>DH5606</t>
  </si>
  <si>
    <t>CAND. ACERADO. EN BLISTER. CIL.BCE. 60MM BRONZEN</t>
  </si>
  <si>
    <t>Rubro: CANDADO ACERADO ARO LARGO EN BLISTER</t>
  </si>
  <si>
    <t>DH235</t>
  </si>
  <si>
    <t>CAND.ACERADO.CIL.BCE 40MM A/L BRONZEN</t>
  </si>
  <si>
    <t>DH236</t>
  </si>
  <si>
    <t>CAND.ACERADO.CIL.BCE 50MM A/L BRONZEN</t>
  </si>
  <si>
    <t>DH237</t>
  </si>
  <si>
    <t>CAND.ACERADO.CIL.BCE 60MM A/L BRONZEN</t>
  </si>
  <si>
    <t>Rubro: CANDADO DE BRONCE NUMERICO IMPORTADO</t>
  </si>
  <si>
    <t>DH227</t>
  </si>
  <si>
    <t>CANDADOS NUMERICOS 3 DIGITOS DE 30MM BRONZEN</t>
  </si>
  <si>
    <t>Rubro: CANDADO  IMPORTADO TRYCICLE</t>
  </si>
  <si>
    <t>DH5576</t>
  </si>
  <si>
    <t>CANDADO aaDE 20 MM H.CIL. DE BCE BRILLANTE TRICYCLE</t>
  </si>
  <si>
    <t>DH5536</t>
  </si>
  <si>
    <t>CANDADO abDE 25 MM H.CIL. DE BCE BRILLANTE TRICYCLE</t>
  </si>
  <si>
    <t>DH5523</t>
  </si>
  <si>
    <t>CANDADO acDE 32 MM H.CIL. DE BCE BRILLANTE TRICYCLE</t>
  </si>
  <si>
    <t>DH5529</t>
  </si>
  <si>
    <t>CANDADO adDE 38 MM H.CIL. DE BCE BRILLANTE TRICYCLE</t>
  </si>
  <si>
    <t>DH5525</t>
  </si>
  <si>
    <t>CANDADO aeDE 50 MM H.CIL. DE BCE BRILLANTE TRICYCLE</t>
  </si>
  <si>
    <t>DH5544</t>
  </si>
  <si>
    <t>CANDADO afDE 63 MM H.CIL. DE BCE BRILLANTE TRICYCLE</t>
  </si>
  <si>
    <t>Rubro: CANDADO TRABA HORIZONTAL IMPORTADO</t>
  </si>
  <si>
    <t>CANDADO DE PRENO LLAVE YALE 70MM BRONZEN</t>
  </si>
  <si>
    <t>CANDADO DE PRENO LLAVE YALE 80MM BRONZEN</t>
  </si>
  <si>
    <t>Rubro: LLAVES</t>
  </si>
  <si>
    <t>DH832</t>
  </si>
  <si>
    <t>LLAVE DOBLE PALETA DE BCE. GH</t>
  </si>
  <si>
    <t>DH837</t>
  </si>
  <si>
    <t>LLAVE ARTICULADA DE BCE. GH</t>
  </si>
  <si>
    <t>DH834</t>
  </si>
  <si>
    <t>LLAVE DE BCE DE MUEBLE. GH</t>
  </si>
  <si>
    <t>DH838</t>
  </si>
  <si>
    <t>LLAVE DE BCE ESPECIALES 8 BLOC-MAC-. GH</t>
  </si>
  <si>
    <t>DH5527</t>
  </si>
  <si>
    <t>LLAVE DE CILINDRO YALE</t>
  </si>
  <si>
    <t>DH836</t>
  </si>
  <si>
    <t>LLAVE DE TESORO DE BCE. GH</t>
  </si>
  <si>
    <t>DH835</t>
  </si>
  <si>
    <t>LLAVE DOBLE PALETA DE BCE VASTAGO  SUPER LARGO. GH</t>
  </si>
  <si>
    <t>DH833</t>
  </si>
  <si>
    <t>LLAVE DOBLE PALETA DE BCE VASTAGO LARGO. GH</t>
  </si>
  <si>
    <t>Rubro: AROS SIN FIN</t>
  </si>
  <si>
    <t>DH268</t>
  </si>
  <si>
    <t>ARO SIN FIN CROMADO X 500 - 25MM BRONZEN</t>
  </si>
  <si>
    <t>Rubro: PORTAETIQUETAS PLASTICO DE COLORES</t>
  </si>
  <si>
    <t>DH270</t>
  </si>
  <si>
    <t>LLAVERO PLASTICO X 200 BRONZEN</t>
  </si>
  <si>
    <t>Rubro: COFRES Y CAJAS DE SEGURIDAD</t>
  </si>
  <si>
    <t>DH264</t>
  </si>
  <si>
    <t>COFRE PORTAVALORES CON LLAVE 152X115X80MM BRONZEN</t>
  </si>
  <si>
    <t>DH265</t>
  </si>
  <si>
    <t>COFRE PORTAVALORES CON LLAVE 200X160X90MM BRONZEN</t>
  </si>
  <si>
    <t>DH266</t>
  </si>
  <si>
    <t>COFRE PORTAVALORES CON LLAVE 250X180X90MM BRONZEN</t>
  </si>
  <si>
    <t>DH267</t>
  </si>
  <si>
    <t>COFRE PORTAVALORES CON LLAVE 300X240X90MM BRONZEN</t>
  </si>
  <si>
    <t>Rubro: LINGAS</t>
  </si>
  <si>
    <t>DH261</t>
  </si>
  <si>
    <t>ESLINGA CON PORTACANDADO</t>
  </si>
  <si>
    <t>DH260</t>
  </si>
  <si>
    <t>LINGA PARA BICICLETA DE 65MM CON LLAVE YALE</t>
  </si>
  <si>
    <t>Rubro: CLAVIJA DE BRONCE</t>
  </si>
  <si>
    <t>DH5595</t>
  </si>
  <si>
    <t>CLAVIJA DE BRONCE PULIDO</t>
  </si>
  <si>
    <t>CLAVIJA DE BRONCE PLATIL</t>
  </si>
  <si>
    <t>Rubro: NUMEROS</t>
  </si>
  <si>
    <t>DH5677</t>
  </si>
  <si>
    <t>NUMEROS DE ACERO INOX - DEL 0 AL 9</t>
  </si>
  <si>
    <t xml:space="preserve">Rubro: BISAGRA CARROCERA </t>
  </si>
  <si>
    <t>DH5702</t>
  </si>
  <si>
    <t>BISAGRA CARROCERA 65X35 S/ AGUJERO. ZINC</t>
  </si>
  <si>
    <t>DH5703</t>
  </si>
  <si>
    <t>BISAGRA CARROCERA 65X65 C/ AGUJERO. ZINC</t>
  </si>
  <si>
    <t>DH5701</t>
  </si>
  <si>
    <t>BISAGRA CARROCERA 65X65 S/ AGUJERO PUL</t>
  </si>
  <si>
    <t>Rubro: BISAGRA TIPO ESCALERA</t>
  </si>
  <si>
    <t>DH5706</t>
  </si>
  <si>
    <t>BISAGRA TIPO ESCALERA 75MM</t>
  </si>
  <si>
    <t>DH5705</t>
  </si>
  <si>
    <t>BISAGRA TIPO ESCALERA 100MM</t>
  </si>
  <si>
    <t>DH5704</t>
  </si>
  <si>
    <t>BISAGRA TIPO ESCALERA 150MM</t>
  </si>
  <si>
    <t>Rubro: BISAGRA FICHA MUEBLE NIQUELADA</t>
  </si>
  <si>
    <t>DH5593</t>
  </si>
  <si>
    <t>BISAGRA FICHA MUEBLE NIQUELADA 51MM. FUMACA</t>
  </si>
  <si>
    <t>DH5592</t>
  </si>
  <si>
    <t>BISAGRA FICHA MUEBLE NIQUELADA 63MM. FUMACA</t>
  </si>
  <si>
    <t>Rubro: BISAGRA FICHA CARPINTERO</t>
  </si>
  <si>
    <t>DH6</t>
  </si>
  <si>
    <t>BISAGRA FICHA CARP. FUM. REV.2X3X1,5 MM. H.ZINC. FUMACA</t>
  </si>
  <si>
    <t>DH7</t>
  </si>
  <si>
    <t>BISAGRA FICHA CARP. FUM. REV.2X5X1,5 MM. H.ZINC. FUMACA</t>
  </si>
  <si>
    <t>DH8</t>
  </si>
  <si>
    <t>BISAGRA FICHA CARP. FUM. REV.80X20 MM. H.ZINC. FUMACA</t>
  </si>
  <si>
    <t>Rubro: BISAGRA CON PESTAÑA</t>
  </si>
  <si>
    <t>DH4</t>
  </si>
  <si>
    <t>BISAGRA CON PESTAÑA BAR. Nº 3 H. BCDO. FUMACA</t>
  </si>
  <si>
    <t>DH5</t>
  </si>
  <si>
    <t>BISAGRA CON PESTAÑA Nro. 4 REGULABLE BCDO ORO - FUMACA</t>
  </si>
  <si>
    <t>Rubro: BISAGRA TIPO 5005 LIBRO NACIONAL</t>
  </si>
  <si>
    <t>DH29</t>
  </si>
  <si>
    <t>BISAGRA TIPO 5005 FUM. 25 MM. H. ZINC. FUMACA</t>
  </si>
  <si>
    <t>DH31</t>
  </si>
  <si>
    <t>BISAGRA TIPO 5005 FUM. 32 MM. H. ZINC. FUMACA</t>
  </si>
  <si>
    <t>DH33</t>
  </si>
  <si>
    <t>BISAGRA TIPO 5005 FUM. 38 MM. H. ZINC. FUMACA</t>
  </si>
  <si>
    <t>DH35</t>
  </si>
  <si>
    <t>BISAGRA TIPO 5005 FUM. 51 MM. H. ZINC. FUMACA</t>
  </si>
  <si>
    <t>DH37</t>
  </si>
  <si>
    <t>BISAGRA TIPO 5005 FUM. 63 MM. H. ZINC. FUMACA</t>
  </si>
  <si>
    <t>DH39</t>
  </si>
  <si>
    <t>BISAGRA TIPO 5005 FUM. 75 MM. H. ZINC. FUMACA</t>
  </si>
  <si>
    <t>DH804</t>
  </si>
  <si>
    <t>DH805</t>
  </si>
  <si>
    <t>DH806</t>
  </si>
  <si>
    <t>DH807</t>
  </si>
  <si>
    <t>Rubro: BISAGRA MOSQUERA</t>
  </si>
  <si>
    <t>DH18</t>
  </si>
  <si>
    <t>BISAGRA MOSQUERA BAR 70X70 MM. NEGRO. FUMACA</t>
  </si>
  <si>
    <t>DH17</t>
  </si>
  <si>
    <t>BISAGRA MOSQUERA FUM 70X70 MM. ZINC. FUMACA</t>
  </si>
  <si>
    <t xml:space="preserve">Rubro: POMELA </t>
  </si>
  <si>
    <t>DH47</t>
  </si>
  <si>
    <t>POMELA CARPINTERO FUM. H. ZINC. 110 X 55 MM. D/ CONT. FUMACA</t>
  </si>
  <si>
    <t>DH44</t>
  </si>
  <si>
    <t>POMELA CARPINTERO FUM. H. ZINC. 110X55 MM. FUMACA</t>
  </si>
  <si>
    <t>DH48</t>
  </si>
  <si>
    <t>POMELA CARPINTERO FUM. H. ZINC. 140 X 70 MM. D/ CONT. FUMACA</t>
  </si>
  <si>
    <t>DH45</t>
  </si>
  <si>
    <t>POMELA CARPINTERO FUM. H. ZINC. 140X70 MM. FUMACA</t>
  </si>
  <si>
    <t>DH46</t>
  </si>
  <si>
    <t>POMELA CARPINTERO FUM. H. ZINC. 160X80 MM. FUMACA</t>
  </si>
  <si>
    <t>DH50</t>
  </si>
  <si>
    <t>POMELA CARPINTERO FUM. H. ZINC. 75X70 MM. D/ CONT. FUMACA</t>
  </si>
  <si>
    <t>DH49</t>
  </si>
  <si>
    <t>POMELA CARPINTERO FUM. H. ZINC. 75X70 MM. S/ CONT. FUMACA</t>
  </si>
  <si>
    <t>DH5699</t>
  </si>
  <si>
    <t>POMELA ITALIANA DE 9MM</t>
  </si>
  <si>
    <t>DH5698</t>
  </si>
  <si>
    <t>POMELA ITALIANA DE 11MM</t>
  </si>
  <si>
    <t>DH5697</t>
  </si>
  <si>
    <t>POMELA ITALIANA DE 13MM</t>
  </si>
  <si>
    <t>DH56700</t>
  </si>
  <si>
    <t>POMELA ITALIANA DE 14MM</t>
  </si>
  <si>
    <t>DH5627</t>
  </si>
  <si>
    <t>POMELA ITALIANA MIXTA DE 11MM</t>
  </si>
  <si>
    <t>DH5564</t>
  </si>
  <si>
    <t>POMELA ITALIANA MIXTA DE 13MM</t>
  </si>
  <si>
    <t>Rubro: BISAGRA FICHA HERRERO</t>
  </si>
  <si>
    <t>DH14</t>
  </si>
  <si>
    <t>BISAGRA FICHA HERRERO FUM. 100X33X2,5 MM. H.P. A/C. FUMACA</t>
  </si>
  <si>
    <t>DH13</t>
  </si>
  <si>
    <t>BISAGRA FICHA HERRERO FUM. 100X8X2,5 MM. H.P. A/C. FUMACA</t>
  </si>
  <si>
    <t>DH16</t>
  </si>
  <si>
    <t>BISAGRA FICHA HERRERO FUM. 120X33X2,5 MM. H.P. A/C. FUMACA</t>
  </si>
  <si>
    <t>DH15</t>
  </si>
  <si>
    <t>BISAGRA FICHA HERRERO FUM. 120X8X2,5 MM. H.P. A/C. FUMACA</t>
  </si>
  <si>
    <t>DH10</t>
  </si>
  <si>
    <t>BISAGRA FICHA HERRERO FUM. 60X33X2,5 MM. H.P. A/C. FUMACA</t>
  </si>
  <si>
    <t>DH9</t>
  </si>
  <si>
    <t>BISAGRA FICHA HERRERO FUM. 60X8X2,5 MM. H.P. A/C. FUMACA</t>
  </si>
  <si>
    <t>DH12</t>
  </si>
  <si>
    <t>BISAGRA FICHA HERRERO FUM. 80X33X2,5 MM. H.P. A/C. FUMACA</t>
  </si>
  <si>
    <t>DH11</t>
  </si>
  <si>
    <t>BISAGRA FICHA HERRERO FUM. 80X8X2,5 MM. H.P. A/C. FUMACA</t>
  </si>
  <si>
    <t>Rubro: BISAGRAS FICHA HERRERO REFORZADA  SOLDAR, SOLDAR</t>
  </si>
  <si>
    <t>DH5650</t>
  </si>
  <si>
    <t>BISAGRAS FICHA HERRERO REF EXTRA CHICA 25X25X4. FORJADO</t>
  </si>
  <si>
    <t>DH5649</t>
  </si>
  <si>
    <t>BISAGRAS FICHA HERRERO REF  CHICA 25X32X4. FORJADO</t>
  </si>
  <si>
    <t>DH5647</t>
  </si>
  <si>
    <t>BISAGRAS FICHA HERRERO REF GRANDE 25X50X4. FORJADO</t>
  </si>
  <si>
    <t>DH5648</t>
  </si>
  <si>
    <t>BISAGRAS FICHA HERRERO REF MEDIANA 25X38X4. FORJADO</t>
  </si>
  <si>
    <t>Rubro: BISAGRAS FICHA HERRERO REFORZADA  AMURAR Y SOLDAR</t>
  </si>
  <si>
    <t>DH106</t>
  </si>
  <si>
    <t>BISAGRA AMURAR Y SOLDAR REF CHICA 25X32X22X4. FORJADO</t>
  </si>
  <si>
    <t>DH108</t>
  </si>
  <si>
    <t>BISAGRA AMURAR Y SOLDAR REF GRANDE  25X50X22X4. FORJADO</t>
  </si>
  <si>
    <t>DH107</t>
  </si>
  <si>
    <t>BISAGRA AMURAR Y SOLDAR REF MEDIANA 25X38X22X4. FORJADO</t>
  </si>
  <si>
    <t>Rubro: BISAGRA MUNICION CARPINTERO</t>
  </si>
  <si>
    <t>DH22</t>
  </si>
  <si>
    <t>BISAGRA MUNICION CARPINTERO FUM. 100X100 MM. H.ZINC. FUMACA</t>
  </si>
  <si>
    <t>DH20</t>
  </si>
  <si>
    <t>BISAGRA MUNICION CARPINTERO FUM. 100X75 MM. H.ZINC. FUMACA</t>
  </si>
  <si>
    <t>DH21</t>
  </si>
  <si>
    <t>BISAGRA MUNICION CARPINTERO FUM. 100X88 MM. H.ZINC. FUMACA</t>
  </si>
  <si>
    <t>DH19</t>
  </si>
  <si>
    <t>BISAGRA MUNICION CARPINTERO FUM. 75X75 MM. H.ZINC. FUMACA</t>
  </si>
  <si>
    <t>Rubro: BISAGRA MUNICION HERRERO</t>
  </si>
  <si>
    <t>DH27</t>
  </si>
  <si>
    <t>BISAGRA MUNICION HERRERO FUM. 100X100X2,5 MM. H.PUL. FUMACA</t>
  </si>
  <si>
    <t>DH24</t>
  </si>
  <si>
    <t>BISAGRA MUNICION HERRERO FUM. 100X37X2,5 MM. H.PUL. FUMACA</t>
  </si>
  <si>
    <t>DH25</t>
  </si>
  <si>
    <t>BISAGRA MUNICION HERRERO FUM. 100X75X2,5 MM. H.PUL. FUMACA</t>
  </si>
  <si>
    <t>DH26</t>
  </si>
  <si>
    <t>BISAGRA MUNICION HERRERO FUM. 100X88X2,5 MM. H.PUL. FUMACA</t>
  </si>
  <si>
    <t>DH23</t>
  </si>
  <si>
    <t>BISAGRA MUNICION HERRERO FUM. 75X36 MM. H.PUL. FUMACA</t>
  </si>
  <si>
    <t>DH5596</t>
  </si>
  <si>
    <t>BISAGRA MUNICION HERRERO FUM. 75X75 MM. H.PUL. FUMACA</t>
  </si>
  <si>
    <t>Rubro: BISAGRA 1842 POSTIGO</t>
  </si>
  <si>
    <t>DH765</t>
  </si>
  <si>
    <t>BISAGRA TIPO 1842 25MM P/MUEBLE HIERRO ZINC</t>
  </si>
  <si>
    <t>DH764</t>
  </si>
  <si>
    <t>BISAGRA TIPO 1842 32MM P/MUEBLE HIERRO ZINC</t>
  </si>
  <si>
    <t>DH763</t>
  </si>
  <si>
    <t>BISAGRA TIPO 1842 38MM P/MUEBLE HIERRO ZINC</t>
  </si>
  <si>
    <t>DH762</t>
  </si>
  <si>
    <t>BISAGRA TIPO 1842 51MM P/MUEBLE HIERRO ZINC</t>
  </si>
  <si>
    <t>DH761</t>
  </si>
  <si>
    <t>BISAGRA TIPO 1842 63MM P/MUEBLE HIERRO ZINC</t>
  </si>
  <si>
    <t>Rubro: BISAGRAS FORJADA DE ATORNILLAR</t>
  </si>
  <si>
    <t>DH67</t>
  </si>
  <si>
    <t>BISAGRA DE ATORNILLAR FORJADA DE 100MM. FORJADO</t>
  </si>
  <si>
    <t>DH68</t>
  </si>
  <si>
    <t>BISAGRA DE ATORNILLAR FORJADA DE 130MM. FORJADO</t>
  </si>
  <si>
    <t>DH71</t>
  </si>
  <si>
    <t>BISAGRA DE ATORNILLAR FORJADA DE 200MM. FORJADO</t>
  </si>
  <si>
    <t>DH70</t>
  </si>
  <si>
    <t>BISAGRA DE ATORNILLAR FORJADA DE 250MM. FORJADO</t>
  </si>
  <si>
    <t>Rubro: BISAGRA FORJADA DE AMURAR Y ATORNILLAR</t>
  </si>
  <si>
    <t>DH76</t>
  </si>
  <si>
    <t>BISAGRA FORJADA PARA AMURAR Y ATORNILLAR  32X3X130. FORJADO</t>
  </si>
  <si>
    <t>DH77</t>
  </si>
  <si>
    <t>BISAGRA FORJADA PARA AMURAR Y ATORNILLAR  32X3X200. FORJADO</t>
  </si>
  <si>
    <t>DH78</t>
  </si>
  <si>
    <t>BISAGRA FORJADA PARA AMURAR Y ATORNILLAR  32X3X250. FORJADO</t>
  </si>
  <si>
    <t>Rubro: BISAGRA CON BULON PARA POSTE FORJADA</t>
  </si>
  <si>
    <t>DH84</t>
  </si>
  <si>
    <t>BISAGRA FORJADA CON BULON DE 32X3X130MM. FORJADO</t>
  </si>
  <si>
    <t>DH85</t>
  </si>
  <si>
    <t>BISAGRA FORJADA CON BULON DE 32X3X200MM. FORJADO</t>
  </si>
  <si>
    <t>DH86</t>
  </si>
  <si>
    <t>BISAGRA FORJADA CON BULON DE 32X3X250MM. FORJADO</t>
  </si>
  <si>
    <t>Rubro: BISAGRA FORJADA DOBLE ALA</t>
  </si>
  <si>
    <t>DH5756</t>
  </si>
  <si>
    <t>BISAGRA FORJADA ESTAMPADA DOBLE ALA 100MM. FORJADO</t>
  </si>
  <si>
    <t>DH63</t>
  </si>
  <si>
    <t>BISAGRA FORJADA ESTAMPADA DOBLE ALA 130MM. FORJADO</t>
  </si>
  <si>
    <t>DH64</t>
  </si>
  <si>
    <t>BISAGRA FORJADA ESTAMPADA DOBLE ALA 170MM. FORJADO</t>
  </si>
  <si>
    <t>Rubro: BISAGRA CARROCERA FORJADA</t>
  </si>
  <si>
    <t>DH110</t>
  </si>
  <si>
    <t>BISAGRA FORJADA  CARROCERA PARA ATORNILLAR 63X45X3. FORJADO</t>
  </si>
  <si>
    <t>DH111</t>
  </si>
  <si>
    <t>BISAGRA FORJADA  CARROCERA PARA ATORNILLAR 75X60X4. FORJADO</t>
  </si>
  <si>
    <t>DH109</t>
  </si>
  <si>
    <t>BISAGRA FORJADA CARROCERA PARA ATORNILLAR 38X45X3. FORJADO</t>
  </si>
  <si>
    <t>Rubro: BISAGRA CAZOLETA PARA MUEBLE</t>
  </si>
  <si>
    <t>DH553</t>
  </si>
  <si>
    <t>BISAGRA PARA MUEBLE RIM. CAZOLETA DE 26 MM. 0 H. NIQ. IMP. RIMAC</t>
  </si>
  <si>
    <t>DH554</t>
  </si>
  <si>
    <t>BISAGRA PARA MUEBLE RIM. CAZOLETA DE 26 MM. 15 H. NIQ. IMP. RIMAC</t>
  </si>
  <si>
    <t>DH555</t>
  </si>
  <si>
    <t>BISAGRA PARA MUEBLE RIM. CAZOLETA DE 26 MM. 9 H. NIQ. IMP. RIMAC</t>
  </si>
  <si>
    <t>DH556</t>
  </si>
  <si>
    <t>BISAGRA PARA MUEBLE RIM. CAZOLETA DE 35 MM. 0 H. NIQ. IMP. RIMAC</t>
  </si>
  <si>
    <t>DH557</t>
  </si>
  <si>
    <t>BISAGRA PARA MUEBLE RIM. CAZOLETA DE 35 MM. 15 H. NIQ. IMP. RIMAC</t>
  </si>
  <si>
    <t>DH558</t>
  </si>
  <si>
    <t>BISAGRA PARA MUEBLE RIM. CAZOLETA DE 35 MM. 9 H. NIQ. IMP. RIMAC</t>
  </si>
  <si>
    <t>DH559</t>
  </si>
  <si>
    <t>BISAGRA PARA MUEBLE RIM. CAZOLETA DE 35 MM.180/165</t>
  </si>
  <si>
    <t>DH560</t>
  </si>
  <si>
    <t>BISAGRA PARA MUEBLE RIM. RINCONERA RIMAC</t>
  </si>
  <si>
    <t>DH5672</t>
  </si>
  <si>
    <t>BISAGRA PARA MUEBLE ARTICULADA</t>
  </si>
  <si>
    <t>Rubro: BOCALLAVE DE BRONCE</t>
  </si>
  <si>
    <t>DH175</t>
  </si>
  <si>
    <t>BOCALLAVE DE BCE. LUPUM. RED. 48 MM. MIXTO PULIDA</t>
  </si>
  <si>
    <t>DH173</t>
  </si>
  <si>
    <t>BOCALLAVE DE BCE. LUPUM. CUAD. 44 MM. MIXTO PULIDA</t>
  </si>
  <si>
    <t>DH174</t>
  </si>
  <si>
    <t>BOCALLAVE DE BCE. LUPUM. RED. 48 MM. MIXTO PLATIL</t>
  </si>
  <si>
    <t>DH5758</t>
  </si>
  <si>
    <t>BOCALLAVE DE BCE. LUPUM. CUAD. 44 MM. MIXTO PLATIL</t>
  </si>
  <si>
    <t>Rubro: BOCALLAVE DE CHAPA</t>
  </si>
  <si>
    <t>DH176</t>
  </si>
  <si>
    <t>BOCALLAVE DE CHAPA LUPUM. RED. 48 MM. MIXTO DORADA</t>
  </si>
  <si>
    <t>DH5757</t>
  </si>
  <si>
    <t>BOCALLAVE DE CHAPA LUPUM. RED. 48 MM. MIXTO PLATEADA</t>
  </si>
  <si>
    <t>Rubro: ROSETA DE BRONCE</t>
  </si>
  <si>
    <t>DH211</t>
  </si>
  <si>
    <t>ROSETA DE BRONCE LUPUM. 42 MM. REDONDA PULIDA</t>
  </si>
  <si>
    <t>DH5760</t>
  </si>
  <si>
    <t>ROSETA DE BRONCE LUPUM. 44 MM. CUADRADA PULIDA</t>
  </si>
  <si>
    <t>DH212</t>
  </si>
  <si>
    <t>ROSETA DE BRONCE LUPUM. 42 MM. REDONDA PLATIL</t>
  </si>
  <si>
    <t>DH213</t>
  </si>
  <si>
    <t>ROSETA DE BRONCE LUPUM. 44 MM. CUADRADA PLATIL</t>
  </si>
  <si>
    <t>Rubro: ROSETA DE CHAPA</t>
  </si>
  <si>
    <t>DH5761</t>
  </si>
  <si>
    <t>ROSETA DE CHAPA LUPUM. 42MM. REDONDA DORADO</t>
  </si>
  <si>
    <t>DH214</t>
  </si>
  <si>
    <t>ROSETA DE CHAPA LUPUM. 42MM. REDONDA PLATEADO</t>
  </si>
  <si>
    <t>Rubro: BUZONES</t>
  </si>
  <si>
    <t>DH839</t>
  </si>
  <si>
    <t>BUZON REJA C/LLAVIN . BUZON</t>
  </si>
  <si>
    <t>DH840</t>
  </si>
  <si>
    <t>BUZON REJA C/LLAVIN Y TIMBRE. BUZON</t>
  </si>
  <si>
    <t>Rubro: BULONES CAMERO</t>
  </si>
  <si>
    <t>DH561</t>
  </si>
  <si>
    <t>BULON CAMERO RIM. BCDO. 100 MM. H. ZINC. RIMAC</t>
  </si>
  <si>
    <t>DH562</t>
  </si>
  <si>
    <t>BULON CAMERO RIM. BCDO. 110 MM. H. ZINC. RIMAC</t>
  </si>
  <si>
    <t>DH563</t>
  </si>
  <si>
    <t>BULON CAMERO RIM. BCDO. 120 MM. H. ZINC. RIMAC</t>
  </si>
  <si>
    <t>DH564</t>
  </si>
  <si>
    <t>BULON CAMERO RIM. BCDO. 130 MM. H. ZINC. RIMAC</t>
  </si>
  <si>
    <t>DH565</t>
  </si>
  <si>
    <t>BULON CAMERO RIM. BCDO. 140 MM. H. ZINC. RIMAC</t>
  </si>
  <si>
    <t>DH566</t>
  </si>
  <si>
    <t>BULON CAMERO RIM. BCDO. 150 MM. H. ZINC. RIMAC</t>
  </si>
  <si>
    <t>Rubro: CALESITA</t>
  </si>
  <si>
    <t>DH5575</t>
  </si>
  <si>
    <t>TENDEDERO CALESITA CON BASE DE CEMENTO</t>
  </si>
  <si>
    <t>Rubro: TENDEDERO</t>
  </si>
  <si>
    <t>DH821</t>
  </si>
  <si>
    <t xml:space="preserve">TENDEDERO DE PIE CON ALAS </t>
  </si>
  <si>
    <t>Rubro: TENDER EXTENSIBLE</t>
  </si>
  <si>
    <t>DH818</t>
  </si>
  <si>
    <t>TENDER EXTENSIBLE DE 60CM</t>
  </si>
  <si>
    <t>DH819</t>
  </si>
  <si>
    <t>TENDER EXTENSIBLE DE 80CM</t>
  </si>
  <si>
    <t>DH816</t>
  </si>
  <si>
    <t>TENDER EXTENSIBLE DE 100CM</t>
  </si>
  <si>
    <t>Rubro: CIERRA PUERTA HIDRAULICO</t>
  </si>
  <si>
    <t>DH170</t>
  </si>
  <si>
    <t>CIERRA PUERTA HIDRAULICO TRABEX 45kg #8045</t>
  </si>
  <si>
    <t>DH171</t>
  </si>
  <si>
    <t>CIERRA PUERTA HIDRAULICO TRABEX 65kg #8065</t>
  </si>
  <si>
    <t>DH172</t>
  </si>
  <si>
    <t>CIERRA PUERTA HIDRAULICO TRABEX 85kg #8085</t>
  </si>
  <si>
    <t>Rubro: CIERRA PUERTAS MOSQUITERO</t>
  </si>
  <si>
    <t>DH5531</t>
  </si>
  <si>
    <t>CIERRA PUERTA MOSQUITERO ZINC AZUL FUMACA</t>
  </si>
  <si>
    <t>Rubro: CIERRE A PALANCA</t>
  </si>
  <si>
    <t>DH497</t>
  </si>
  <si>
    <t>CIERRE A PALANCA C/P. CANDADO EYR. 100 MM. AC. ZINC.EYRO</t>
  </si>
  <si>
    <t>DH496</t>
  </si>
  <si>
    <t>CIERRE A PALANCA C/P. CANDADO EYR. 63 MM. AC. ZINC. EYRO</t>
  </si>
  <si>
    <t>DH498</t>
  </si>
  <si>
    <t>CIERRE A PALANCA EYR. 100 MM. AC. ZINC. EYRO</t>
  </si>
  <si>
    <t>DH499</t>
  </si>
  <si>
    <t>CIERRE A PALANCA EYR. 130 MM. AC. ZINC. EYRO</t>
  </si>
  <si>
    <t>DH494</t>
  </si>
  <si>
    <t>CIERRE A PALANCA EYR. 40 MM. AC. ZINC. EYRO</t>
  </si>
  <si>
    <t>DH495</t>
  </si>
  <si>
    <t>CIERRE A PALANCA EYR. 63 MM. AC. ZINC.EYRO</t>
  </si>
  <si>
    <t>DH500</t>
  </si>
  <si>
    <t>CIERRE A PALANCA EYR. 80 MM. AC. ZINC. EYRO</t>
  </si>
  <si>
    <t>DH501</t>
  </si>
  <si>
    <t>CIERRE A PRESION EYR. 30 MM. AC.BCDO. EYRO</t>
  </si>
  <si>
    <t>DH502</t>
  </si>
  <si>
    <t>CIERRE A PRESION EYR. 45 MM. AC. BCDO. EYRO</t>
  </si>
  <si>
    <t>DH503</t>
  </si>
  <si>
    <t>CIERRE A PRESION EYR. 63 MM. AC. BCDO. EYRO</t>
  </si>
  <si>
    <t>DH504</t>
  </si>
  <si>
    <t>DH5753</t>
  </si>
  <si>
    <t>CIERRE DE VALIJA CHICO DE 73MM</t>
  </si>
  <si>
    <t>DH5752</t>
  </si>
  <si>
    <t>CIERRE DE VALIJA GRANDE DE 130MM</t>
  </si>
  <si>
    <t>Rubro: CIERRE CENTRAL Y VARIOS MAS</t>
  </si>
  <si>
    <t>DH42</t>
  </si>
  <si>
    <t>ENGANCHE DE ALDABA FUM. H. ZINC. FUMACA</t>
  </si>
  <si>
    <t>DH40</t>
  </si>
  <si>
    <t>ALDABA CON BASE FUM. H. ZINC. FUMACA</t>
  </si>
  <si>
    <t>DH56</t>
  </si>
  <si>
    <t>CIERRE BANDEROLA H90 NEGRO (CHINGOLO).FUMACA</t>
  </si>
  <si>
    <t>DH57</t>
  </si>
  <si>
    <t>CIERRE CENTRAL PZ NEGRO O BLANCO. FUMACA</t>
  </si>
  <si>
    <t>DH5658</t>
  </si>
  <si>
    <t>CIERRE CENTRAL PN NEGRO O BLANCO. FUMACA</t>
  </si>
  <si>
    <t>DH43</t>
  </si>
  <si>
    <t>CIERRE CHINGOLO ZINC CON PTTE. FUMACA</t>
  </si>
  <si>
    <t>DH41</t>
  </si>
  <si>
    <t>CIERRE DE HIERRO DE ARRIMAR FRONTAL FUM. CHAPA ZINC AMAR. FUMACA</t>
  </si>
  <si>
    <t>DH5719</t>
  </si>
  <si>
    <t>CIERRE CENTRAL OVAL  PLASTICO</t>
  </si>
  <si>
    <t>Rubro: PORTACANDADO FORJADO</t>
  </si>
  <si>
    <t>DH112</t>
  </si>
  <si>
    <t>PORTACANDADO FORJADO 110X50X38X5. FORJADO</t>
  </si>
  <si>
    <t>Rubro: CAJAS PARA CERRADURAS UNIVERSAL</t>
  </si>
  <si>
    <t>DH114</t>
  </si>
  <si>
    <t>CAJA PARA CERRADURA UNIVERSAL DE CHAPA . FORJADO</t>
  </si>
  <si>
    <t>DH116</t>
  </si>
  <si>
    <t>CAJA PARA CERROJO UNIRSAL DE CHAPA . FORJADO</t>
  </si>
  <si>
    <t>Rubro: CAJA DE MADERA PARA ENROLLADOR</t>
  </si>
  <si>
    <t>DH784</t>
  </si>
  <si>
    <t>CAJA DE MADERA PARA ENROLLADOR DE 4MTS.SIRA</t>
  </si>
  <si>
    <t>DH785</t>
  </si>
  <si>
    <t>CAJA DE MADERA PARA ENROLLADOR DE 6MTS.SIRA</t>
  </si>
  <si>
    <t>Rubro: CABLE FORRADO PARA TENDEDERO</t>
  </si>
  <si>
    <t>DH534</t>
  </si>
  <si>
    <t>CABLE FORRADO DE 7 HILOS 4.5MM,( ROLLO POR 100 MTS) PATO</t>
  </si>
  <si>
    <t>Rubro: CORTINAS DE BAÑO</t>
  </si>
  <si>
    <t>DH544</t>
  </si>
  <si>
    <t>CORTINA DE BAÑO MAGALI C/PROT Y GAN VARIOS COLORES PATO</t>
  </si>
  <si>
    <t>DH5708</t>
  </si>
  <si>
    <t>GANCHOS PLASTICOS DE CORTINA PARA BAÑO</t>
  </si>
  <si>
    <t>Rubro: CINTA DE PERSIANA</t>
  </si>
  <si>
    <t>DH789</t>
  </si>
  <si>
    <t>CINTA P. CORTINA DE ENROLLAR DE ALGODÓN BLANCA SIR. X MT.SIRA</t>
  </si>
  <si>
    <t>DH790</t>
  </si>
  <si>
    <t>CINTA P. CORTINA DE ENROLLAR DE ALGODON VERDE SIR. X MT.SIRA</t>
  </si>
  <si>
    <t>Rubro: CAJA PLASTICA CON RUEDAS</t>
  </si>
  <si>
    <t>DH778</t>
  </si>
  <si>
    <t>CAJA PLASTICA DE 1 RUEDA CON RULEMAN</t>
  </si>
  <si>
    <t>DH779</t>
  </si>
  <si>
    <t>CAJA PLASTICA DE 2 RUEDA CON RULEMAN</t>
  </si>
  <si>
    <t>Rubro: ROLDANAS</t>
  </si>
  <si>
    <t>DH5612</t>
  </si>
  <si>
    <t>ROLDANA DE HIERRO ZINCADO DE 25MM</t>
  </si>
  <si>
    <t>DH5577</t>
  </si>
  <si>
    <t>ROLDANA DE HIERRO ZINCADO DE 38MM</t>
  </si>
  <si>
    <t>DH5613</t>
  </si>
  <si>
    <t>ROLDANA DE HIERRO ZINCADO DE 50MM</t>
  </si>
  <si>
    <t>DH5712</t>
  </si>
  <si>
    <t>ROLDANA DE PVC DE 25MM</t>
  </si>
  <si>
    <t>DH5711</t>
  </si>
  <si>
    <t>ROLDANA DE PVC DE 32MM</t>
  </si>
  <si>
    <t>DH5710</t>
  </si>
  <si>
    <t>ROLDANA DE PVC DE 38MM</t>
  </si>
  <si>
    <t>DH5709</t>
  </si>
  <si>
    <t>ROLDANA DE PVC DE 50MM</t>
  </si>
  <si>
    <t>Rubro: TOPE DE GOMA</t>
  </si>
  <si>
    <t>DH5641</t>
  </si>
  <si>
    <t>TOPE DE GOMA PARA PISO DE 8MM</t>
  </si>
  <si>
    <t>DH5642</t>
  </si>
  <si>
    <t>TOPE DE GOMA PARA PISO DE 20MM</t>
  </si>
  <si>
    <t>DH5643</t>
  </si>
  <si>
    <t>TOPE DE GOMA PARA PISO DE 30MM</t>
  </si>
  <si>
    <t>Rubro: CAJAS DE FIJACIÓN</t>
  </si>
  <si>
    <t>DH426</t>
  </si>
  <si>
    <t>CAJA DE FIJACION ALETA EXTERIOR C/AGUJERO LAT. 2X 4. SAN CAYETANO</t>
  </si>
  <si>
    <t>DH427</t>
  </si>
  <si>
    <t>CAJA DE FIJACION ALETA EXTERIOR C/AGUJERO LAT. 2X 5. SAN CAYETANO</t>
  </si>
  <si>
    <t>DH428</t>
  </si>
  <si>
    <t>CAJA DE FIJACION ALETA EXTERIOR C/AGUJERO LAT. 2X 6. SAN CAYETANO</t>
  </si>
  <si>
    <t>DH419</t>
  </si>
  <si>
    <t>CAJA DE FIJACION ALETA INTERIOR C/AGUJERO LAT. 2X 4. SAN CAYETANO</t>
  </si>
  <si>
    <t>DH420</t>
  </si>
  <si>
    <t>CAJA DE FIJACION ALETA INTERIOR C/AGUJERO LAT. 2X 5. SAN CAYETANO</t>
  </si>
  <si>
    <t>DH421</t>
  </si>
  <si>
    <t>CAJA DE FIJACION ALETA INTERIOR C/AGUJERO LAT. 2X 6. SAN CAYETANO</t>
  </si>
  <si>
    <t>Rubro: CONECTORES</t>
  </si>
  <si>
    <t>DH409</t>
  </si>
  <si>
    <t>CONECTOR ANGULO DESIGUAL MSC. 117X70X142 MM. SAN CAYETANA</t>
  </si>
  <si>
    <t>DH406</t>
  </si>
  <si>
    <t>CONECTOR ANGULO DESIGUAL MSC. 45X40X95 MM. SAN CAYETANO</t>
  </si>
  <si>
    <t>DH407</t>
  </si>
  <si>
    <t>CONECTOR ANGULO DESIGUAL MSC. 65X44X117 MM. SAN CAYETANO</t>
  </si>
  <si>
    <t>DH408</t>
  </si>
  <si>
    <t>CONECTOR ANGULO DESIGUAL MSC. 93X44X142 MM. SAN CAYETANA</t>
  </si>
  <si>
    <t>DH394</t>
  </si>
  <si>
    <t>CONECTOR ANGULO MSC. 117X30X30 MM. SAN CAYETANO</t>
  </si>
  <si>
    <t>DH404</t>
  </si>
  <si>
    <t>CONECTOR ANGULO MSC. 117X9X94 MM. SAN CAYETANO</t>
  </si>
  <si>
    <t>DH395</t>
  </si>
  <si>
    <t>CONECTOR ANGULO MSC. 140X30X30 MM. SAN CAYETANO</t>
  </si>
  <si>
    <t>DH396</t>
  </si>
  <si>
    <t>CONECTOR ANGULO MSC. 165X30X30 MM. SAN CAYETANO</t>
  </si>
  <si>
    <t>DH397</t>
  </si>
  <si>
    <t>CONECTOR ANGULO MSC. 190X30X30 MM. SAN CAYETANO</t>
  </si>
  <si>
    <t>DH398</t>
  </si>
  <si>
    <t>CONECTOR ANGULO MSC. 215X35X35 MM. SAN CAYETANO</t>
  </si>
  <si>
    <t>DH399</t>
  </si>
  <si>
    <t>CONECTOR ANGULO MSC. 240X35X35 MM. SAN CAYETANO</t>
  </si>
  <si>
    <t>DH400</t>
  </si>
  <si>
    <t>CONECTOR ANGULO MSC. 290X35X35 MM. SAN CAYETANO</t>
  </si>
  <si>
    <t>DH391</t>
  </si>
  <si>
    <t>CONECTOR ANGULO MSC. 42X30X30 MM. SAN CAYETANO</t>
  </si>
  <si>
    <t>DH401</t>
  </si>
  <si>
    <t>CONECTOR ANGULO MSC. 42X70X70 MM. SAN CAYETANO</t>
  </si>
  <si>
    <t>DH392</t>
  </si>
  <si>
    <t>CONECTOR ANGULO MSC. 67X30X30 MM. SAN CAYETANO</t>
  </si>
  <si>
    <t>DH402</t>
  </si>
  <si>
    <t>CONECTOR ANGULO MSC. 67X70X70 MM. SAN CAYETANO</t>
  </si>
  <si>
    <t>DH393</t>
  </si>
  <si>
    <t>CONECTOR ANGULO MSC. 93X30X30 MM. SAN CAYETANO</t>
  </si>
  <si>
    <t>DH403</t>
  </si>
  <si>
    <t>CONECTOR ANGULO MSC. 93X70X70 MM. SAN CAYETANO</t>
  </si>
  <si>
    <t>DH414</t>
  </si>
  <si>
    <t>CONECTOR PLACA MSC. 117X242 MM. SAN CAYETANO</t>
  </si>
  <si>
    <t>DH411</t>
  </si>
  <si>
    <t>CONECTOR PLACA MSC. 42X124 MM. SAN CAYETANO</t>
  </si>
  <si>
    <t>DH412</t>
  </si>
  <si>
    <t>CONECTOR PLACA MSC. 67X166 MM. SAN CAYETANO</t>
  </si>
  <si>
    <t>DH413</t>
  </si>
  <si>
    <t>CONECTOR PLACA MSC. 93X200 MM. SAN CAYETANO</t>
  </si>
  <si>
    <t>Rubro: CORDON NOSQUITERO</t>
  </si>
  <si>
    <t>DH780</t>
  </si>
  <si>
    <t>CORDON MOSQUITERO DE 4,5MM X 100 MTS</t>
  </si>
  <si>
    <t>DH781</t>
  </si>
  <si>
    <t>CORDON MOSQUITERO DE 5,5MM X 100 MTS</t>
  </si>
  <si>
    <t>Rubro: MONTAJE</t>
  </si>
  <si>
    <t>DH5716</t>
  </si>
  <si>
    <t>CINTA DE MONTAJE X10MTS</t>
  </si>
  <si>
    <t>Rubro: CORREDERAS DE CAJON</t>
  </si>
  <si>
    <t>DH574</t>
  </si>
  <si>
    <t>CORREDERA METALICAS RIM. PARA CAJON 30 MM. BCO. EL PAR. RIMAC</t>
  </si>
  <si>
    <t>DH576</t>
  </si>
  <si>
    <t>CORREDERA METALICAS RIM. PARA CAJON 40 MM. BCO. EL PAR. RIMAC</t>
  </si>
  <si>
    <t>DH578</t>
  </si>
  <si>
    <t>CORREDERA METALICAS RIM. PARA CAJON 50 MM. BCO. EL PAR. RIMAC</t>
  </si>
  <si>
    <t>Rubro: ESQUINERO ANGULO SC</t>
  </si>
  <si>
    <t>DH304</t>
  </si>
  <si>
    <t>ESQUINERO ANGULO CROMATIZADO MSC. 100X100 MM. SAN CAYETANO</t>
  </si>
  <si>
    <t>DH305</t>
  </si>
  <si>
    <t>ESQUINERO ANGULO CROMATIZADO MSC. 125X125 MM. SAN CAYETANO</t>
  </si>
  <si>
    <t>DH308</t>
  </si>
  <si>
    <t>ESQUINERO ANGULO CROMATIZADO MSC. 150X150 MM.  SAN CAYETANO</t>
  </si>
  <si>
    <t>DH306</t>
  </si>
  <si>
    <t>ESQUINERO ANGULO CROMATIZADO MSC. 25X25 MM. SAN CAYETANO</t>
  </si>
  <si>
    <t>DH307</t>
  </si>
  <si>
    <t>ESQUINERO ANGULO CROMATIZADO MSC. 38X38 MM. SAN CAYETANO</t>
  </si>
  <si>
    <t>DH309</t>
  </si>
  <si>
    <t>ESQUINERO ANGULO CROMATIZADO MSC. 50X50 MM. SAN CAYETANO</t>
  </si>
  <si>
    <t>DH310</t>
  </si>
  <si>
    <t>ESQUINERO ANGULO CROMATIZADO MSC. 64X64 MM. SAN CAYETANO</t>
  </si>
  <si>
    <t>DH311</t>
  </si>
  <si>
    <t>ESQUINERO ANGULO CROMATIZADO MSC. 76X76 MM. CAYETANO</t>
  </si>
  <si>
    <t>DH312</t>
  </si>
  <si>
    <t>ESQUINERO ANGULO CROMATIZADO MSC. 90X90 MM. SAN CAYETANO</t>
  </si>
  <si>
    <t>DH313</t>
  </si>
  <si>
    <t>ESQUINERO ANGULO DOBLE CROMAT MSC. 35X35 MM.  SAN CAYETANO</t>
  </si>
  <si>
    <t>DH314</t>
  </si>
  <si>
    <t>ESQUINERO ANGULO DOBLE CROMAT MSC. 50X50 MM. SAN CAYETANO</t>
  </si>
  <si>
    <t>DH315</t>
  </si>
  <si>
    <t>ESQUINERO ANGULO DOBLE CROMAT MSC. 65X65 MM. SAN CAYETANO</t>
  </si>
  <si>
    <t>Rubro: ESCUADRA PLANA SC</t>
  </si>
  <si>
    <t>DH295</t>
  </si>
  <si>
    <t>ESCUADRA PLANA CROMATIZADA MSC. 100X17 MM.SAN CAYETANO</t>
  </si>
  <si>
    <t>DH296</t>
  </si>
  <si>
    <t>ESCUADRA PLANA CROMATIZADA MSC. 125X20 MM. SAN CAYETANO</t>
  </si>
  <si>
    <t>DH297</t>
  </si>
  <si>
    <t>ESCUADRA PLANA CROMATIZADA MSC. 150X20 MM. SAN CAYETANO</t>
  </si>
  <si>
    <t>DH298</t>
  </si>
  <si>
    <t>ESCUADRA PLANA CROMATIZADA MSC. 25X10 MM. SAN CAYETANO</t>
  </si>
  <si>
    <t>DH299</t>
  </si>
  <si>
    <t>ESCUADRA PLANA CROMATIZADA MSC. 38X10 MM. SAN CAYETANO</t>
  </si>
  <si>
    <t>DH300</t>
  </si>
  <si>
    <t>ESCUADRA PLANA CROMATIZADA MSC. 50X10 MM. SAN CAYETANO</t>
  </si>
  <si>
    <t>DH301</t>
  </si>
  <si>
    <t>ESCUADRA PLANA CROMATIZADA MSC. 65X10 MM.SAN CAYETANO</t>
  </si>
  <si>
    <t>DH302</t>
  </si>
  <si>
    <t>ESCUADRA PLANA CROMATIZADA MSC. 75X13 MM. SAN CAYETANO</t>
  </si>
  <si>
    <t>DH303</t>
  </si>
  <si>
    <t>ESCUADRA PLANA CROMATIZADA MSC. 90X15 MM. SAN CAYETANO</t>
  </si>
  <si>
    <t>Rubro: ESCUADRA  T</t>
  </si>
  <si>
    <t>DH293</t>
  </si>
  <si>
    <t>ESCUADRA T DE 12X73</t>
  </si>
  <si>
    <t>DH294</t>
  </si>
  <si>
    <t>ESCUADRA T DE 70X52</t>
  </si>
  <si>
    <t>Rubro: ENROLLADORES</t>
  </si>
  <si>
    <t>DH786</t>
  </si>
  <si>
    <t>ENROLLADOR SIR. MET. REF. 4 MTS. H. ZINC.SIRA</t>
  </si>
  <si>
    <t>DH787</t>
  </si>
  <si>
    <t>ENROLLADOR SIR. MET. REF. 6 MTS. H. ZINC.SIRA</t>
  </si>
  <si>
    <t>Rubro: GRAMPA PARA EJE DE CORTINA</t>
  </si>
  <si>
    <t>DH796</t>
  </si>
  <si>
    <t>GRAMPA PARA EJE DE CORTINA REFORZADA.SIRA</t>
  </si>
  <si>
    <t>DH5754</t>
  </si>
  <si>
    <t>GRAMPA PARA EJE DE CORTINA LIVIANA.SIRA</t>
  </si>
  <si>
    <t>Rubro: ESTABILIZADOR PARA PORTONES</t>
  </si>
  <si>
    <t>DH709</t>
  </si>
  <si>
    <t>RODILLO ESTABILIZADOR DE  TEFLON DE 35MM. LUBER</t>
  </si>
  <si>
    <t>DH708</t>
  </si>
  <si>
    <t>RODILLO ESTABILIZADOR DE TEFLON DE 25MM. LUBER</t>
  </si>
  <si>
    <t>DH710</t>
  </si>
  <si>
    <t>RODILLO ESTABILIZADOR DE TEFLON DE 70MM. LUBER</t>
  </si>
  <si>
    <t>DH5532</t>
  </si>
  <si>
    <t>RODILLO ESTABILIZADOR DOBLE</t>
  </si>
  <si>
    <t>Rubro: GANCHOS DE ALFILER</t>
  </si>
  <si>
    <t>DH529</t>
  </si>
  <si>
    <t>GANCHOS ALFILER BRONCEADOS X 1000U. En caja  PATO</t>
  </si>
  <si>
    <t>Rubro: GANCHO PARA HAMACA SC</t>
  </si>
  <si>
    <t>DH316</t>
  </si>
  <si>
    <t>GANCHO PARA HAMACA C/ BASE 560 AC.CR. SAN CAYETANO Nº1</t>
  </si>
  <si>
    <t>DH318</t>
  </si>
  <si>
    <t>GANCHO PARA HAMACA C/ BASE C/ARGOLLA SAN CAYETANO Nº3</t>
  </si>
  <si>
    <t>DH317</t>
  </si>
  <si>
    <t>GANCHO PARA HAMACA C/ TIRAFONDO 560 AC.CR SAN CAYETANO Nº2</t>
  </si>
  <si>
    <t>Rubro: PERCHAS</t>
  </si>
  <si>
    <t>DH474</t>
  </si>
  <si>
    <t>PERCHA DE ALUINIO 1 GANCHO FUN. BLANCO. FUNAL</t>
  </si>
  <si>
    <t>DH5793</t>
  </si>
  <si>
    <t>PERCHA DE ALUINIO 1 GANCHO FUN. NEGRO. FUNAL</t>
  </si>
  <si>
    <t>DH472</t>
  </si>
  <si>
    <t>PERCHA DE ALUMINIO 1 GANCHO FUN. NAT. FUNAL</t>
  </si>
  <si>
    <t>DH475</t>
  </si>
  <si>
    <t>PERCHA DE ALUMINIO 2 GANCHO FUN. BLANCO. FUNAL</t>
  </si>
  <si>
    <t>DH5792</t>
  </si>
  <si>
    <t>PERCHA DE ALUMINIO 2 GANCHO FUN. NEGRO. FUNAL</t>
  </si>
  <si>
    <t>DH473</t>
  </si>
  <si>
    <t>PERCHA DE ALUMINIO 2 GANCHOS FUN. NAT. FUNAL</t>
  </si>
  <si>
    <t>Rubro: MANIJAS DE ALUMINIO</t>
  </si>
  <si>
    <t>DH5811</t>
  </si>
  <si>
    <t>MANIJA CUBETA TIRADOR VINTAGE BLANCO 80X35MM</t>
  </si>
  <si>
    <t>DH5810</t>
  </si>
  <si>
    <t>MANIJA CUBETA TIRADOR VINTAGE NEGRO 80X35MM</t>
  </si>
  <si>
    <t>DH463</t>
  </si>
  <si>
    <t>MANIJA BISELADA DE ALUMINIO.DOBLE BALANCIN BLANCO</t>
  </si>
  <si>
    <t>DH5794</t>
  </si>
  <si>
    <t>MANIJA BISELADA DE ALUMINIO DOBLE BALANCIN NEGRO</t>
  </si>
  <si>
    <t>DH464</t>
  </si>
  <si>
    <t>MANIJA BISELADA DE ALUMINIO GIRATORIA  BLANCO</t>
  </si>
  <si>
    <t>DH5795</t>
  </si>
  <si>
    <t>MANIJA BISELADA DE ALUMINIO GIRATORIA  NEGRO</t>
  </si>
  <si>
    <t>DH461</t>
  </si>
  <si>
    <t>MANIJA BISELADA DE ALUMINIO NATURAL DOBLE BALANCIN .FUNAL 201</t>
  </si>
  <si>
    <t>DH462</t>
  </si>
  <si>
    <t>MANIJA BISELADA DE ALUMINIO NATURAL. GIRATORIA.FUNAL 201G</t>
  </si>
  <si>
    <t>DH460</t>
  </si>
  <si>
    <t>MANIJA MINISTERIO DE ALUMINIO NATURAL DOBLE BALANCIN.FUNAL 102</t>
  </si>
  <si>
    <t xml:space="preserve">Rubro: MANIJAS DE BRONCE </t>
  </si>
  <si>
    <t>DH5809</t>
  </si>
  <si>
    <t>MANIJA CUBETA TIRADOR VINTAGE DE BRONCE PULIDO 80X35MM</t>
  </si>
  <si>
    <t>DH5808</t>
  </si>
  <si>
    <t>MANIJA CUBETA TIRADOR VINTAGE DE BRONCE PLATIL 80X35MM</t>
  </si>
  <si>
    <t>Rubro: MANIJAS BISELADA DE BRONCE PULIDO- PLATIL</t>
  </si>
  <si>
    <t>DH183</t>
  </si>
  <si>
    <t>MANIJA BISELADA DE BRONCE DOB/BALANCIN. PULIDA</t>
  </si>
  <si>
    <t>DH181</t>
  </si>
  <si>
    <t>MANIJA BISELADA DE BRONCE DOB/BALANCIN. PLATIL</t>
  </si>
  <si>
    <t>DH184</t>
  </si>
  <si>
    <t>MANIJA BISELADA DE BRONCE GIRATORIA. PULIDA</t>
  </si>
  <si>
    <t>DH182</t>
  </si>
  <si>
    <t>MANIJA BISELADA DE BRONCE GIRATORIA. PLATIL</t>
  </si>
  <si>
    <t>Rubro:  MANIJAS Y MANIJON DE ACERO INOXIDABLE</t>
  </si>
  <si>
    <t>DH259</t>
  </si>
  <si>
    <t>MANIJON Y MEDIA MANIJA DE ACERO INOXIDABLE</t>
  </si>
  <si>
    <t>DH258</t>
  </si>
  <si>
    <t>MANIJA CURVA CON RETROCESO DE ACERO INOXIDABLE</t>
  </si>
  <si>
    <t>DH257</t>
  </si>
  <si>
    <t>MANIJA RECTA CON RETROCESO DE ACERO INOXIDABLE</t>
  </si>
  <si>
    <t>Rubro:  MANIJA ZAMAK</t>
  </si>
  <si>
    <t>DH5668</t>
  </si>
  <si>
    <t>MANIJA ZAMAK SIANA DE 96MM</t>
  </si>
  <si>
    <t>DH5667</t>
  </si>
  <si>
    <t>MANIJA UNAM DE 64MM</t>
  </si>
  <si>
    <t>DH5670</t>
  </si>
  <si>
    <t>MANIJA ONWE DE 96MM</t>
  </si>
  <si>
    <t>DH5669</t>
  </si>
  <si>
    <t>MANIJA ONWE DE 128MM</t>
  </si>
  <si>
    <t>Rubro:  MANIJA MINISTERIO DE BRONCE  PULIDO-PLATIL</t>
  </si>
  <si>
    <t>DH189</t>
  </si>
  <si>
    <t>MANIJA DE BCE. MINISTERIO GIRAT. R./ RED. 42 MM. PULIDA</t>
  </si>
  <si>
    <t>DH187</t>
  </si>
  <si>
    <t>MANIJA DE BCE. MINISTERIO GIRAT. R./ RED. 42 MM. PLATIL</t>
  </si>
  <si>
    <t>DH5521</t>
  </si>
  <si>
    <t>MANIJA MINISTERIO DE BRONCE DOBLE BALANCIN. PULIDA HERBRON</t>
  </si>
  <si>
    <t>DH5796</t>
  </si>
  <si>
    <t>MANIJA MINISTERIO DE BRONCE DOBLE BALANCIN. PLATIL HERBRON</t>
  </si>
  <si>
    <t>Rubro: MANIJAS DE MADERA</t>
  </si>
  <si>
    <t>DH618</t>
  </si>
  <si>
    <t>MANIJA DE MADERA HLO PAIMUN DE 114 MM. ROBLE O MARA.EUROCROM</t>
  </si>
  <si>
    <t>DH619</t>
  </si>
  <si>
    <t>MANIJA DE MADERA HLO PAIMUN DE 97 MM. ROBLE O MARA.EUROCROM</t>
  </si>
  <si>
    <t>DH620</t>
  </si>
  <si>
    <t>MANIJA DE MADERA HLO TRONADOR 108 MM. MARA O ROBLE.EUROCROM</t>
  </si>
  <si>
    <t>DH621</t>
  </si>
  <si>
    <t>MANIJA DE MADERA HLO TRONADOR 112 MM. MARA O ROBLE.EUROCROM</t>
  </si>
  <si>
    <t>DH622</t>
  </si>
  <si>
    <t>MANIJA DE MADERA HLO TRONADOR 130 MM. MARA O ROBLE.EUROCROM</t>
  </si>
  <si>
    <t>DH623</t>
  </si>
  <si>
    <t>MANIJA DE MADERA HLO TRONADOR 145 MM. MARA O ROBLE.EUROCROM</t>
  </si>
  <si>
    <t>DH624</t>
  </si>
  <si>
    <t>MANIJA DE MADERA HLO TRONADOR 64 MM. MARA O ROBLE.EUROCROM</t>
  </si>
  <si>
    <t>DH625</t>
  </si>
  <si>
    <t>MANIJA DE MADERA HLO TRONADOR 80 MM. MARA O ROBLE.EUROCROM</t>
  </si>
  <si>
    <t>DH626</t>
  </si>
  <si>
    <t>MANIJA DE MADERA HLO TUNUYAN 108 MM. MARA O ROBLE.EUROCROM</t>
  </si>
  <si>
    <t>DH627</t>
  </si>
  <si>
    <t>MANIJA DE MADERA HLO TUNUYAN 140 MM. MARA O ROBLE.EUROCROM</t>
  </si>
  <si>
    <t>DH628</t>
  </si>
  <si>
    <t>MANIJA DE MADERA HLO USHUAIA 112 MM. MARA O ROBLE.EUROCROM</t>
  </si>
  <si>
    <t>DH629</t>
  </si>
  <si>
    <t>MANIJA DE MADERA HLO USHUAIA 141 MM. MARA O ROBLE.EUROCROM</t>
  </si>
  <si>
    <t>DH630</t>
  </si>
  <si>
    <t>MANIJA DE MADERA HLO USHUAIA 90 MM. MARA O ROBLE.EUROCROM</t>
  </si>
  <si>
    <t>DH631</t>
  </si>
  <si>
    <t>MANIJA DE MADERA HLO. MEDIA LUNA 64 MM. ROBLE O MARA. EUROCROM</t>
  </si>
  <si>
    <t>DH632</t>
  </si>
  <si>
    <t>MANIJA DE MADERA HLO. NAHUEL HUAPI 77M. MARA O ROBLE.EUROCROM</t>
  </si>
  <si>
    <t>DH633</t>
  </si>
  <si>
    <t>MANIJA DE MADERA HLO. NAHUEL RUCA 112 MM. MARA O ROBLE. EUROCROM</t>
  </si>
  <si>
    <t>DH634</t>
  </si>
  <si>
    <t>MANIJA DE MADERA HLO. NAHUEL RUCA 80 MM. MARA O ROBLE. EUROCROM</t>
  </si>
  <si>
    <t>DH635</t>
  </si>
  <si>
    <t>MANIJA DE MADERA HLO. PUELO 112 MM. ROBLE O MARA. EUROCROM</t>
  </si>
  <si>
    <t>DH636</t>
  </si>
  <si>
    <t>MANIJA DE MADERA HLO. PUELO 80 MM. ROBLE O MARA.EUROCROM</t>
  </si>
  <si>
    <t>Rubro: MANIJAS PUENTES DE ALUMINIO</t>
  </si>
  <si>
    <t>DH469</t>
  </si>
  <si>
    <t>MANIJA P. MUEBLE PUENTE FUN. DE ALUMINIO BLANCO DE 103 MM.FUNAL</t>
  </si>
  <si>
    <t>DH470</t>
  </si>
  <si>
    <t>MANIJA P. MUEBLE PUENTE FUN. DE ALUMINIO BLANCO DE 130 MM.FUNAL</t>
  </si>
  <si>
    <t>DH468</t>
  </si>
  <si>
    <t>MANIJA P. MUEBLE PUENTE FUN. DE ALUMINIO BLANCO DE 78 MM.FUNAL</t>
  </si>
  <si>
    <t>DH5800</t>
  </si>
  <si>
    <t>MANIJA P. MUEBLE PUENTE FUN. DE ALUMINIO NEGRO DE 103 MM.FUNAL</t>
  </si>
  <si>
    <t>DH5799</t>
  </si>
  <si>
    <t>MANIJA P. MUEBLE PUENTE FUN. DE ALUMINIO NEGRO DE 130 MM.FUNAL</t>
  </si>
  <si>
    <t>DH5798</t>
  </si>
  <si>
    <t>MANIJA P. MUEBLE PUENTE FUN. DE ALUMINIO NEGRO DE 78 MM.FUNAL</t>
  </si>
  <si>
    <t>DH465</t>
  </si>
  <si>
    <t>MANIJA P. MUEBLE PUENTE FUN. DE ALUMINIO DE 103 MM. FUNAL</t>
  </si>
  <si>
    <t>DH466</t>
  </si>
  <si>
    <t>MANIJA P. MUEBLE PUENTE FUN. DE ALUMINIO DE 130 MM.FUNAL</t>
  </si>
  <si>
    <t>DH467</t>
  </si>
  <si>
    <t>MANIJA P. MUEBLE PUENTE FUN. DE ALUMINIO DE 78 MM. FUNAL</t>
  </si>
  <si>
    <t>Rubro: MANIJAS PUENTES DE CHAPA</t>
  </si>
  <si>
    <t>DH319</t>
  </si>
  <si>
    <t>MANIJA P. MUEBLE PUENTE MSC. DE 160 MM. BLANCO EPOXI. SAN CAYETANO</t>
  </si>
  <si>
    <t>DH320</t>
  </si>
  <si>
    <t>MANIJA P. MUEBLE PUENTE MSC. DE 160 MM. CROMATIZ. SAN CAYETANO</t>
  </si>
  <si>
    <t>DH321</t>
  </si>
  <si>
    <t>MANIJA P. MUEBLE PUENTE MSC. DE 160 MM. NEGRO EPOXI. SAN CAYETANO</t>
  </si>
  <si>
    <t>DH322</t>
  </si>
  <si>
    <t>MANIJA P. MUEBLE PUENTE MSC. DE 180 MM. BLANCO EPOXI. SAN CAYETANO</t>
  </si>
  <si>
    <t>DH323</t>
  </si>
  <si>
    <t>MANIJA P. MUEBLE PUENTE MSC. DE 180 MM. CROMATIZ. SAN CAYETANO</t>
  </si>
  <si>
    <t>DH324</t>
  </si>
  <si>
    <t>MANIJA P. MUEBLE PUENTE MSC. DE 180 MM. NEGRO EPOXI.SAN CAYETANO</t>
  </si>
  <si>
    <t>Rubro: MANIJAS PLASTICAS</t>
  </si>
  <si>
    <t>DH584</t>
  </si>
  <si>
    <t>MANIJA PLASTICA MODENA 64 MM. DOR.-PLAT. RIMAC</t>
  </si>
  <si>
    <t>DH583</t>
  </si>
  <si>
    <t>MANIJA PLASTICA MODENA 96 MM. DOR.-PLAT. RIMAC</t>
  </si>
  <si>
    <t>Rubro: MANIJONES DE BRONCE</t>
  </si>
  <si>
    <t>DH196</t>
  </si>
  <si>
    <t>MANIJON DE BRONCE RECTO UNIVERSAL. 220X50. PULIDO</t>
  </si>
  <si>
    <t>DH195</t>
  </si>
  <si>
    <t>MANIJON DE BRONCE RECTO UNIVERSAL. 220X50. PLATIL</t>
  </si>
  <si>
    <t>Rubro: MANIJONES DE ALUMINIO</t>
  </si>
  <si>
    <t>DH471</t>
  </si>
  <si>
    <t>MANIJON DE ALUMINIO FUN. BISELADO UNIV. 220X43 MM. BLANCO. FUNAL</t>
  </si>
  <si>
    <t>DH5797</t>
  </si>
  <si>
    <t>MANIJON DE ALUMINIO FUN. BISELADO UNIV. 220X43 MM. NEGRO FUNAL</t>
  </si>
  <si>
    <t>DH476</t>
  </si>
  <si>
    <t>POMO DE ALUMINIO DESPLAZADO FUN. D./BAL. COLOR BLANCO FUNAL</t>
  </si>
  <si>
    <t>DH477</t>
  </si>
  <si>
    <t>POMO DE ALUMINIO DESPLAZADO FUN. FIJO COLOR BLANCO. FUNAL</t>
  </si>
  <si>
    <t>DH478</t>
  </si>
  <si>
    <t>POMO DE ALUMINIO DESPLAZADO FUN. GIRATORIO COLOR BLANCO .FUNAL</t>
  </si>
  <si>
    <t>DH479</t>
  </si>
  <si>
    <t>POMO DE ALUMINIO DESPLAZADO FUN. D./BAL. COLOR  NEGRO FUNAL</t>
  </si>
  <si>
    <t>DH480</t>
  </si>
  <si>
    <t>POMO DE ALUMINIO DESPLAZADO FUN. FIJO COLOR NEGRO. FUNAL</t>
  </si>
  <si>
    <t>DH481</t>
  </si>
  <si>
    <t>POMO DE ALUMINIO DESPLAZADO FUN. GIRATORIO COLOR NEGRO FUNAL</t>
  </si>
  <si>
    <t>Rubro: PINCHES PROTECCION DE MEDIANERA</t>
  </si>
  <si>
    <t>DH5558</t>
  </si>
  <si>
    <t>PROTECCIOND E MEDIANERA X 1 MTS.  PROTECCION</t>
  </si>
  <si>
    <t>Rubro: PITONES</t>
  </si>
  <si>
    <t>DH5534</t>
  </si>
  <si>
    <t>PITON ESCUERZO 15-25 ABIERTO ESCUERZO</t>
  </si>
  <si>
    <t>DH5533</t>
  </si>
  <si>
    <t>PITON ESCUERZO 17-40 ABRIERTO ESCUERZO</t>
  </si>
  <si>
    <t>DH5535</t>
  </si>
  <si>
    <t>PITON OJO SOLDADO CON TUERCA 4.76X80 ESCUERZO</t>
  </si>
  <si>
    <t>DH734</t>
  </si>
  <si>
    <t>PITON PY P/TARUGO ABIERTO C/TOPE 10 (caja de 25 Unidades)</t>
  </si>
  <si>
    <t>DH735</t>
  </si>
  <si>
    <t>PITON PY P/TARUGO ABIERTO C/TOPE 12 (caja de 15 Unidades)</t>
  </si>
  <si>
    <t>DH731</t>
  </si>
  <si>
    <t>PITON PY P/TARUGO ABIERTO C/TOPE 5 (caja de 50 Unidades)</t>
  </si>
  <si>
    <t>DH732</t>
  </si>
  <si>
    <t>PITON PY P/TARUGO ABIERTO C/TOPE 6 (caja de 50 Unidades)</t>
  </si>
  <si>
    <t>DH733</t>
  </si>
  <si>
    <t>PITON PY P/TARUGO ABIERTO C/TOPE 8 (caja de 50 Unidades)</t>
  </si>
  <si>
    <t>DH744</t>
  </si>
  <si>
    <t>PITON PY P/TARUGO CERRADO C/TOPE 10 (caja de 25 Unidades)</t>
  </si>
  <si>
    <t>DH745</t>
  </si>
  <si>
    <t>PITON PY P/TARUGO CERRADO C/TOPE 12 (caja de 15 Unidades)</t>
  </si>
  <si>
    <t>DH741</t>
  </si>
  <si>
    <t>PITON PY P/TARUGO CERRADO C/TOPE 5 (caja de 50 Unidades)</t>
  </si>
  <si>
    <t>DH742</t>
  </si>
  <si>
    <t>PITON PY P/TARUGO CERRADO C/TOPE 6 (caja de 50 Unidades)</t>
  </si>
  <si>
    <t>DH743</t>
  </si>
  <si>
    <t>PITON PY P/TARUGO CERRADO C/TOPE 8 (caja de 50 Unidades)</t>
  </si>
  <si>
    <t>DH754</t>
  </si>
  <si>
    <t>PITON PY P/TARUGO ESCUADRA C/TOPE 10 (caja de 25 Unidades)</t>
  </si>
  <si>
    <t>DH755</t>
  </si>
  <si>
    <t>PITON PY P/TARUGO ESCUADRA C/TOPE 12 (caja de 15 Unidades)</t>
  </si>
  <si>
    <t>DH751</t>
  </si>
  <si>
    <t>PITON PY P/TARUGO ESCUADRA C/TOPE 5 (caja de 50 Unidades)</t>
  </si>
  <si>
    <t>DH752</t>
  </si>
  <si>
    <t>PITON PY P/TARUGO ESCUADRA C/TOPE 6 (caja de 50 Unidades)</t>
  </si>
  <si>
    <t>DH753</t>
  </si>
  <si>
    <t>PITON PY P/TARUGO ESCUADRA C/TOPE 8 (caja de 50 Unidades)</t>
  </si>
  <si>
    <t>Rubro: POLEAS PARA CORTINAS</t>
  </si>
  <si>
    <t>DH793</t>
  </si>
  <si>
    <t>POLEA PARA EJE DE CORTINA SIR. 20 CM. H. GALV. SIRA</t>
  </si>
  <si>
    <t>DH794</t>
  </si>
  <si>
    <t>POLEA PARA EJE DE CORTINA SIR. 23 CM. H. GALV. SIRA</t>
  </si>
  <si>
    <t>Rubro: PLANCHUELA DE HIERRO SC</t>
  </si>
  <si>
    <t>DH343</t>
  </si>
  <si>
    <t>PLANCHUELA DE HIERRO MSC. 100 MM. CROMATIZADA. SAN CAYETANO</t>
  </si>
  <si>
    <t>DH344</t>
  </si>
  <si>
    <t>PLANCHUELA DE HIERRO MSC. 125 MM. CROMATIZADA. SAN CAYETANO</t>
  </si>
  <si>
    <t>DH345</t>
  </si>
  <si>
    <t>PLANCHUELA DE HIERRO MSC. 150 MM. CROMATIZADA. SAN CAYETANO</t>
  </si>
  <si>
    <t>DH346</t>
  </si>
  <si>
    <t>PLANCHUELA DE HIERRO MSC. 175 MM. CROMATIZADA. SAN CAYETANO</t>
  </si>
  <si>
    <t>DH347</t>
  </si>
  <si>
    <t>PLANCHUELA DE HIERRO MSC. 200 MM. CROMATIZADA. SAN CAYETANO</t>
  </si>
  <si>
    <t>DH348</t>
  </si>
  <si>
    <t>PLANCHUELA DE HIERRO MSC. 250 MM. CROMATIZADA. SAN CAYETANO</t>
  </si>
  <si>
    <t>DH349</t>
  </si>
  <si>
    <t>PLANCHUELA DE HIERRO MSC. 300 MM. CROMATIZADA. SAN CAYETANO</t>
  </si>
  <si>
    <t>DH350</t>
  </si>
  <si>
    <t>PLANCHUELA DE HIERRO MSC. 50 MM. CROMATIZADA. SAN CAYETANO</t>
  </si>
  <si>
    <t>DH351</t>
  </si>
  <si>
    <t>PLANCHUELA DE HIERRO MSC. 76 MM. CROMATIZADA . SAN CAYETANO</t>
  </si>
  <si>
    <t>Rubro: PASADOR CERROJO CON PORTACANDADO</t>
  </si>
  <si>
    <t>DH325</t>
  </si>
  <si>
    <t>PASADOR CERROJO MSC. C/P/ CAND. 100 MM. H. CROM. SAN CAYETANO</t>
  </si>
  <si>
    <t>DH326</t>
  </si>
  <si>
    <t>PASADOR CERROJO MSC. C/P/ CAND. 140 MM. H. CROM. SAN CAYETANO</t>
  </si>
  <si>
    <t>DH327</t>
  </si>
  <si>
    <t>PASADOR CERROJO MSC. C/P/ CAND. 170 MM. H. CROM. SAN CAYETANO</t>
  </si>
  <si>
    <t>DH657</t>
  </si>
  <si>
    <t>PASADOR CERROJO PAR. C/P/ CAND. 5100 MM. H. ZINC. PARTS</t>
  </si>
  <si>
    <t>DH658</t>
  </si>
  <si>
    <t>PASADOR CERROJO PAR. C/P/ CAND. 5120 MM. H. ZINC. PARTS</t>
  </si>
  <si>
    <t>DH659</t>
  </si>
  <si>
    <t>PASADOR CERROJO PAR. C/P/ CAND. 5140 MM. H. ZINC. PARTS</t>
  </si>
  <si>
    <t>DH660</t>
  </si>
  <si>
    <t>PASADOR CERROJO PAR. C/P/ CAND. 5170 MM. H. ZINC. PARTS</t>
  </si>
  <si>
    <t>DH661</t>
  </si>
  <si>
    <t>PASADOR CERROJO PAR. C/P/ CAND. 5210 MM. H. ZINC. PARTS</t>
  </si>
  <si>
    <t>Rubro: PASADOR CON TRABA DE POSICION</t>
  </si>
  <si>
    <t>DH336</t>
  </si>
  <si>
    <t>PASADOR DE HIERRO C/ TRABA MSC. NRO 1 DE 35X35 MM. NEGRO. SAN CAYETANO</t>
  </si>
  <si>
    <t>DH328</t>
  </si>
  <si>
    <t>PASADOR DE HIERRO C/ TRABA MSC. NRO 1 DE 35X35 MM. ZINC. AN CAYETANO</t>
  </si>
  <si>
    <t>DH332</t>
  </si>
  <si>
    <t>PASADOR DE HIERRO C/ TRABA MSC. NRO 1DE 35X35 MM. BLANCO. SAN CAYETANO</t>
  </si>
  <si>
    <t>DH333</t>
  </si>
  <si>
    <t>PASADOR DE HIERRO C/ TRABA MSC. NRO 2 DE 46X35 MM. BLANCO. SAN CAYETAN</t>
  </si>
  <si>
    <t>DH337</t>
  </si>
  <si>
    <t>PASADOR DE HIERRO C/ TRABA MSC. NRO 2 DE 46X35 MM. NEGRO. SAN CAYETANO</t>
  </si>
  <si>
    <t>DH329</t>
  </si>
  <si>
    <t>PASADOR DE HIERRO C/ TRABA MSC. NRO 2 DE 46X35 MM. ZINC. SAN CATETANO</t>
  </si>
  <si>
    <t>DH334</t>
  </si>
  <si>
    <t>PASADOR DE HIERRO C/ TRABA MSC. NRO 3 DE 58X35 MM. BLANCO. SAN CAYETAN</t>
  </si>
  <si>
    <t>DH338</t>
  </si>
  <si>
    <t>PASADOR DE HIERRO C/ TRABA MSC. NRO 3 DE 58X35 MM. NEGRO. SAN CAYETANO</t>
  </si>
  <si>
    <t>DH330</t>
  </si>
  <si>
    <t>PASADOR DE HIERRO C/ TRABA MSC. NRO 3 DE 58X35 MM. ZINC. SAN CAYETANO</t>
  </si>
  <si>
    <t>DH335</t>
  </si>
  <si>
    <t>PASADOR DE HIERRO C/ TRABA MSC. NRO 4 DE 80X35 MM. BLANCO. SAN CAYETAN</t>
  </si>
  <si>
    <t>DH339</t>
  </si>
  <si>
    <t>PASADOR DE HIERRO C/ TRABA MSC. NRO 4 DE 80X35 MM. NEGRO. SAN CAYETANO</t>
  </si>
  <si>
    <t>DH331</t>
  </si>
  <si>
    <t>PASADOR DE HIERRO C/ TRABA MSC. NRO 4 DE 80X35 MM. ZINC. SAN CAYETANO</t>
  </si>
  <si>
    <t>Rubro: PASADOR MAUSER</t>
  </si>
  <si>
    <t>DH340</t>
  </si>
  <si>
    <t>PASADOR MAUSER C/P/ CAND. MSC. 100 MM. H. CROMATIZ. SAN  CAYETANO</t>
  </si>
  <si>
    <t>DH341</t>
  </si>
  <si>
    <t>PASADOR MAUSER C/P/ CAND. MSC. 145 MM. H. CROMATIZ. SAN CAYETANO</t>
  </si>
  <si>
    <t>DH342</t>
  </si>
  <si>
    <t>PASADOR MAUSER C/P/ CAND. MSC. 180 MM. H. CROMATIZ. SAN CAYETANO</t>
  </si>
  <si>
    <t>Rubro: PASADOR CURVO FORJADO</t>
  </si>
  <si>
    <t>DH124</t>
  </si>
  <si>
    <t>PASADOR FORJADO CURVO 150MM. FORJADO</t>
  </si>
  <si>
    <t>DH125</t>
  </si>
  <si>
    <t>PASADOR FORJADO CURVO 200MM. FORJADO</t>
  </si>
  <si>
    <t>DH126</t>
  </si>
  <si>
    <t>PASADOR FORJADO CURVO 250MM. FORJADO</t>
  </si>
  <si>
    <t>DH127</t>
  </si>
  <si>
    <t>PASADOR FORJADO CURVO 300MM. FORJADO</t>
  </si>
  <si>
    <t>Rubro: PASADOR DE PISO  FORJADO</t>
  </si>
  <si>
    <t>DH117</t>
  </si>
  <si>
    <t>PASADOR DE PISO FORJADO 150MM. FORJADO</t>
  </si>
  <si>
    <t>DH118</t>
  </si>
  <si>
    <t>PASADOR DE PISO FORJADO 200MM. FORJADO</t>
  </si>
  <si>
    <t>DH119</t>
  </si>
  <si>
    <t>PASADOR DE PISO FORJADO 270MM. FORJADO</t>
  </si>
  <si>
    <t>DH120</t>
  </si>
  <si>
    <t>PASADOR DE PISO FORJADO 400MM. FORJADO</t>
  </si>
  <si>
    <t>Rubro: PASADOR CHATO FORJADO</t>
  </si>
  <si>
    <t>DH129</t>
  </si>
  <si>
    <t>PASADOR FORJADO DE TECHO Y PISO CHATO  100MM. FORJADO</t>
  </si>
  <si>
    <t>DH130</t>
  </si>
  <si>
    <t>PASADOR FORJADO DE TECHO Y PISO CHATO  130MM. FORJADO</t>
  </si>
  <si>
    <t>DH131</t>
  </si>
  <si>
    <t>PASADOR FORJADO DE TECHO Y PISO CHATO  200MM. FORJADO</t>
  </si>
  <si>
    <t>DH132</t>
  </si>
  <si>
    <t>PASADOR FORJADO DE TECHO Y PISO CHATO  300MM. FORJADO</t>
  </si>
  <si>
    <t>DH133</t>
  </si>
  <si>
    <t>PASADOR FORJADO DE TECHO Y PISO CHATO  500MM. FORJADO</t>
  </si>
  <si>
    <t>DH128</t>
  </si>
  <si>
    <t>PASADOR FORJADO DE TECHO Y PISO CHATO  70MM. FORJADO</t>
  </si>
  <si>
    <t>Rubro: PASADOR CERROJO SIMPLE</t>
  </si>
  <si>
    <t>DH662</t>
  </si>
  <si>
    <t>PASADOR CERROJO PAR. DE 4100 MM. H. ZINC. PARTS</t>
  </si>
  <si>
    <t>DH663</t>
  </si>
  <si>
    <t>PASADOR CERROJO PAR. DE 4120 MM. H. ZINC. PARTS</t>
  </si>
  <si>
    <t>DH664</t>
  </si>
  <si>
    <t>PASADOR CERROJO PAR. DE 4140 MM. H. ZINC. PARTS</t>
  </si>
  <si>
    <t>DH665</t>
  </si>
  <si>
    <t>PASADOR CERROJO PAR. DE 4170 MM. H. ZINC. PARTS</t>
  </si>
  <si>
    <t>DH666</t>
  </si>
  <si>
    <t>PASADOR CERROJO PAR. DE 4210 MM. H. ZINC. PARTS</t>
  </si>
  <si>
    <t>DH667</t>
  </si>
  <si>
    <t>PASADOR CERROJO PAR. DE 35 MM. H. BCDO. PARTS</t>
  </si>
  <si>
    <t>DH668</t>
  </si>
  <si>
    <t>PASADOR CERROJO PAR. DE 35 MM. H. PINT. NEG. PARTS</t>
  </si>
  <si>
    <t>DH669</t>
  </si>
  <si>
    <t>PASADOR CERROJO PAR. DE 35 MM. H. ZINC. PARTS</t>
  </si>
  <si>
    <t>DH670</t>
  </si>
  <si>
    <t>PASADOR CERROJO PAR. DE 40 MM. H. BCDO. PARTS</t>
  </si>
  <si>
    <t>DH671</t>
  </si>
  <si>
    <t>PASADOR CERROJO PAR. DE 40 MM. H. PINT. NEG. PARTS</t>
  </si>
  <si>
    <t>DH672</t>
  </si>
  <si>
    <t>PASADOR CERROJO PAR. DE 40 MM. H. ZINC. PARTS</t>
  </si>
  <si>
    <t>DH673</t>
  </si>
  <si>
    <t>PASADOR CERROJO PAR. DE 47 MM. H. BCDO. PARTS</t>
  </si>
  <si>
    <t>DH674</t>
  </si>
  <si>
    <t>PASADOR CERROJO PAR. DE 47 MM. H. PINT. NEG. PARTS</t>
  </si>
  <si>
    <t>DH675</t>
  </si>
  <si>
    <t>PASADOR CERROJO PAR. DE 47 MM. H. ZINC. PARTS</t>
  </si>
  <si>
    <t>DH676</t>
  </si>
  <si>
    <t>PASADOR CERROJO PAR. DE 57 MM. H. BCDO. PARTS</t>
  </si>
  <si>
    <t>DH677</t>
  </si>
  <si>
    <t>PASADOR CERROJO PAR. DE 57 MM. H. PINT. NEG.PARTS</t>
  </si>
  <si>
    <t>DH678</t>
  </si>
  <si>
    <t>PASADOR CERROJO PAR. DE 57 MM. H. ZINC. PARTS</t>
  </si>
  <si>
    <t>Rubro: PORTACANDADO DE HIERRO NACIONAL</t>
  </si>
  <si>
    <t>DH681</t>
  </si>
  <si>
    <t>PORTA CANDADO PAR. 18 X 35 MM. H. ZINC. PARTS</t>
  </si>
  <si>
    <t>DH682</t>
  </si>
  <si>
    <t>PORTA CANDADO PAR. 18 X 35 MM. H.PINT. PARTS</t>
  </si>
  <si>
    <t>DH683</t>
  </si>
  <si>
    <t>PORTA CANDADO PAR. 18 X 55 MM. H. ZINC. PARTS</t>
  </si>
  <si>
    <t>DH684</t>
  </si>
  <si>
    <t>PORTA CANDADO PAR. 18 X 55 MM. H.PINT. PARTS</t>
  </si>
  <si>
    <t>DH685</t>
  </si>
  <si>
    <t>PORTA CANDADO PAR. 28 X 80 MM. H. ZINC. PARTS</t>
  </si>
  <si>
    <t>DH686</t>
  </si>
  <si>
    <t>PORTA CANDADO PAR. 28 X 80 MM. H.PINT. PARTS</t>
  </si>
  <si>
    <t>DH687</t>
  </si>
  <si>
    <t>PORTA CANDADO PAR. 39 X 100 MM. CROMATIZ. PARTS</t>
  </si>
  <si>
    <t>DJ688</t>
  </si>
  <si>
    <t>PORTA CANDADO PAR. 39 X 100 MM. H.PINT. PARTS</t>
  </si>
  <si>
    <t>DH689</t>
  </si>
  <si>
    <t>PORTA CANDADO PAR. 39 X 110 MM. CROMATIZ. PARTS</t>
  </si>
  <si>
    <t>DH690</t>
  </si>
  <si>
    <t>PORTA CANDADO PAR. 39 X 110 MM. H.PINT. PARTS</t>
  </si>
  <si>
    <t>DH691</t>
  </si>
  <si>
    <t>PORTA CANDADO PAR. 39 X 120 MM. CROMATIZ. PARTS</t>
  </si>
  <si>
    <t>DH692</t>
  </si>
  <si>
    <t>PORTA CANDADO PAR. 39 X 120 MM. H.PINT. PARTS</t>
  </si>
  <si>
    <t>DH693</t>
  </si>
  <si>
    <t>PORTA CANDADO PAR. 39 X 70 MM. CROMATIZ. PARTS</t>
  </si>
  <si>
    <t>DH694</t>
  </si>
  <si>
    <t>PORTA CANDADO PAR. 39 X 70 MM. H.PINT. PARTS</t>
  </si>
  <si>
    <t>DH695</t>
  </si>
  <si>
    <t>PORTA CANDADO PAR. 39 X 80 MM. CROMATIZ. PARTS</t>
  </si>
  <si>
    <t>DH696</t>
  </si>
  <si>
    <t>PORTA CANDADO PAR. 39 X 80 MM. H.PINT. PARTS</t>
  </si>
  <si>
    <t>DH697</t>
  </si>
  <si>
    <t>PORTA CANDADO PAR. 39 X 90 MM. CROMATIZ. PARTS</t>
  </si>
  <si>
    <t>DH698</t>
  </si>
  <si>
    <t>PORTA CANDADO PAR. 39 X 90 MM. H.PINT. PARTS</t>
  </si>
  <si>
    <t>Rubro: PATA DE MUEBLE PVC</t>
  </si>
  <si>
    <t>DH 5812</t>
  </si>
  <si>
    <t>PATA P. MUEBLE DE PVC 100X170MM BRONZEN</t>
  </si>
  <si>
    <t>DH585</t>
  </si>
  <si>
    <t>PATA P. MUEBLE DE PVC RIM.10 CM. NEGRO. RIMAC</t>
  </si>
  <si>
    <t>DH586</t>
  </si>
  <si>
    <t>PATA P. MUEBLE DE PVC RIM.15 CM. NEGRO. RIMAC</t>
  </si>
  <si>
    <t>Rubro: RUEDA PARA VENTANA DE ACERO Y NYLON</t>
  </si>
  <si>
    <t>DH716</t>
  </si>
  <si>
    <t>RUEDA DE VENTANA DE NYLON C/RULE. DE 25MM PLANO</t>
  </si>
  <si>
    <t>DH711</t>
  </si>
  <si>
    <t>RUEDA DE VENTANA DE NYLON C/RULE. DE 25MM CANAL</t>
  </si>
  <si>
    <t>DH717</t>
  </si>
  <si>
    <t>RUEDA DE VENTANA DE NYLON C/RULE. DE 27MM CANAL</t>
  </si>
  <si>
    <t>DH712</t>
  </si>
  <si>
    <t>RUEDA DE VENTANA DE NYLON C/RULE. DE 32MM PLANA</t>
  </si>
  <si>
    <t>DH718</t>
  </si>
  <si>
    <t>RUEDA DE VENTANA DE NYLON C/RULE. DE 32MM CANAL</t>
  </si>
  <si>
    <t>DH5729</t>
  </si>
  <si>
    <t>RUEDA DE VENTANA DE NYLON C/RULE. DE 38MM PLANA</t>
  </si>
  <si>
    <t>DH5728</t>
  </si>
  <si>
    <t>RUEDA DE VENTANA DE NYLON C/RULE. DE 38MM CANAL</t>
  </si>
  <si>
    <t>DH713</t>
  </si>
  <si>
    <t>RUEDA DE VENTANA DE ACERO C/ RULE. DE 25MM CANAL</t>
  </si>
  <si>
    <t>DH719</t>
  </si>
  <si>
    <t>RUEDA DE VENTANA DE ACERO C/ RULE. DE 27MM CANAL</t>
  </si>
  <si>
    <t>DH714</t>
  </si>
  <si>
    <t>RUEDA DE VENTANA DE ACERO C/ RULE. DE 32MM CANAL</t>
  </si>
  <si>
    <t>Rubro: RUEDA DE APLICAR DE NYLON</t>
  </si>
  <si>
    <t>DH729</t>
  </si>
  <si>
    <t>RUEDA DE APLICAR DE NYLON DE 25MM</t>
  </si>
  <si>
    <t>DH730</t>
  </si>
  <si>
    <t>RUEDA DE APLICAR DE NYLON DE 32MM</t>
  </si>
  <si>
    <t>DH5671</t>
  </si>
  <si>
    <t>RUEDA DE APLICAR DE ACERO DE 32MM</t>
  </si>
  <si>
    <t xml:space="preserve">Rubro: </t>
  </si>
  <si>
    <t>CARROS DE NYLON Y ACERO</t>
  </si>
  <si>
    <t>DH725</t>
  </si>
  <si>
    <t xml:space="preserve">CARRO DE NYLON DE 2 RUEDAS DE 20MM </t>
  </si>
  <si>
    <t>DH726</t>
  </si>
  <si>
    <t>CARRO DE NYLON DE 2 RUEDAS DE 25MM</t>
  </si>
  <si>
    <t>DH727</t>
  </si>
  <si>
    <t xml:space="preserve">CARRO DE ACERO DE 2 RUEDAS DE 20MM </t>
  </si>
  <si>
    <t>DH728</t>
  </si>
  <si>
    <t>CARRO DE ACERO DE 2 RUEDAS DE 25MM</t>
  </si>
  <si>
    <t>DH721</t>
  </si>
  <si>
    <t>CARRO DE NYLON DE 4 RUEDAS DE 20MM</t>
  </si>
  <si>
    <t>DH722</t>
  </si>
  <si>
    <t>CARRO DE NYLON DE 4 RUEDAS DE 25MM</t>
  </si>
  <si>
    <t>DH723</t>
  </si>
  <si>
    <t>CARRO DE ACERO DE 4 RUEDAS DE 20MM</t>
  </si>
  <si>
    <t>DH724</t>
  </si>
  <si>
    <t>CARRO DE ACERO DE 4 RUEDAS DE 25MM</t>
  </si>
  <si>
    <t>Rubro: RUEDA DE FUNDICION PARA PORTON CORREDIZO</t>
  </si>
  <si>
    <t>DH551</t>
  </si>
  <si>
    <t>RUEDA P. PORTON DE FUNDICION C/ RULEMAN DE 100 MM. CANAL V. CELENRI</t>
  </si>
  <si>
    <t>DH552</t>
  </si>
  <si>
    <t>RUEDA P. PORTON DE FUNDICION C/ RULEMAN DE 120 MM. CANAL V. CELENRI</t>
  </si>
  <si>
    <t>DH545</t>
  </si>
  <si>
    <t>RUEDA P. PORTON DE FUNDICION C/ RULEMAN DE 50 MM. CANAL V.CELENRI</t>
  </si>
  <si>
    <t>DH546</t>
  </si>
  <si>
    <t>RUEDA P. PORTON DE FUNDICION C/ RULEMAN DE 60 MM. CANAL V. CELENRI</t>
  </si>
  <si>
    <t>DH547</t>
  </si>
  <si>
    <t>RUEDA P. PORTON DE FUNDICION C/ RULEMAN DE 70 MM. CANAL V. CELENRI</t>
  </si>
  <si>
    <t>DH549</t>
  </si>
  <si>
    <t>RUEDA P. PORTON DE FUNDICION C/ RULEMAN DE 75 MM. CANAL V. CELENRI</t>
  </si>
  <si>
    <t>DH548</t>
  </si>
  <si>
    <t>RUEDA P. PORTON DE FUNDICION C/ RULEMAN DE 80 MM. CANAL V. CELENRI</t>
  </si>
  <si>
    <t>DH550</t>
  </si>
  <si>
    <t>RUEDA P. PORTON DE FUNDICION C/ RULEMAN DE 90 MM. CANAL V.  CELENRI</t>
  </si>
  <si>
    <t>Rubro: RUEDA DE CHANGO</t>
  </si>
  <si>
    <t>DH5730</t>
  </si>
  <si>
    <t>RUEDA DE CHANGO NACIONAL</t>
  </si>
  <si>
    <t>DH827</t>
  </si>
  <si>
    <t>RUEDA DE CHANGO CHINO</t>
  </si>
  <si>
    <t>Rubro: RUEDA PARA CORTADORA DE CESPED</t>
  </si>
  <si>
    <t>DH823</t>
  </si>
  <si>
    <t>RUEDA P/CORTADORA DE CESPED 110x25x3/8 (40 Un). PARQUE</t>
  </si>
  <si>
    <t>DH824</t>
  </si>
  <si>
    <t>RUEDA P/CORTADORA DE CESPED 135x35x3/8 (55 Un). PARQUE</t>
  </si>
  <si>
    <t>DH825</t>
  </si>
  <si>
    <t>RUEDA P/CORTADORA DE CESPED 160x45x3/8 (45 Un). PARQUE</t>
  </si>
  <si>
    <t>DH826</t>
  </si>
  <si>
    <t>RUEDA P/CORTADORA DE CESPED 180x45x1/2 (32 Un). PARQUE</t>
  </si>
  <si>
    <t>Rubro: MENSULA SC</t>
  </si>
  <si>
    <t>DH355</t>
  </si>
  <si>
    <t>MENSULA P. RIEL MSC DE 17 CM. GRIS-NEG-BLA. SAN CAYETANO</t>
  </si>
  <si>
    <t>DH356</t>
  </si>
  <si>
    <t>MENSULA P. RIEL MSC DE 27 CM. GRIS-NEG-BLA. SAN CAYETANO</t>
  </si>
  <si>
    <t>DH357</t>
  </si>
  <si>
    <t>MENSULA P. RIEL MSC DE 37 CM. GRIS-NEG-BLA. SAN CAYETANO</t>
  </si>
  <si>
    <t>Rubro: RUEDA DE GOMA BASE GIRATORIA</t>
  </si>
  <si>
    <t>DH280</t>
  </si>
  <si>
    <t>RUEDA GOMA NEGRA BASE GIRATORIA  25MM BRONZEN</t>
  </si>
  <si>
    <t>DH281</t>
  </si>
  <si>
    <t>RUEDA GOMA NEGRA BASE GIRATORIA  32MM BRONZEN</t>
  </si>
  <si>
    <t>DH282</t>
  </si>
  <si>
    <t>RUEDA GOMA NEGRA BASE GIRATORIA  40MM BRONZEN</t>
  </si>
  <si>
    <t>DH283</t>
  </si>
  <si>
    <t>RUEDA GOMA NEGRA BASE GIRATORIA  50MM BRONZEN</t>
  </si>
  <si>
    <t>Rubro: RUEDA DE GOMA CON BASE FIJA</t>
  </si>
  <si>
    <t>DH274</t>
  </si>
  <si>
    <t>RUEDA GOMA NEGRA BASE FIJA 100MM BRONZEN</t>
  </si>
  <si>
    <t>DH275</t>
  </si>
  <si>
    <t>RUEDA GOMA NEGRA BASE FIJA 125MM BRONZEN</t>
  </si>
  <si>
    <t>DH273</t>
  </si>
  <si>
    <t>RUEDA GOMA NEGRA BASE FIJA 75MM BRONZEN</t>
  </si>
  <si>
    <t>DH276</t>
  </si>
  <si>
    <t>RUEDA NEGRA BASE FIJA  25MM BRONZEN</t>
  </si>
  <si>
    <t>DH277</t>
  </si>
  <si>
    <t>RUEDA NEGRA BASE FIJA  30MM BRONZEN</t>
  </si>
  <si>
    <t>DH278</t>
  </si>
  <si>
    <t>RUEDA NEGRA BASE FIJA  40MM BRONZEN</t>
  </si>
  <si>
    <t>DH279</t>
  </si>
  <si>
    <t>RUEDA NEGRA BASE FIJA  50MM BRONZEN</t>
  </si>
  <si>
    <t>Rubro: RUEDA DE GOMA GRIS</t>
  </si>
  <si>
    <t>DH286</t>
  </si>
  <si>
    <t>RUEDA GOMA GRIS  100MM BRONZEN</t>
  </si>
  <si>
    <t>DH284</t>
  </si>
  <si>
    <t>RUEDA GOMA GRIS  50MM BRONZEN</t>
  </si>
  <si>
    <t>DH285</t>
  </si>
  <si>
    <t>RUEDA GOMA GRIS  75MM BRONZEN</t>
  </si>
  <si>
    <t>Rubro: RUEDA DE GOMA GRIS CON FRENO</t>
  </si>
  <si>
    <t>DH289</t>
  </si>
  <si>
    <t>RUEDA GOMA GRIS CON FRENO  100MM BRONZEN</t>
  </si>
  <si>
    <t>DH287</t>
  </si>
  <si>
    <t>RUEDA GOMA GRIS CON FRENO  50MM BRONZEN</t>
  </si>
  <si>
    <t>DH288</t>
  </si>
  <si>
    <t>RUEDA GOMA GRIS CON FRENO  75MM BRONZEN</t>
  </si>
  <si>
    <t>Rubro: RUEDA DE MUEBLE</t>
  </si>
  <si>
    <t>DH290</t>
  </si>
  <si>
    <t>RUEDA DUAL CON BASE 40MM BRONZEN</t>
  </si>
  <si>
    <t>DH291</t>
  </si>
  <si>
    <t>RUEDA DUAL CON BASE 50MM BRONZEN</t>
  </si>
  <si>
    <t>DH292</t>
  </si>
  <si>
    <t>RUEDA DUAL CON PERNO DE 50MM BRONZEN</t>
  </si>
  <si>
    <t>Rubro: RETEN A RODILLO Y MAGNETICO</t>
  </si>
  <si>
    <t>DH5625</t>
  </si>
  <si>
    <t>RETEN A RODILLO ZINCADO AZUL. FUMACA</t>
  </si>
  <si>
    <t>DH777</t>
  </si>
  <si>
    <t>RETEN MAGNETICO CHICO 30MM</t>
  </si>
  <si>
    <t>DH5731</t>
  </si>
  <si>
    <t>RETEN MAGNETICO GRANDE 50MM</t>
  </si>
  <si>
    <t>Rubro: SOPORTE DE ESTANTE</t>
  </si>
  <si>
    <t>DH5540</t>
  </si>
  <si>
    <t>SOPORTE DE ESTANTE DE 5MM ALUMINIO</t>
  </si>
  <si>
    <t>DH5541</t>
  </si>
  <si>
    <t>SOPORTE DE ESTANTE BRONCE DE 7MM HEMBRA</t>
  </si>
  <si>
    <t>DH5542</t>
  </si>
  <si>
    <t>SOPORTE DE ESTANTE BRONCE DE 7MM MACHO</t>
  </si>
  <si>
    <t xml:space="preserve">Rubro: SOPORTE DE CRISTAL </t>
  </si>
  <si>
    <t>DH5778</t>
  </si>
  <si>
    <t>SOPORTE DE CRISTAL X10 FIJO</t>
  </si>
  <si>
    <t>DH5777</t>
  </si>
  <si>
    <t>SOPORTE DE CRISTAL X13 FIJO</t>
  </si>
  <si>
    <t>DH766</t>
  </si>
  <si>
    <t>SOPORTE DE CRISTAL X10 CORREDIZO</t>
  </si>
  <si>
    <t>DH767</t>
  </si>
  <si>
    <t>SOPORTE DE CRISTAL X13 CORREDIZO</t>
  </si>
  <si>
    <t>DH5537</t>
  </si>
  <si>
    <t>SOPORTE TUBULAR 6MM</t>
  </si>
  <si>
    <t>DH5718</t>
  </si>
  <si>
    <t>SOPORTE TUBULAR 10MM</t>
  </si>
  <si>
    <t>DH769</t>
  </si>
  <si>
    <t>SOPORTE TIPO Z1 AGUJERO</t>
  </si>
  <si>
    <t>DH770</t>
  </si>
  <si>
    <t>SOPORTE TIPO Z2 AGUJERO</t>
  </si>
  <si>
    <t>Rubro: SOPORTE VISILLO</t>
  </si>
  <si>
    <t>DH5715</t>
  </si>
  <si>
    <t>SOPORTE VISILLO DE PVC</t>
  </si>
  <si>
    <t>DH5714</t>
  </si>
  <si>
    <t>SOPORTE VISILLO ZINCADO</t>
  </si>
  <si>
    <t>Rubro: SOPORTE DE REPISA</t>
  </si>
  <si>
    <t>DH429</t>
  </si>
  <si>
    <t>SOPORTE PARA REPISA MSC. DE 45 MM. ACE. CROMAT. SAN CAYETANO</t>
  </si>
  <si>
    <t>DH430</t>
  </si>
  <si>
    <t>SOPORTE PARA REPISA MSC. DE 75 MM. ACE. CROMAT. SAN CAYETANO</t>
  </si>
  <si>
    <t>Rubro: SOPORTE BRACKET</t>
  </si>
  <si>
    <t>DH5766</t>
  </si>
  <si>
    <t>SOPORTE P. EST. T. MENS. BRACKET MSC. 100X150 MM. BLANCO SAN CAYETANO</t>
  </si>
  <si>
    <t>DH5765</t>
  </si>
  <si>
    <t>SOPORTE P. EST. T. MENS. BRACKET MSC. 150X200 MM. BLANCO SAN CAYETANO</t>
  </si>
  <si>
    <t>DH5764</t>
  </si>
  <si>
    <t>SOPORTE P. EST. T. MENS. BRACKET MSC. 200X250 MM. BLANCO SAN CAYETANO</t>
  </si>
  <si>
    <t>DH5763</t>
  </si>
  <si>
    <t>SOPORTE P. EST. T. MENS. BRACKET MSC. 250X300 MM. BLANCO SAN CAYETANO</t>
  </si>
  <si>
    <t>DH5762</t>
  </si>
  <si>
    <t>SOPORTE P. EST. T. MENS. BRACKET MSC. 250X350 MM. BLANCO SAN CAYETANO</t>
  </si>
  <si>
    <t>DH364</t>
  </si>
  <si>
    <t>SOPORTE P. EST. T. MENS. BRACKET MSC. 100X150 MM. NEGRO SAN CAYETANO</t>
  </si>
  <si>
    <t>DH365</t>
  </si>
  <si>
    <t>SOPORTE P. EST. T. MENS. BRACKET MSC. 150X200 MM. NEGRO. SAN CAYETANO</t>
  </si>
  <si>
    <t>DH366</t>
  </si>
  <si>
    <t>SOPORTE P. EST. T. MENS. BRACKET MSC. 200X250 MM. NEGRO SAN CAYETANO</t>
  </si>
  <si>
    <t>DH367</t>
  </si>
  <si>
    <t>SOPORTE P. EST. T. MENS. BRACKET MSC. 250X300 MM. NEGRO SAN CAYETANO</t>
  </si>
  <si>
    <t>DH368</t>
  </si>
  <si>
    <t>SOPORTE P. EST. T. MENS. BRACKET MSC. 250X350 MM. NEGRO SAN CAYETANO</t>
  </si>
  <si>
    <t>Rubro: SOPORTE STRONG</t>
  </si>
  <si>
    <t>DH5782</t>
  </si>
  <si>
    <t>SOPORTE P. EST. T. MENS. STRONG MSC. 100X150 MM. BLANCO. SAN CAYETANO</t>
  </si>
  <si>
    <t>DH5781</t>
  </si>
  <si>
    <t>SOPORTE P. EST. T. MENS. STRONG MSC. 150X200 MM. BLANCO.SAN CAYETANO</t>
  </si>
  <si>
    <t>DH5780</t>
  </si>
  <si>
    <t>SOPORTE P. EST. T. MENS. STRONG MSC. 200X250 MM. BLANCO. SAN CAYETANO</t>
  </si>
  <si>
    <t>DH5779</t>
  </si>
  <si>
    <t>SOPORTE P. EST. T. MENS. STRONG MSC. 250X300 MM. BLANCO . SAN CAYETANO</t>
  </si>
  <si>
    <t>DH369</t>
  </si>
  <si>
    <t>SOPORTE P. EST. T. MENS. STRONG MSC. 100X150 MM. NEGRO . SAN CAYETANO</t>
  </si>
  <si>
    <t>DH370</t>
  </si>
  <si>
    <t>SOPORTE P. EST. T. MENS. STRONG MSC. 150X200 MM. NEGRO .SAN CAYETANO</t>
  </si>
  <si>
    <t>DH371</t>
  </si>
  <si>
    <t>SOPORTE P. EST. T. MENS. STRONG MSC. 200X250 MM. NEGRO . SAN CAYETANO</t>
  </si>
  <si>
    <t>DH372</t>
  </si>
  <si>
    <t>SOPORTE P. EST. T. MENS. STRONG MSC. 250X300 MM. NEGRO . SAN CAYETANO</t>
  </si>
  <si>
    <t>Rubro: SOPORTE PARA ESTANTE TIPO LATERAL</t>
  </si>
  <si>
    <t>DH5773</t>
  </si>
  <si>
    <t>SOPORTE ESTANTE TIPO LATERAL DE 200MM BLANCO- SAN CAYETANO</t>
  </si>
  <si>
    <t>DH5772</t>
  </si>
  <si>
    <t>SOPORTE ESTANTE TIPO LATERAL DE 300MM BLANCO - SAN CAYETANO</t>
  </si>
  <si>
    <t>DH5771</t>
  </si>
  <si>
    <t>SOPORTE ESTANTE TIPO LATERAL DE 400MM BLANCO - SAN CAYETANO</t>
  </si>
  <si>
    <t>DH386</t>
  </si>
  <si>
    <t>SOPORTE ESTANTE TIPO LATERAL DE 200MM NEGRO - SAN CAYETANO</t>
  </si>
  <si>
    <t>DH387</t>
  </si>
  <si>
    <t>SOPORTE ESTANTE TIPO LATERAL DE 300MM NEGRO - SAN CAYETANO</t>
  </si>
  <si>
    <t>DH388</t>
  </si>
  <si>
    <t>SOPORTE ESTANTE TIPO LATERAL DE 400MM NEGRO - SAN CAYETANO</t>
  </si>
  <si>
    <t>Rubro: SOPORTE TIPO LATERAL DE BRONCE</t>
  </si>
  <si>
    <t>DH517</t>
  </si>
  <si>
    <t>SOPORTE TIPO LATERAL DE 1/2 BRONCE PULIDO PATO</t>
  </si>
  <si>
    <t>DH519</t>
  </si>
  <si>
    <t>SOPORTE TIPO LATERAL DE 3/4 BRONCE PULIDO  PATO</t>
  </si>
  <si>
    <t>DH518</t>
  </si>
  <si>
    <t>SOPORTE TIPO LATERAL DE 5/8 BRONCE PULIDO PATO</t>
  </si>
  <si>
    <t>Rubro: SOPORTE TIPO TRANCA</t>
  </si>
  <si>
    <t>DH113</t>
  </si>
  <si>
    <t>SOPORTE DE TRANCA</t>
  </si>
  <si>
    <t>Rubro: SOPORTE DE ALACENA</t>
  </si>
  <si>
    <t>DH362</t>
  </si>
  <si>
    <t>SOPORTE P. ALACENA MSC. C/ ANGULO H.CROMAT.  SAN CAYETANO</t>
  </si>
  <si>
    <t>DH363</t>
  </si>
  <si>
    <t>SOPORTE P. ALACENA MSC. PLANA  H.CROMAT. SAN CAYETANO</t>
  </si>
  <si>
    <t>Rubro: SOPORTE CON TRAVESAÑO LIVIANO</t>
  </si>
  <si>
    <t>DH5770</t>
  </si>
  <si>
    <t>SOPORTE P. EST. T. MENS. C.TRAV. MSC. 150X200 MM. BLANCO SAN CAYETANO</t>
  </si>
  <si>
    <t>DH5769</t>
  </si>
  <si>
    <t>SOPORTE P. EST. T. MENS. C.TRAV. MSC. 200X250 MM. BLANCO SAN CAYETANO</t>
  </si>
  <si>
    <t>DH5768</t>
  </si>
  <si>
    <t>SOPORTE P. EST. T. MENS. C.TRAV. MSC. 250X300 MM. BLANCO SAN CAYETANO</t>
  </si>
  <si>
    <t>DH5767</t>
  </si>
  <si>
    <t>SOPORTE P. EST. T. MENS. C.TRAV. MSC. 250X350 MM. BLANCO SAN CAYETANO</t>
  </si>
  <si>
    <t>DH382</t>
  </si>
  <si>
    <t>SOPORTE P. EST. T. MENS. C.TRAV. MSC. 150X200 MM. NEGRO SAN CAYETANO</t>
  </si>
  <si>
    <t>DH383</t>
  </si>
  <si>
    <t>SOPORTE P. EST. T. MENS. C.TRAV. MSC. 200X250 MM. NEGRO SAN CAYETANO</t>
  </si>
  <si>
    <t>DH384</t>
  </si>
  <si>
    <t>SOPORTE P. EST. T. MENS. C.TRAV. MSC. 250X300 MM. NEGRO SAN CAYETANO</t>
  </si>
  <si>
    <t>DH385</t>
  </si>
  <si>
    <t>SOPORTE P. EST. T. MENS. C.TRAV. MSC. 250X350 MM. NEGRO SAN CAYETANO</t>
  </si>
  <si>
    <t>Rubro: SOPORTE TRAVESAÑO REFORZADO</t>
  </si>
  <si>
    <t>DH5787</t>
  </si>
  <si>
    <t>SOPORTE TRAVESAÑO SUPER REFORZADO 250X350. BLANCO SAN CAYETANO</t>
  </si>
  <si>
    <t>DH5786</t>
  </si>
  <si>
    <t>SOPORTE TRAVESAÑO SUPER REFORZADO 300X450. BLANCO SAN CAYETANO</t>
  </si>
  <si>
    <t>DH5785</t>
  </si>
  <si>
    <t>SOPORTE TRAVESAÑO SUPER REFORZADO 350X550. BLANCO SAN CAYETANO</t>
  </si>
  <si>
    <t>DH379</t>
  </si>
  <si>
    <t>SOPORTE TRAVESAÑO SUPER REFORZADO 250X350. NEGRO SAN CAYETANO</t>
  </si>
  <si>
    <t>DH380</t>
  </si>
  <si>
    <t>SOPORTE TRAVESAÑO SUPER REFORZADO 300X450. NEGRO SAN CAYETANO</t>
  </si>
  <si>
    <t>DH381</t>
  </si>
  <si>
    <t>SOPORTE TRAVESAÑO SUPER REFORZADO 350X550. NEGRO SAN CAYETANO</t>
  </si>
  <si>
    <t>Rubro: SOPORTE ROSCADO TIPO LUQUE PARA BARR EXT</t>
  </si>
  <si>
    <t>DH530</t>
  </si>
  <si>
    <t>SOPORTE PLASTICO A ROSCA TIPO LUQUE  PATO</t>
  </si>
  <si>
    <t>Rubro: CAÑO EXTENSIBLE DE ALUMINIO</t>
  </si>
  <si>
    <t>DH811</t>
  </si>
  <si>
    <t>CAÑO EXTENSIBLE DE ALUMINIO NATURAL</t>
  </si>
  <si>
    <t>DH809</t>
  </si>
  <si>
    <t>CAÑO EXTENSIBLE DE ALUMINIO BLANCO</t>
  </si>
  <si>
    <t>Rubro: CAÑO DE ALUMINIO CURVO</t>
  </si>
  <si>
    <t>DH5751</t>
  </si>
  <si>
    <t>CAÑO CURVO DE 90X90</t>
  </si>
  <si>
    <t>DH5750</t>
  </si>
  <si>
    <t>CAÑO CURVO DE 75X1,75</t>
  </si>
  <si>
    <t>Rubro: SOPORTE DE ALUMINIO PARA CAÑO CURVO</t>
  </si>
  <si>
    <t>DH532</t>
  </si>
  <si>
    <t>SOPORTE P/ CAÑO CURVO ALUMINIO LIVIANO BLANCO PATO</t>
  </si>
  <si>
    <t>DH531</t>
  </si>
  <si>
    <t>SOPORTE P/ CAÑO CURVO ALUMINIO LIVIANO NATURAL  PATO</t>
  </si>
  <si>
    <t>Rubro: SOPORTE TORNEADO DE MADERA</t>
  </si>
  <si>
    <t>DH5784</t>
  </si>
  <si>
    <t>SOPORTE TORNEADO DE 22MM ABIERTO COLOR PATO</t>
  </si>
  <si>
    <t>DH5783</t>
  </si>
  <si>
    <t>SOPORTE TORNEADO DE 33MM ABIERTO COLOR PATO</t>
  </si>
  <si>
    <t>DH541</t>
  </si>
  <si>
    <t>SOPORTE TORNEADO DE 22MM CERRADO COLOR PATO</t>
  </si>
  <si>
    <t>DH543</t>
  </si>
  <si>
    <t>SOPORTE TORNEADO DE 33MM CERRADO COLOR PATO</t>
  </si>
  <si>
    <t>Rubro: SOPORTE PARA CAÑO DE CORTINA DE HIERRO FIJO</t>
  </si>
  <si>
    <t>DH5776</t>
  </si>
  <si>
    <t>SOPORTE FIJO DE HIERRO BROMCEADO Y NIQU 1/2 ABIERTO PATO</t>
  </si>
  <si>
    <t>DH5775</t>
  </si>
  <si>
    <t>SOPORTE FIJO DE HIERRO BROMCEADO Y NIQU 3/4 ABIERTO PATO</t>
  </si>
  <si>
    <t>DH5774</t>
  </si>
  <si>
    <t>SOPORTE FIJO DE HIERRO BROMCEADO Y NIQU 5/8 ABIERTO PATO</t>
  </si>
  <si>
    <t>DH505</t>
  </si>
  <si>
    <t>SOPORTE FIJO DE HIERRO BROMCEADO Y NIQU 1/2 CERRADO PATO</t>
  </si>
  <si>
    <t>DH507</t>
  </si>
  <si>
    <t>SOPORTE FIJO DE HIERRO BROMCEADO Y NIQU 3/4 CERRADO PATO</t>
  </si>
  <si>
    <t>DH506</t>
  </si>
  <si>
    <t>SOPORTE FIJO DE HIERRO BROMCEADO Y NIQU 5/8 CERRADO PATO</t>
  </si>
  <si>
    <t>DH5538</t>
  </si>
  <si>
    <t>SOPORTE PARA CAÑO OVAL 5/8  BDO PATO</t>
  </si>
  <si>
    <t>Rubro: SOPORTE PARA CAÑO DE CORTINA ZAMAK</t>
  </si>
  <si>
    <t>DH5789</t>
  </si>
  <si>
    <t>SOPORTE ZAMAK DE 1/2 ABIERTO</t>
  </si>
  <si>
    <t>DH5788</t>
  </si>
  <si>
    <t>SOPORTE ZAMAK DE 5/8 ABIERTO</t>
  </si>
  <si>
    <t>DH508</t>
  </si>
  <si>
    <t>SOPORTE ZAMAK DE 1/2 CERRADO</t>
  </si>
  <si>
    <t>DH509</t>
  </si>
  <si>
    <t>SOPORTE ZAMAK DE 5/8 CERRADO</t>
  </si>
  <si>
    <t>DH5791</t>
  </si>
  <si>
    <t>SOPORTE P. ESTANTE RIM. TRIANGULO BLANCO RIMAC</t>
  </si>
  <si>
    <t>DH5790</t>
  </si>
  <si>
    <t>SOPORTE P. ESTANTE RIM. TRIANGULO NEGRO. RIMAC</t>
  </si>
  <si>
    <t>DH587</t>
  </si>
  <si>
    <t>SOPORTE P. ESTANTE RIM. TRIANGULO MARRON. RIMAC</t>
  </si>
  <si>
    <t xml:space="preserve">Rubro: VARILLA PLASTICA PARA PERSIANA </t>
  </si>
  <si>
    <t>DH525</t>
  </si>
  <si>
    <t>VARILLA PLASTICA PARA PERSIANA PVC DE 2,03</t>
  </si>
  <si>
    <t>Rubro: SOPORTE PARA VARILLA CHATA</t>
  </si>
  <si>
    <t>DH524</t>
  </si>
  <si>
    <t>SOPORTE P/VARILLA CHATA A/ PRESION BRONC-NIQUEL PATO</t>
  </si>
  <si>
    <t>DH523</t>
  </si>
  <si>
    <t>SOPORTE P/VARILLA CHATA C/ TORNILLO BRONC-NIQUEL PATO</t>
  </si>
  <si>
    <t>SOPORTE P/VARILLA CHATA PLAST. BLANCO C/ TORNILLO PATO</t>
  </si>
  <si>
    <t>Rubro: ROLLO DE VARILLA CHATA</t>
  </si>
  <si>
    <t>DH533</t>
  </si>
  <si>
    <t>ROLLO DE VARILLA CHATA</t>
  </si>
  <si>
    <t>Rubro: SOPORTE PARA AIRE ACONDICIONADO</t>
  </si>
  <si>
    <t>DH361</t>
  </si>
  <si>
    <t>SOPORTE PARA AIRE ACONDICIONADO DE 380X420MM</t>
  </si>
  <si>
    <t>DH360</t>
  </si>
  <si>
    <t>SOPORTE PARA AIRE ACONDICIONADO DE 380X490MM</t>
  </si>
  <si>
    <t>Rubro: KIT DE MICROONDAS</t>
  </si>
  <si>
    <t>DH390</t>
  </si>
  <si>
    <t>SOPORTE P. MICROONDAS MSC. ESTANTE LAMINADO KIT. SAN CAYETANO</t>
  </si>
  <si>
    <t>MADERA + SOPORTES + TARUGOS</t>
  </si>
  <si>
    <t>Rubro: TIRADORES DE MADERA</t>
  </si>
  <si>
    <t>DH590</t>
  </si>
  <si>
    <t>TIRADOR DE MADERA HLO ALUMINE DE 44 MM. ROBLE O MARA.EUROCROM</t>
  </si>
  <si>
    <t>DH591</t>
  </si>
  <si>
    <t>TIRADOR DE MADERA HLO AMEGHINO DE 30 MM. ROBLE O MARA. EUROCROM</t>
  </si>
  <si>
    <t>DH592</t>
  </si>
  <si>
    <t>TIRADOR DE MADERA HLO BEAGLE DE 31 MM. ROBLE O MARA.EUROCROM</t>
  </si>
  <si>
    <t>DH593</t>
  </si>
  <si>
    <t>TIRADOR DE MADERA HLO C/FILETE DE 30 MM. ROBLE O MARA.EUROCROM</t>
  </si>
  <si>
    <t>DH594</t>
  </si>
  <si>
    <t>TIRADOR DE MADERA HLO C/FILETE DE 33 MM. ROBLE O MARA.EUROCROM</t>
  </si>
  <si>
    <t>DH595</t>
  </si>
  <si>
    <t>TIRADOR DE MADERA HLO CABEZA RED. DE 20 MM. ROBLE O MARA.EUROCROM</t>
  </si>
  <si>
    <t>DH596</t>
  </si>
  <si>
    <t>TIRADOR DE MADERA HLO CABEZA RED. DE 27 MM. ROBLE O MARA.EUROCROM</t>
  </si>
  <si>
    <t>DH597</t>
  </si>
  <si>
    <t>TIRADOR DE MADERA HLO CABEZA RED. DE 33 MM. ROBLE O MARA.EUROCROM</t>
  </si>
  <si>
    <t>DH598</t>
  </si>
  <si>
    <t>TIRADOR DE MADERA HLO FAGNANO DE 43 MM. ROBLE O MARA.EUROCROM</t>
  </si>
  <si>
    <t>DH599</t>
  </si>
  <si>
    <t>TIRADOR DE MADERA HLO FITZ ROY DE 34 MM. ROBLE O MARA.EUROCROM</t>
  </si>
  <si>
    <t>DH600</t>
  </si>
  <si>
    <t>TIRADOR DE MADERA HLO FITZ ROY DE 40 MM. ROBLE O MARA.EUROCROM</t>
  </si>
  <si>
    <t>DH601</t>
  </si>
  <si>
    <t>TIRADOR DE MADERA HLO HUEMUL DE 20 MM. ROBLE O MARA.EUROCROM</t>
  </si>
  <si>
    <t>DH602</t>
  </si>
  <si>
    <t>TIRADOR DE MADERA HLO HUEMUL DE 30 MM. ROBLE O MARA.EUROCROM</t>
  </si>
  <si>
    <t>DH603</t>
  </si>
  <si>
    <t>TIRADOR DE MADERA HLO HUEMUL DE 34 MM. ROBLE O MARA.EUROCROM</t>
  </si>
  <si>
    <t>DH604</t>
  </si>
  <si>
    <t>TIRADOR DE MADERA HLO HUINCA DE 21 MM. ROBLE O MARA.EUROCROM</t>
  </si>
  <si>
    <t>DH605</t>
  </si>
  <si>
    <t>TIRADOR DE MADERA HLO HUINCA DE 28 MM. ROBLE O MARA.EUROCROM</t>
  </si>
  <si>
    <t>DH606</t>
  </si>
  <si>
    <t>TIRADOR DE MADERA HLO HUINCA DE 34 MM. ROBLE O MARA.EUROCROM</t>
  </si>
  <si>
    <t>DH607</t>
  </si>
  <si>
    <t>TIRADOR DE MADERA HLO HUINCA DE 41 MM. ROBLE O MARA.EUROCROM</t>
  </si>
  <si>
    <t>DH608</t>
  </si>
  <si>
    <t>TIRADOR DE MADERA HLO KAIKEN DE 34 MM. ROBLE O MARA.EUROCROM</t>
  </si>
  <si>
    <t>DH609</t>
  </si>
  <si>
    <t>TIRADOR DE MADERA HLO LANIN DE 24 MM. ROBLE O MARA.EUROCROM</t>
  </si>
  <si>
    <t>DH610</t>
  </si>
  <si>
    <t>TIRADOR DE MADERA HLO LIMAY DE 21 MM. ROBLE O MARA.EUROCROM</t>
  </si>
  <si>
    <t>DH611</t>
  </si>
  <si>
    <t>TIRADOR DE MADERA HLO LIMAY DE 30 MM. ROBLE O MARA.EUROCROM</t>
  </si>
  <si>
    <t>DH612</t>
  </si>
  <si>
    <t>TIRADOR DE MADERA HLO LIMAY DE 34 MM. ROBLE O MARA.EUROCROM</t>
  </si>
  <si>
    <t>DH613</t>
  </si>
  <si>
    <t>TIRADOR DE MADERA HLO MADRIN DE 30 MM. ROBLE O MARA.EUROCROM</t>
  </si>
  <si>
    <t>DH614</t>
  </si>
  <si>
    <t>TIRADOR DE MADERA HLO MADRIN DE 35 MM. ROBLE O MARA.EUROCROM</t>
  </si>
  <si>
    <t>DH615</t>
  </si>
  <si>
    <t>TIRADOR DE MADERA HLO MADRIN DE 40 MM. ROBLE O MARA.EUROCROM</t>
  </si>
  <si>
    <t>DH616</t>
  </si>
  <si>
    <t>TIRADOR DE MADERA HLO RAWSON DE 34 MM. ROBLE O MARA.EUROCROM</t>
  </si>
  <si>
    <t>DH617</t>
  </si>
  <si>
    <t>TIRADOR DE MADERA HLO TRAFUL DE 34 MM. ROBLE O MARA.EUROCROM</t>
  </si>
  <si>
    <t>Rubro: TERMINALES TORNEADO DE MADERA</t>
  </si>
  <si>
    <t>DH540</t>
  </si>
  <si>
    <t>TERMINAL TORNEADO DE 22MM</t>
  </si>
  <si>
    <t>DH542</t>
  </si>
  <si>
    <t>TERMINAL TORNEADO DE 33MM</t>
  </si>
  <si>
    <t>Rubro: TERMINALES PARA CAÑO DE CORTINA</t>
  </si>
  <si>
    <t>DH526</t>
  </si>
  <si>
    <t>TERMINAL DECORATIVO DE 1/2 ORO O NIQUEL  PATO</t>
  </si>
  <si>
    <t>DH527</t>
  </si>
  <si>
    <t>TERMINAL DECORATIVO DE 5/8 ORO O NIQUEL PATO</t>
  </si>
  <si>
    <t>Rubro: TOPE DE PERSIANA</t>
  </si>
  <si>
    <t>DH791</t>
  </si>
  <si>
    <t>TOPE DE CORTINA SIR. H. ZINC.SIRA</t>
  </si>
  <si>
    <t>DH792</t>
  </si>
  <si>
    <t>TOPE DE CORTINA SIR. PLASTICO. SIRA</t>
  </si>
  <si>
    <t>Rubro: CIERRE VIGILANTE A CADENA</t>
  </si>
  <si>
    <t>DH679</t>
  </si>
  <si>
    <t>VIGILANTE C/CADENA PAR. 80X36 MM. H. NIQ. PARTS</t>
  </si>
  <si>
    <t>Rubro: ZOCALO DE ALUMINIO</t>
  </si>
  <si>
    <t>DH537</t>
  </si>
  <si>
    <t>ZOCALOS FIJOS DE ALUMINIO X 0.80 MT. SAN CAYETANO</t>
  </si>
  <si>
    <t>DH538</t>
  </si>
  <si>
    <t>ZOCALOS FIJOS DE ALUMINIO X 0.90 MT . SAN CAYETANO</t>
  </si>
  <si>
    <t>DH539</t>
  </si>
  <si>
    <t>ZOCALOS FIJOS DE ALUMINIO X 1.00 MT . SAN CAYETANO</t>
  </si>
  <si>
    <t>Rubro: MOTORES Y ACCESORIOS. SEG</t>
  </si>
  <si>
    <t>DH5684</t>
  </si>
  <si>
    <t>DH5685</t>
  </si>
  <si>
    <t>DH5686</t>
  </si>
  <si>
    <t>DH5687</t>
  </si>
  <si>
    <t>DH5683</t>
  </si>
  <si>
    <t>DH5801</t>
  </si>
  <si>
    <t>DH5673</t>
  </si>
  <si>
    <t>Rubro: BISAGRA NACIONAL TIPO "TEE"</t>
  </si>
  <si>
    <t>BISAGRA NACIONAL TIPO TEE Hro. PULIDO 3 76 mm (x 12 Pares) . VER.</t>
  </si>
  <si>
    <t>BISAGRA NACIONAL TIPO TEE Hro. PULIDO 4 101 mm (x 12 Pares) . VER.</t>
  </si>
  <si>
    <t>BISAGRA NACIONAL TIPO TEE Hro. PULIDO 5 127 mm (x 6 Pares) . VER</t>
  </si>
  <si>
    <t>BISAGRA NACIONAL TIPO TEE Hro. PULIDO 6 152 mm (x 6 Pares) . VER.</t>
  </si>
  <si>
    <t>DH5806</t>
  </si>
  <si>
    <t>CERROJO DE SEG. CANDEX 123. CORREDIZA ANGOSTA</t>
  </si>
  <si>
    <t>DH5814</t>
  </si>
  <si>
    <t>CERRADURA DE SEG. CANDEX 121. ANGOST. FTE. NIQ.</t>
  </si>
  <si>
    <t>DH224</t>
  </si>
  <si>
    <t>DH225</t>
  </si>
  <si>
    <t>DH5819</t>
  </si>
  <si>
    <t>RUEDA GOMA NEGRA BASE GIRATORIA  CON FRENO 40MM BRONZEN</t>
  </si>
  <si>
    <t>DH5820</t>
  </si>
  <si>
    <t>RUEDA GOMA NEGRA BASE GIRATORIA  CON FRENO 50MM BRONZEN</t>
  </si>
  <si>
    <t>Rubro: RUEDA DE GOMA BASE GIRATORIA CON FRENO</t>
  </si>
  <si>
    <r>
      <t xml:space="preserve">MOTOR SEG PARA 400KG / 12 SEGUNDOS </t>
    </r>
    <r>
      <rPr>
        <b/>
        <sz val="8"/>
        <color theme="0"/>
        <rFont val="Calibri"/>
        <family val="2"/>
        <scheme val="minor"/>
      </rPr>
      <t>PRECIO FINAL DÓLAR OFICIAL</t>
    </r>
  </si>
  <si>
    <r>
      <t xml:space="preserve">MOTOR SPEED SEG PARA 500KG / 8 SEGUNDOS </t>
    </r>
    <r>
      <rPr>
        <b/>
        <sz val="8"/>
        <color theme="0"/>
        <rFont val="Calibri"/>
        <family val="2"/>
        <scheme val="minor"/>
      </rPr>
      <t>PRECIO FINAL DÓLAR OFICIAL</t>
    </r>
  </si>
  <si>
    <r>
      <t xml:space="preserve">MOTOR CH SEG PARA 500KG / 12 SEGUNDOS </t>
    </r>
    <r>
      <rPr>
        <b/>
        <sz val="8"/>
        <color theme="0"/>
        <rFont val="Calibri"/>
        <family val="2"/>
        <scheme val="minor"/>
      </rPr>
      <t>PRECIO FINAL DÓLAR OFICIAL</t>
    </r>
  </si>
  <si>
    <r>
      <t xml:space="preserve">CREMALLERA PLASTICA POR 1 METRO    </t>
    </r>
    <r>
      <rPr>
        <b/>
        <sz val="8"/>
        <color theme="0"/>
        <rFont val="Calibri"/>
        <family val="2"/>
        <scheme val="minor"/>
      </rPr>
      <t xml:space="preserve"> PRECIO FINAL DÓLAR OFICIAL</t>
    </r>
  </si>
  <si>
    <r>
      <t xml:space="preserve">CONTROL SEG 3 BOTONES </t>
    </r>
    <r>
      <rPr>
        <b/>
        <sz val="8"/>
        <color theme="0"/>
        <rFont val="Calibri"/>
        <family val="2"/>
        <scheme val="minor"/>
      </rPr>
      <t>PRECIO FINAL DÓLAR OFICIAL</t>
    </r>
  </si>
  <si>
    <r>
      <t xml:space="preserve">CONTROL SEG 2 BOTONES </t>
    </r>
    <r>
      <rPr>
        <b/>
        <sz val="8"/>
        <color theme="0"/>
        <rFont val="Calibri"/>
        <family val="2"/>
        <scheme val="minor"/>
      </rPr>
      <t>PRECIO FINAL DÓLAR OFICIAL</t>
    </r>
  </si>
  <si>
    <r>
      <t xml:space="preserve">IMANES SEG / PRINCIPIO Y FIN DE CARRERA </t>
    </r>
    <r>
      <rPr>
        <b/>
        <sz val="8"/>
        <color theme="0"/>
        <rFont val="Calibri"/>
        <family val="2"/>
        <scheme val="minor"/>
      </rPr>
      <t>PRECIO FINAL DÓLAR OFICIAL</t>
    </r>
  </si>
  <si>
    <t>GRACIAS POR SUS COMPRAS</t>
  </si>
  <si>
    <t>Rubro: POMO DE ALUMINIO / POMO DE BRONCE</t>
  </si>
  <si>
    <t>DH485</t>
  </si>
  <si>
    <t>POMO DE BRONCE DOBLE BALANCIN. DESPLAZADO - BRONCE PULIDO- PLATIL</t>
  </si>
  <si>
    <t>DH486</t>
  </si>
  <si>
    <t>POMO DE BRONCE DOBLE BALANCIN. FIJO - BRONCE PULIDO- PLATIL</t>
  </si>
  <si>
    <t>DH487</t>
  </si>
  <si>
    <t>POMO DE BRONCE DOBLE BALANCIN. GIRATORIO - BRONCE PULIDO- PLATIL</t>
  </si>
  <si>
    <t>DH5824</t>
  </si>
  <si>
    <t>BASE DE CEMENTO PARA TENDEDERO - CALESITA</t>
  </si>
  <si>
    <t>ACTUALIZACION                                 12/10/2025</t>
  </si>
  <si>
    <t>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</si>
</sst>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48"/>
      <color theme="7"/>
      <name val="Algerian"/>
      <family val="5"/>
    </font>
    <font>
      <sz val="48"/>
      <color theme="7"/>
      <name val="Calibri"/>
      <family val="2"/>
      <scheme val="minor"/>
    </font>
    <font>
      <b/>
      <sz val="14"/>
      <color theme="7"/>
      <name val="Bernard MT Condensed"/>
      <family val="1"/>
    </font>
    <font>
      <b/>
      <sz val="12"/>
      <color theme="7"/>
      <name val="Calibri"/>
      <family val="2"/>
      <scheme val="minor"/>
    </font>
    <font>
      <b/>
      <sz val="14"/>
      <color theme="7"/>
      <name val="Algerian"/>
      <family val="5"/>
    </font>
    <font>
      <b/>
      <sz val="16"/>
      <color theme="7"/>
      <name val="Algerian"/>
      <family val="5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1" tint="4.9989318521683403E-2"/>
      <name val="Calibri"/>
      <family val="2"/>
      <scheme val="minor"/>
    </font>
    <font>
      <b/>
      <sz val="12"/>
      <color theme="1" tint="4.9989318521683403E-2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9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u/>
      <sz val="36"/>
      <color theme="7"/>
      <name val="Algerian"/>
      <family val="5"/>
    </font>
    <font>
      <u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NumberFormat="1" applyFill="1"/>
    <xf numFmtId="0" fontId="0" fillId="2" borderId="0" xfId="0" applyFill="1" applyAlignment="1">
      <alignment horizontal="left"/>
    </xf>
    <xf numFmtId="0" fontId="5" fillId="3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6" fillId="3" borderId="0" xfId="0" applyFont="1" applyFill="1"/>
    <xf numFmtId="0" fontId="7" fillId="3" borderId="0" xfId="0" applyFont="1" applyFill="1"/>
    <xf numFmtId="2" fontId="5" fillId="3" borderId="0" xfId="0" applyNumberFormat="1" applyFont="1" applyFill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7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8" fillId="3" borderId="0" xfId="0" applyFont="1" applyFill="1"/>
    <xf numFmtId="0" fontId="9" fillId="3" borderId="0" xfId="0" applyFont="1" applyFill="1"/>
    <xf numFmtId="0" fontId="5" fillId="3" borderId="0" xfId="0" applyFont="1" applyFill="1" applyAlignment="1">
      <alignment horizontal="center"/>
    </xf>
    <xf numFmtId="0" fontId="11" fillId="3" borderId="0" xfId="0" applyFont="1" applyFill="1" applyAlignment="1">
      <alignment horizontal="left"/>
    </xf>
    <xf numFmtId="0" fontId="11" fillId="3" borderId="1" xfId="0" applyFont="1" applyFill="1" applyBorder="1"/>
    <xf numFmtId="0" fontId="11" fillId="3" borderId="1" xfId="0" applyFont="1" applyFill="1" applyBorder="1" applyAlignment="1">
      <alignment horizontal="center"/>
    </xf>
    <xf numFmtId="0" fontId="12" fillId="3" borderId="0" xfId="0" applyFont="1" applyFill="1"/>
    <xf numFmtId="0" fontId="11" fillId="3" borderId="0" xfId="0" applyFont="1" applyFill="1"/>
    <xf numFmtId="0" fontId="11" fillId="3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4" fillId="3" borderId="0" xfId="0" applyFont="1" applyFill="1"/>
    <xf numFmtId="0" fontId="15" fillId="3" borderId="0" xfId="0" applyFont="1" applyFill="1" applyAlignment="1">
      <alignment horizontal="right"/>
    </xf>
    <xf numFmtId="0" fontId="16" fillId="3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0" fontId="0" fillId="4" borderId="0" xfId="0" applyFill="1"/>
    <xf numFmtId="0" fontId="1" fillId="4" borderId="0" xfId="0" applyFont="1" applyFill="1"/>
    <xf numFmtId="0" fontId="15" fillId="3" borderId="0" xfId="0" applyFont="1" applyFill="1" applyAlignment="1">
      <alignment horizontal="left"/>
    </xf>
    <xf numFmtId="0" fontId="17" fillId="3" borderId="0" xfId="0" applyFont="1" applyFill="1" applyAlignment="1">
      <alignment horizontal="center"/>
    </xf>
    <xf numFmtId="0" fontId="18" fillId="3" borderId="0" xfId="0" applyFont="1" applyFill="1" applyAlignment="1">
      <alignment horizontal="center"/>
    </xf>
    <xf numFmtId="0" fontId="19" fillId="5" borderId="0" xfId="0" applyFont="1" applyFill="1"/>
    <xf numFmtId="0" fontId="20" fillId="5" borderId="0" xfId="0" applyFont="1" applyFill="1"/>
    <xf numFmtId="2" fontId="21" fillId="5" borderId="0" xfId="0" applyNumberFormat="1" applyFont="1" applyFill="1" applyAlignment="1">
      <alignment horizontal="center"/>
    </xf>
    <xf numFmtId="0" fontId="22" fillId="5" borderId="0" xfId="0" applyFont="1" applyFill="1"/>
    <xf numFmtId="2" fontId="22" fillId="5" borderId="0" xfId="0" applyNumberFormat="1" applyFont="1" applyFill="1" applyAlignment="1">
      <alignment horizontal="center"/>
    </xf>
    <xf numFmtId="0" fontId="23" fillId="5" borderId="0" xfId="0" applyFont="1" applyFill="1"/>
    <xf numFmtId="0" fontId="23" fillId="3" borderId="0" xfId="0" applyFont="1" applyFill="1"/>
    <xf numFmtId="0" fontId="20" fillId="3" borderId="0" xfId="0" applyFont="1" applyFill="1"/>
    <xf numFmtId="0" fontId="24" fillId="5" borderId="0" xfId="0" applyFont="1" applyFill="1" applyAlignment="1">
      <alignment horizontal="left"/>
    </xf>
    <xf numFmtId="0" fontId="25" fillId="5" borderId="0" xfId="0" applyFont="1" applyFill="1" applyAlignment="1">
      <alignment horizontal="left"/>
    </xf>
    <xf numFmtId="0" fontId="26" fillId="5" borderId="0" xfId="0" applyFont="1" applyFill="1" applyAlignment="1">
      <alignment horizontal="left"/>
    </xf>
    <xf numFmtId="0" fontId="27" fillId="5" borderId="0" xfId="0" applyFont="1" applyFill="1" applyAlignment="1">
      <alignment horizontal="left"/>
    </xf>
    <xf numFmtId="0" fontId="28" fillId="5" borderId="0" xfId="0" applyFont="1" applyFill="1" applyAlignment="1">
      <alignment horizontal="left"/>
    </xf>
    <xf numFmtId="0" fontId="6" fillId="5" borderId="0" xfId="0" applyFont="1" applyFill="1"/>
    <xf numFmtId="0" fontId="7" fillId="5" borderId="0" xfId="0" applyFont="1" applyFill="1"/>
    <xf numFmtId="2" fontId="4" fillId="5" borderId="0" xfId="0" applyNumberFormat="1" applyFont="1" applyFill="1" applyAlignment="1">
      <alignment horizontal="center"/>
    </xf>
    <xf numFmtId="0" fontId="5" fillId="5" borderId="0" xfId="0" applyFont="1" applyFill="1"/>
    <xf numFmtId="2" fontId="5" fillId="5" borderId="0" xfId="0" applyNumberFormat="1" applyFont="1" applyFill="1" applyAlignment="1">
      <alignment horizontal="center"/>
    </xf>
    <xf numFmtId="0" fontId="25" fillId="5" borderId="0" xfId="0" applyFont="1" applyFill="1"/>
    <xf numFmtId="0" fontId="27" fillId="5" borderId="0" xfId="0" applyFont="1" applyFill="1"/>
    <xf numFmtId="2" fontId="28" fillId="5" borderId="0" xfId="0" applyNumberFormat="1" applyFont="1" applyFill="1" applyAlignment="1">
      <alignment horizontal="center"/>
    </xf>
    <xf numFmtId="0" fontId="29" fillId="5" borderId="0" xfId="0" applyFont="1" applyFill="1"/>
    <xf numFmtId="2" fontId="29" fillId="5" borderId="0" xfId="0" applyNumberFormat="1" applyFont="1" applyFill="1" applyAlignment="1">
      <alignment horizontal="center"/>
    </xf>
    <xf numFmtId="2" fontId="27" fillId="5" borderId="0" xfId="0" applyNumberFormat="1" applyFont="1" applyFill="1" applyAlignment="1">
      <alignment horizontal="center"/>
    </xf>
    <xf numFmtId="0" fontId="28" fillId="5" borderId="0" xfId="0" applyFont="1" applyFill="1"/>
    <xf numFmtId="0" fontId="25" fillId="5" borderId="0" xfId="0" applyFont="1" applyFill="1" applyAlignment="1">
      <alignment horizontal="center"/>
    </xf>
    <xf numFmtId="0" fontId="25" fillId="6" borderId="0" xfId="0" applyFont="1" applyFill="1" applyAlignment="1">
      <alignment horizontal="left"/>
    </xf>
    <xf numFmtId="0" fontId="6" fillId="6" borderId="0" xfId="0" applyFont="1" applyFill="1"/>
    <xf numFmtId="2" fontId="4" fillId="6" borderId="0" xfId="0" applyNumberFormat="1" applyFont="1" applyFill="1" applyAlignment="1">
      <alignment horizontal="center"/>
    </xf>
    <xf numFmtId="0" fontId="5" fillId="6" borderId="0" xfId="0" applyFont="1" applyFill="1"/>
    <xf numFmtId="2" fontId="5" fillId="6" borderId="0" xfId="0" applyNumberFormat="1" applyFont="1" applyFill="1" applyAlignment="1">
      <alignment horizontal="center"/>
    </xf>
    <xf numFmtId="0" fontId="25" fillId="6" borderId="0" xfId="0" applyFont="1" applyFill="1"/>
    <xf numFmtId="0" fontId="27" fillId="6" borderId="0" xfId="0" applyFont="1" applyFill="1"/>
    <xf numFmtId="2" fontId="28" fillId="6" borderId="0" xfId="0" applyNumberFormat="1" applyFont="1" applyFill="1" applyAlignment="1">
      <alignment horizontal="center"/>
    </xf>
    <xf numFmtId="0" fontId="29" fillId="6" borderId="0" xfId="0" applyFont="1" applyFill="1"/>
    <xf numFmtId="2" fontId="29" fillId="6" borderId="0" xfId="0" applyNumberFormat="1" applyFont="1" applyFill="1" applyAlignment="1">
      <alignment horizontal="center"/>
    </xf>
    <xf numFmtId="0" fontId="28" fillId="6" borderId="0" xfId="0" applyFont="1" applyFill="1"/>
    <xf numFmtId="0" fontId="28" fillId="6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31" fillId="3" borderId="0" xfId="0" applyFont="1" applyFill="1"/>
    <xf numFmtId="0" fontId="31" fillId="3" borderId="0" xfId="0" applyFont="1" applyFill="1" applyAlignment="1">
      <alignment horizontal="center"/>
    </xf>
    <xf numFmtId="0" fontId="4" fillId="7" borderId="0" xfId="0" applyFont="1" applyFill="1"/>
    <xf numFmtId="0" fontId="5" fillId="7" borderId="0" xfId="0" applyFont="1" applyFill="1"/>
    <xf numFmtId="0" fontId="5" fillId="7" borderId="0" xfId="0" applyFont="1" applyFill="1" applyAlignment="1">
      <alignment horizontal="center"/>
    </xf>
    <xf numFmtId="0" fontId="24" fillId="6" borderId="0" xfId="0" applyFont="1" applyFill="1" applyAlignment="1">
      <alignment horizontal="left"/>
    </xf>
    <xf numFmtId="0" fontId="19" fillId="6" borderId="0" xfId="0" applyFont="1" applyFill="1"/>
    <xf numFmtId="0" fontId="23" fillId="6" borderId="0" xfId="0" applyFont="1" applyFill="1"/>
    <xf numFmtId="0" fontId="20" fillId="6" borderId="0" xfId="0" applyFont="1" applyFill="1" applyAlignment="1">
      <alignment horizontal="center"/>
    </xf>
    <xf numFmtId="0" fontId="22" fillId="6" borderId="0" xfId="0" applyFont="1" applyFill="1"/>
    <xf numFmtId="0" fontId="21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8.jpeg"/><Relationship Id="rId170" Type="http://schemas.openxmlformats.org/officeDocument/2006/relationships/image" Target="../media/image169.jpeg"/><Relationship Id="rId191" Type="http://schemas.openxmlformats.org/officeDocument/2006/relationships/image" Target="../media/image190.jpeg"/><Relationship Id="rId205" Type="http://schemas.openxmlformats.org/officeDocument/2006/relationships/image" Target="../media/image204.jpeg"/><Relationship Id="rId226" Type="http://schemas.openxmlformats.org/officeDocument/2006/relationships/image" Target="../media/image224.jpeg"/><Relationship Id="rId247" Type="http://schemas.openxmlformats.org/officeDocument/2006/relationships/image" Target="../media/image245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8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59.jpeg"/><Relationship Id="rId181" Type="http://schemas.openxmlformats.org/officeDocument/2006/relationships/image" Target="../media/image180.jpeg"/><Relationship Id="rId216" Type="http://schemas.openxmlformats.org/officeDocument/2006/relationships/image" Target="../media/image214.jpeg"/><Relationship Id="rId237" Type="http://schemas.openxmlformats.org/officeDocument/2006/relationships/image" Target="../media/image235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49.jpeg"/><Relationship Id="rId171" Type="http://schemas.openxmlformats.org/officeDocument/2006/relationships/image" Target="../media/image170.jpeg"/><Relationship Id="rId192" Type="http://schemas.openxmlformats.org/officeDocument/2006/relationships/image" Target="../media/image191.png"/><Relationship Id="rId206" Type="http://schemas.openxmlformats.org/officeDocument/2006/relationships/image" Target="../media/image205.jpeg"/><Relationship Id="rId227" Type="http://schemas.openxmlformats.org/officeDocument/2006/relationships/image" Target="../media/image225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0.jpeg"/><Relationship Id="rId182" Type="http://schemas.openxmlformats.org/officeDocument/2006/relationships/image" Target="../media/image181.jpeg"/><Relationship Id="rId217" Type="http://schemas.openxmlformats.org/officeDocument/2006/relationships/image" Target="../media/image215.png"/><Relationship Id="rId6" Type="http://schemas.openxmlformats.org/officeDocument/2006/relationships/image" Target="../media/image6.jpeg"/><Relationship Id="rId238" Type="http://schemas.openxmlformats.org/officeDocument/2006/relationships/image" Target="../media/image23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0.jpeg"/><Relationship Id="rId172" Type="http://schemas.openxmlformats.org/officeDocument/2006/relationships/image" Target="../media/image171.jpeg"/><Relationship Id="rId193" Type="http://schemas.openxmlformats.org/officeDocument/2006/relationships/image" Target="../media/image192.jpeg"/><Relationship Id="rId207" Type="http://schemas.openxmlformats.org/officeDocument/2006/relationships/image" Target="../media/image206.jpeg"/><Relationship Id="rId228" Type="http://schemas.openxmlformats.org/officeDocument/2006/relationships/image" Target="../media/image226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162" Type="http://schemas.openxmlformats.org/officeDocument/2006/relationships/image" Target="../media/image161.jpeg"/><Relationship Id="rId183" Type="http://schemas.openxmlformats.org/officeDocument/2006/relationships/image" Target="../media/image182.png"/><Relationship Id="rId218" Type="http://schemas.openxmlformats.org/officeDocument/2006/relationships/image" Target="../media/image216.png"/><Relationship Id="rId239" Type="http://schemas.openxmlformats.org/officeDocument/2006/relationships/image" Target="../media/image237.jpeg"/><Relationship Id="rId24" Type="http://schemas.openxmlformats.org/officeDocument/2006/relationships/image" Target="../media/image24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31" Type="http://schemas.openxmlformats.org/officeDocument/2006/relationships/image" Target="../media/image131.jpeg"/><Relationship Id="rId152" Type="http://schemas.openxmlformats.org/officeDocument/2006/relationships/image" Target="../media/image151.jpeg"/><Relationship Id="rId173" Type="http://schemas.openxmlformats.org/officeDocument/2006/relationships/image" Target="../media/image172.jpeg"/><Relationship Id="rId194" Type="http://schemas.openxmlformats.org/officeDocument/2006/relationships/image" Target="../media/image193.jpeg"/><Relationship Id="rId208" Type="http://schemas.openxmlformats.org/officeDocument/2006/relationships/image" Target="../media/image207.png"/><Relationship Id="rId229" Type="http://schemas.openxmlformats.org/officeDocument/2006/relationships/image" Target="../media/image227.jpeg"/><Relationship Id="rId240" Type="http://schemas.openxmlformats.org/officeDocument/2006/relationships/image" Target="../media/image238.jpeg"/><Relationship Id="rId14" Type="http://schemas.openxmlformats.org/officeDocument/2006/relationships/image" Target="../media/image14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8" Type="http://schemas.openxmlformats.org/officeDocument/2006/relationships/image" Target="../media/image8.pn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2.jpeg"/><Relationship Id="rId184" Type="http://schemas.openxmlformats.org/officeDocument/2006/relationships/image" Target="../media/image183.png"/><Relationship Id="rId219" Type="http://schemas.openxmlformats.org/officeDocument/2006/relationships/image" Target="../media/image217.png"/><Relationship Id="rId230" Type="http://schemas.openxmlformats.org/officeDocument/2006/relationships/image" Target="../media/image228.jpe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2.jpeg"/><Relationship Id="rId174" Type="http://schemas.openxmlformats.org/officeDocument/2006/relationships/image" Target="../media/image173.jpeg"/><Relationship Id="rId195" Type="http://schemas.openxmlformats.org/officeDocument/2006/relationships/image" Target="../media/image194.jpeg"/><Relationship Id="rId209" Type="http://schemas.microsoft.com/office/2007/relationships/hdphoto" Target="../media/hdphoto2.wdp"/><Relationship Id="rId220" Type="http://schemas.openxmlformats.org/officeDocument/2006/relationships/image" Target="../media/image218.jpeg"/><Relationship Id="rId241" Type="http://schemas.openxmlformats.org/officeDocument/2006/relationships/image" Target="../media/image239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pn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microsoft.com/office/2007/relationships/hdphoto" Target="../media/hdphoto1.wdp"/><Relationship Id="rId164" Type="http://schemas.openxmlformats.org/officeDocument/2006/relationships/image" Target="../media/image163.jpeg"/><Relationship Id="rId169" Type="http://schemas.openxmlformats.org/officeDocument/2006/relationships/image" Target="../media/image168.jpeg"/><Relationship Id="rId185" Type="http://schemas.openxmlformats.org/officeDocument/2006/relationships/image" Target="../media/image18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79.jpeg"/><Relationship Id="rId210" Type="http://schemas.openxmlformats.org/officeDocument/2006/relationships/image" Target="../media/image208.jpeg"/><Relationship Id="rId215" Type="http://schemas.openxmlformats.org/officeDocument/2006/relationships/image" Target="../media/image213.jpeg"/><Relationship Id="rId236" Type="http://schemas.openxmlformats.org/officeDocument/2006/relationships/image" Target="../media/image234.jpeg"/><Relationship Id="rId26" Type="http://schemas.openxmlformats.org/officeDocument/2006/relationships/image" Target="../media/image26.jpeg"/><Relationship Id="rId231" Type="http://schemas.openxmlformats.org/officeDocument/2006/relationships/image" Target="../media/image229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3.jpeg"/><Relationship Id="rId175" Type="http://schemas.openxmlformats.org/officeDocument/2006/relationships/image" Target="../media/image174.jpeg"/><Relationship Id="rId196" Type="http://schemas.openxmlformats.org/officeDocument/2006/relationships/image" Target="../media/image195.png"/><Relationship Id="rId200" Type="http://schemas.openxmlformats.org/officeDocument/2006/relationships/image" Target="../media/image199.png"/><Relationship Id="rId16" Type="http://schemas.openxmlformats.org/officeDocument/2006/relationships/image" Target="../media/image16.jpeg"/><Relationship Id="rId221" Type="http://schemas.openxmlformats.org/officeDocument/2006/relationships/image" Target="../media/image219.jpeg"/><Relationship Id="rId242" Type="http://schemas.openxmlformats.org/officeDocument/2006/relationships/image" Target="../media/image240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4.jpeg"/><Relationship Id="rId186" Type="http://schemas.openxmlformats.org/officeDocument/2006/relationships/image" Target="../media/image185.png"/><Relationship Id="rId211" Type="http://schemas.openxmlformats.org/officeDocument/2006/relationships/image" Target="../media/image209.jpeg"/><Relationship Id="rId232" Type="http://schemas.openxmlformats.org/officeDocument/2006/relationships/image" Target="../media/image230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4.jpeg"/><Relationship Id="rId176" Type="http://schemas.openxmlformats.org/officeDocument/2006/relationships/image" Target="../media/image175.jpeg"/><Relationship Id="rId197" Type="http://schemas.openxmlformats.org/officeDocument/2006/relationships/image" Target="../media/image196.png"/><Relationship Id="rId201" Type="http://schemas.openxmlformats.org/officeDocument/2006/relationships/image" Target="../media/image200.png"/><Relationship Id="rId222" Type="http://schemas.openxmlformats.org/officeDocument/2006/relationships/image" Target="../media/image220.jpeg"/><Relationship Id="rId243" Type="http://schemas.openxmlformats.org/officeDocument/2006/relationships/image" Target="../media/image241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pn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5.jpeg"/><Relationship Id="rId187" Type="http://schemas.openxmlformats.org/officeDocument/2006/relationships/image" Target="../media/image186.png"/><Relationship Id="rId1" Type="http://schemas.openxmlformats.org/officeDocument/2006/relationships/image" Target="../media/image1.png"/><Relationship Id="rId212" Type="http://schemas.openxmlformats.org/officeDocument/2006/relationships/image" Target="../media/image210.jpeg"/><Relationship Id="rId233" Type="http://schemas.openxmlformats.org/officeDocument/2006/relationships/image" Target="../media/image231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5.jpeg"/><Relationship Id="rId177" Type="http://schemas.openxmlformats.org/officeDocument/2006/relationships/image" Target="../media/image176.jpeg"/><Relationship Id="rId198" Type="http://schemas.openxmlformats.org/officeDocument/2006/relationships/image" Target="../media/image197.png"/><Relationship Id="rId202" Type="http://schemas.openxmlformats.org/officeDocument/2006/relationships/image" Target="../media/image201.png"/><Relationship Id="rId223" Type="http://schemas.openxmlformats.org/officeDocument/2006/relationships/image" Target="../media/image221.jpeg"/><Relationship Id="rId244" Type="http://schemas.openxmlformats.org/officeDocument/2006/relationships/image" Target="../media/image242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pn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6.jpeg"/><Relationship Id="rId188" Type="http://schemas.openxmlformats.org/officeDocument/2006/relationships/image" Target="../media/image187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13" Type="http://schemas.openxmlformats.org/officeDocument/2006/relationships/image" Target="../media/image211.jpeg"/><Relationship Id="rId234" Type="http://schemas.openxmlformats.org/officeDocument/2006/relationships/image" Target="../media/image232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40" Type="http://schemas.openxmlformats.org/officeDocument/2006/relationships/image" Target="../media/image40.jpeg"/><Relationship Id="rId115" Type="http://schemas.openxmlformats.org/officeDocument/2006/relationships/image" Target="../media/image115.jpeg"/><Relationship Id="rId136" Type="http://schemas.openxmlformats.org/officeDocument/2006/relationships/image" Target="../media/image136.jpeg"/><Relationship Id="rId157" Type="http://schemas.openxmlformats.org/officeDocument/2006/relationships/image" Target="../media/image156.jpeg"/><Relationship Id="rId178" Type="http://schemas.openxmlformats.org/officeDocument/2006/relationships/image" Target="../media/image17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9" Type="http://schemas.openxmlformats.org/officeDocument/2006/relationships/image" Target="../media/image198.png"/><Relationship Id="rId203" Type="http://schemas.openxmlformats.org/officeDocument/2006/relationships/image" Target="../media/image202.png"/><Relationship Id="rId19" Type="http://schemas.openxmlformats.org/officeDocument/2006/relationships/image" Target="../media/image19.jpeg"/><Relationship Id="rId224" Type="http://schemas.openxmlformats.org/officeDocument/2006/relationships/image" Target="../media/image222.jpeg"/><Relationship Id="rId245" Type="http://schemas.openxmlformats.org/officeDocument/2006/relationships/image" Target="../media/image243.jpeg"/><Relationship Id="rId30" Type="http://schemas.openxmlformats.org/officeDocument/2006/relationships/image" Target="../media/image30.jpeg"/><Relationship Id="rId105" Type="http://schemas.openxmlformats.org/officeDocument/2006/relationships/image" Target="../media/image105.png"/><Relationship Id="rId126" Type="http://schemas.openxmlformats.org/officeDocument/2006/relationships/image" Target="../media/image126.jpeg"/><Relationship Id="rId147" Type="http://schemas.openxmlformats.org/officeDocument/2006/relationships/image" Target="../media/image147.png"/><Relationship Id="rId168" Type="http://schemas.openxmlformats.org/officeDocument/2006/relationships/image" Target="../media/image167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189" Type="http://schemas.openxmlformats.org/officeDocument/2006/relationships/image" Target="../media/image188.jpeg"/><Relationship Id="rId3" Type="http://schemas.openxmlformats.org/officeDocument/2006/relationships/image" Target="../media/image3.png"/><Relationship Id="rId214" Type="http://schemas.openxmlformats.org/officeDocument/2006/relationships/image" Target="../media/image212.jpeg"/><Relationship Id="rId235" Type="http://schemas.openxmlformats.org/officeDocument/2006/relationships/image" Target="../media/image233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179" Type="http://schemas.openxmlformats.org/officeDocument/2006/relationships/image" Target="../media/image178.jpeg"/><Relationship Id="rId190" Type="http://schemas.openxmlformats.org/officeDocument/2006/relationships/image" Target="../media/image189.jpeg"/><Relationship Id="rId204" Type="http://schemas.openxmlformats.org/officeDocument/2006/relationships/image" Target="../media/image203.png"/><Relationship Id="rId225" Type="http://schemas.openxmlformats.org/officeDocument/2006/relationships/image" Target="../media/image223.jpeg"/><Relationship Id="rId246" Type="http://schemas.openxmlformats.org/officeDocument/2006/relationships/image" Target="../media/image244.jpeg"/><Relationship Id="rId106" Type="http://schemas.openxmlformats.org/officeDocument/2006/relationships/image" Target="../media/image106.png"/><Relationship Id="rId127" Type="http://schemas.openxmlformats.org/officeDocument/2006/relationships/image" Target="../media/image12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14</xdr:row>
      <xdr:rowOff>142875</xdr:rowOff>
    </xdr:from>
    <xdr:to>
      <xdr:col>8</xdr:col>
      <xdr:colOff>1084847</xdr:colOff>
      <xdr:row>16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21DEED-0C11-4F4B-B5B5-CA3F037BE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3248025"/>
          <a:ext cx="932447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30</xdr:row>
      <xdr:rowOff>180975</xdr:rowOff>
    </xdr:from>
    <xdr:to>
      <xdr:col>8</xdr:col>
      <xdr:colOff>1084847</xdr:colOff>
      <xdr:row>32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9CB222-F28C-4E22-B3F4-2F9037584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6362700"/>
          <a:ext cx="932447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41</xdr:row>
      <xdr:rowOff>190500</xdr:rowOff>
    </xdr:from>
    <xdr:to>
      <xdr:col>8</xdr:col>
      <xdr:colOff>1075322</xdr:colOff>
      <xdr:row>43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BE89BD-51DE-453E-B1DE-D0586C85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8505825"/>
          <a:ext cx="932447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58</xdr:row>
      <xdr:rowOff>47625</xdr:rowOff>
    </xdr:from>
    <xdr:to>
      <xdr:col>8</xdr:col>
      <xdr:colOff>1104901</xdr:colOff>
      <xdr:row>59</xdr:row>
      <xdr:rowOff>179308</xdr:rowOff>
    </xdr:to>
    <xdr:pic>
      <xdr:nvPicPr>
        <xdr:cNvPr id="5" name="Imagen 4" descr="Distribuidor de Cerraduras Bunker en Argentina - Distribuidora Demafer">
          <a:extLst>
            <a:ext uri="{FF2B5EF4-FFF2-40B4-BE49-F238E27FC236}">
              <a16:creationId xmlns:a16="http://schemas.microsoft.com/office/drawing/2014/main" id="{2FA1707F-BB51-454E-BDDF-B7188918DA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57" t="35519" r="6011" b="36065"/>
        <a:stretch/>
      </xdr:blipFill>
      <xdr:spPr bwMode="auto">
        <a:xfrm>
          <a:off x="9096375" y="11696700"/>
          <a:ext cx="962026" cy="3317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64</xdr:row>
      <xdr:rowOff>142875</xdr:rowOff>
    </xdr:from>
    <xdr:to>
      <xdr:col>8</xdr:col>
      <xdr:colOff>1114426</xdr:colOff>
      <xdr:row>66</xdr:row>
      <xdr:rowOff>93583</xdr:rowOff>
    </xdr:to>
    <xdr:pic>
      <xdr:nvPicPr>
        <xdr:cNvPr id="6" name="Imagen 5" descr="Distribuidor de Cerraduras Bunker en Argentina - Distribuidora Demafer">
          <a:extLst>
            <a:ext uri="{FF2B5EF4-FFF2-40B4-BE49-F238E27FC236}">
              <a16:creationId xmlns:a16="http://schemas.microsoft.com/office/drawing/2014/main" id="{1A0C847C-AAE8-4879-8502-0BA3CBCEC54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57" t="35519" r="6011" b="36065"/>
        <a:stretch/>
      </xdr:blipFill>
      <xdr:spPr bwMode="auto">
        <a:xfrm>
          <a:off x="9105900" y="12963525"/>
          <a:ext cx="962026" cy="3507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209551</xdr:colOff>
      <xdr:row>70</xdr:row>
      <xdr:rowOff>180975</xdr:rowOff>
    </xdr:from>
    <xdr:to>
      <xdr:col>8</xdr:col>
      <xdr:colOff>1038225</xdr:colOff>
      <xdr:row>74</xdr:row>
      <xdr:rowOff>67397</xdr:rowOff>
    </xdr:to>
    <xdr:pic>
      <xdr:nvPicPr>
        <xdr:cNvPr id="7" name="Imagen 6" descr="ANDIF – Cerraduras, cerrojos y cajas de seguridad">
          <a:extLst>
            <a:ext uri="{FF2B5EF4-FFF2-40B4-BE49-F238E27FC236}">
              <a16:creationId xmlns:a16="http://schemas.microsoft.com/office/drawing/2014/main" id="{D82BE437-79C6-4882-9F7E-9E3321A8B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1" y="14163675"/>
          <a:ext cx="828674" cy="667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79</xdr:row>
      <xdr:rowOff>76200</xdr:rowOff>
    </xdr:from>
    <xdr:to>
      <xdr:col>8</xdr:col>
      <xdr:colOff>1057274</xdr:colOff>
      <xdr:row>82</xdr:row>
      <xdr:rowOff>153122</xdr:rowOff>
    </xdr:to>
    <xdr:pic>
      <xdr:nvPicPr>
        <xdr:cNvPr id="8" name="Imagen 7" descr="ANDIF – Cerraduras, cerrojos y cajas de seguridad">
          <a:extLst>
            <a:ext uri="{FF2B5EF4-FFF2-40B4-BE49-F238E27FC236}">
              <a16:creationId xmlns:a16="http://schemas.microsoft.com/office/drawing/2014/main" id="{CCB19787-B0C7-4BB7-9FC8-97B4B5833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15792450"/>
          <a:ext cx="828674" cy="6674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95</xdr:row>
      <xdr:rowOff>85725</xdr:rowOff>
    </xdr:from>
    <xdr:to>
      <xdr:col>8</xdr:col>
      <xdr:colOff>1106133</xdr:colOff>
      <xdr:row>97</xdr:row>
      <xdr:rowOff>85725</xdr:rowOff>
    </xdr:to>
    <xdr:pic>
      <xdr:nvPicPr>
        <xdr:cNvPr id="9" name="Imagen 8" descr="Trabex SA - Chacarita, CABA">
          <a:extLst>
            <a:ext uri="{FF2B5EF4-FFF2-40B4-BE49-F238E27FC236}">
              <a16:creationId xmlns:a16="http://schemas.microsoft.com/office/drawing/2014/main" id="{57B4D0C6-6AAD-45F8-B06D-A44897234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18897600"/>
          <a:ext cx="972783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109</xdr:row>
      <xdr:rowOff>171450</xdr:rowOff>
    </xdr:from>
    <xdr:to>
      <xdr:col>8</xdr:col>
      <xdr:colOff>1144233</xdr:colOff>
      <xdr:row>111</xdr:row>
      <xdr:rowOff>171450</xdr:rowOff>
    </xdr:to>
    <xdr:pic>
      <xdr:nvPicPr>
        <xdr:cNvPr id="10" name="Imagen 9" descr="Trabex SA - Chacarita, CABA">
          <a:extLst>
            <a:ext uri="{FF2B5EF4-FFF2-40B4-BE49-F238E27FC236}">
              <a16:creationId xmlns:a16="http://schemas.microsoft.com/office/drawing/2014/main" id="{34133AC5-D554-4411-B728-06582BA7E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21707475"/>
          <a:ext cx="972783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120</xdr:row>
      <xdr:rowOff>95250</xdr:rowOff>
    </xdr:from>
    <xdr:to>
      <xdr:col>8</xdr:col>
      <xdr:colOff>1119460</xdr:colOff>
      <xdr:row>122</xdr:row>
      <xdr:rowOff>76200</xdr:rowOff>
    </xdr:to>
    <xdr:pic>
      <xdr:nvPicPr>
        <xdr:cNvPr id="11" name="Imagen 10" descr="ROA SRL - Candados, cerraduras, cajas de seguridad">
          <a:extLst>
            <a:ext uri="{FF2B5EF4-FFF2-40B4-BE49-F238E27FC236}">
              <a16:creationId xmlns:a16="http://schemas.microsoft.com/office/drawing/2014/main" id="{14E8ABB9-378A-4FCD-AB0C-6FB7ED1CA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3793450"/>
          <a:ext cx="93848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139</xdr:row>
      <xdr:rowOff>47625</xdr:rowOff>
    </xdr:from>
    <xdr:to>
      <xdr:col>8</xdr:col>
      <xdr:colOff>1090885</xdr:colOff>
      <xdr:row>141</xdr:row>
      <xdr:rowOff>85725</xdr:rowOff>
    </xdr:to>
    <xdr:pic>
      <xdr:nvPicPr>
        <xdr:cNvPr id="12" name="Imagen 11" descr="ROA SRL - Candados, cerraduras, cajas de seguridad">
          <a:extLst>
            <a:ext uri="{FF2B5EF4-FFF2-40B4-BE49-F238E27FC236}">
              <a16:creationId xmlns:a16="http://schemas.microsoft.com/office/drawing/2014/main" id="{32447CAD-F602-4F4B-AC83-1BE7CC783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27422475"/>
          <a:ext cx="93848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131</xdr:row>
      <xdr:rowOff>133350</xdr:rowOff>
    </xdr:from>
    <xdr:to>
      <xdr:col>8</xdr:col>
      <xdr:colOff>952500</xdr:colOff>
      <xdr:row>135</xdr:row>
      <xdr:rowOff>79829</xdr:rowOff>
    </xdr:to>
    <xdr:pic>
      <xdr:nvPicPr>
        <xdr:cNvPr id="13" name="Imagen 12" descr="Transformador Con Pulsador 12v Luber Par Cerradura Eléctrica | MercadoLibre">
          <a:extLst>
            <a:ext uri="{FF2B5EF4-FFF2-40B4-BE49-F238E27FC236}">
              <a16:creationId xmlns:a16="http://schemas.microsoft.com/office/drawing/2014/main" id="{10C45A72-16B4-4D65-91B8-2F35A2267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25955625"/>
          <a:ext cx="676275" cy="708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105656</xdr:colOff>
      <xdr:row>129</xdr:row>
      <xdr:rowOff>84843</xdr:rowOff>
    </xdr:from>
    <xdr:to>
      <xdr:col>8</xdr:col>
      <xdr:colOff>1047750</xdr:colOff>
      <xdr:row>131</xdr:row>
      <xdr:rowOff>69124</xdr:rowOff>
    </xdr:to>
    <xdr:pic>
      <xdr:nvPicPr>
        <xdr:cNvPr id="14" name="Imagen 13" descr="Pestillo eléctrico Roa 1500 – Frappampino">
          <a:extLst>
            <a:ext uri="{FF2B5EF4-FFF2-40B4-BE49-F238E27FC236}">
              <a16:creationId xmlns:a16="http://schemas.microsoft.com/office/drawing/2014/main" id="{785944C2-F838-4999-92E3-B040472375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279" t="10555" r="38604" b="10000"/>
        <a:stretch/>
      </xdr:blipFill>
      <xdr:spPr bwMode="auto">
        <a:xfrm rot="5400000">
          <a:off x="9342800" y="25232949"/>
          <a:ext cx="374806" cy="942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146</xdr:row>
      <xdr:rowOff>152400</xdr:rowOff>
    </xdr:from>
    <xdr:to>
      <xdr:col>8</xdr:col>
      <xdr:colOff>1128713</xdr:colOff>
      <xdr:row>148</xdr:row>
      <xdr:rowOff>123825</xdr:rowOff>
    </xdr:to>
    <xdr:pic>
      <xdr:nvPicPr>
        <xdr:cNvPr id="15" name="Imagen 14" descr="Cerraduras Canoa">
          <a:extLst>
            <a:ext uri="{FF2B5EF4-FFF2-40B4-BE49-F238E27FC236}">
              <a16:creationId xmlns:a16="http://schemas.microsoft.com/office/drawing/2014/main" id="{5D1A9401-8248-434E-A218-19EA6B36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28879800"/>
          <a:ext cx="881063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266701</xdr:colOff>
      <xdr:row>153</xdr:row>
      <xdr:rowOff>1</xdr:rowOff>
    </xdr:from>
    <xdr:to>
      <xdr:col>8</xdr:col>
      <xdr:colOff>1047751</xdr:colOff>
      <xdr:row>157</xdr:row>
      <xdr:rowOff>69705</xdr:rowOff>
    </xdr:to>
    <xdr:pic>
      <xdr:nvPicPr>
        <xdr:cNvPr id="16" name="Imagen 15" descr="Pasador Cerrojo Llave Computada Antipanico Bronzen">
          <a:extLst>
            <a:ext uri="{FF2B5EF4-FFF2-40B4-BE49-F238E27FC236}">
              <a16:creationId xmlns:a16="http://schemas.microsoft.com/office/drawing/2014/main" id="{228AEA31-9018-4135-B00D-CCB84059C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1" y="30079951"/>
          <a:ext cx="781050" cy="850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164</xdr:row>
      <xdr:rowOff>133350</xdr:rowOff>
    </xdr:from>
    <xdr:to>
      <xdr:col>8</xdr:col>
      <xdr:colOff>1152525</xdr:colOff>
      <xdr:row>166</xdr:row>
      <xdr:rowOff>115022</xdr:rowOff>
    </xdr:to>
    <xdr:pic>
      <xdr:nvPicPr>
        <xdr:cNvPr id="17" name="Imagen 16" descr="Cerradura Acytra N.174 - Comprar en CORSIDER">
          <a:extLst>
            <a:ext uri="{FF2B5EF4-FFF2-40B4-BE49-F238E27FC236}">
              <a16:creationId xmlns:a16="http://schemas.microsoft.com/office/drawing/2014/main" id="{A27F9B9F-7F42-4F5E-BFEF-25F81C6905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38889" r="11667" b="40000"/>
        <a:stretch/>
      </xdr:blipFill>
      <xdr:spPr bwMode="auto">
        <a:xfrm>
          <a:off x="9144000" y="32375475"/>
          <a:ext cx="962025" cy="372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172</xdr:row>
      <xdr:rowOff>66675</xdr:rowOff>
    </xdr:from>
    <xdr:to>
      <xdr:col>8</xdr:col>
      <xdr:colOff>1114425</xdr:colOff>
      <xdr:row>173</xdr:row>
      <xdr:rowOff>153122</xdr:rowOff>
    </xdr:to>
    <xdr:pic>
      <xdr:nvPicPr>
        <xdr:cNvPr id="18" name="Imagen 17" descr="Cerradura Acytra N.174 - Comprar en CORSIDER">
          <a:extLst>
            <a:ext uri="{FF2B5EF4-FFF2-40B4-BE49-F238E27FC236}">
              <a16:creationId xmlns:a16="http://schemas.microsoft.com/office/drawing/2014/main" id="{626F1B72-7B39-4161-9CBA-9E8AD20E29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38889" r="11667" b="40000"/>
        <a:stretch/>
      </xdr:blipFill>
      <xdr:spPr bwMode="auto">
        <a:xfrm>
          <a:off x="9105900" y="33861375"/>
          <a:ext cx="962025" cy="27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104774</xdr:colOff>
      <xdr:row>181</xdr:row>
      <xdr:rowOff>57150</xdr:rowOff>
    </xdr:from>
    <xdr:to>
      <xdr:col>8</xdr:col>
      <xdr:colOff>1166901</xdr:colOff>
      <xdr:row>182</xdr:row>
      <xdr:rowOff>152400</xdr:rowOff>
    </xdr:to>
    <xdr:pic>
      <xdr:nvPicPr>
        <xdr:cNvPr id="19" name="Imagen 18" descr="Cerraduras CERRATEX Tenemos toda la... - Ferreterìa PIAVE | Facebook">
          <a:extLst>
            <a:ext uri="{FF2B5EF4-FFF2-40B4-BE49-F238E27FC236}">
              <a16:creationId xmlns:a16="http://schemas.microsoft.com/office/drawing/2014/main" id="{BAB5AC1C-4CCB-49EC-88CF-B90ED4206D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35638" r="-4788" b="36170"/>
        <a:stretch/>
      </xdr:blipFill>
      <xdr:spPr bwMode="auto">
        <a:xfrm>
          <a:off x="9058274" y="35594925"/>
          <a:ext cx="1062127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186</xdr:row>
      <xdr:rowOff>190500</xdr:rowOff>
    </xdr:from>
    <xdr:to>
      <xdr:col>8</xdr:col>
      <xdr:colOff>952500</xdr:colOff>
      <xdr:row>191</xdr:row>
      <xdr:rowOff>133350</xdr:rowOff>
    </xdr:to>
    <xdr:pic>
      <xdr:nvPicPr>
        <xdr:cNvPr id="20" name="Imagen 19" descr="Cerradura Para Placard Reversible 20mm Cerratex 600">
          <a:extLst>
            <a:ext uri="{FF2B5EF4-FFF2-40B4-BE49-F238E27FC236}">
              <a16:creationId xmlns:a16="http://schemas.microsoft.com/office/drawing/2014/main" id="{21F192BB-3714-4F40-8A8F-A70295258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36690300"/>
          <a:ext cx="695325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217</xdr:row>
      <xdr:rowOff>0</xdr:rowOff>
    </xdr:from>
    <xdr:to>
      <xdr:col>8</xdr:col>
      <xdr:colOff>1076325</xdr:colOff>
      <xdr:row>221</xdr:row>
      <xdr:rowOff>64878</xdr:rowOff>
    </xdr:to>
    <xdr:pic>
      <xdr:nvPicPr>
        <xdr:cNvPr id="21" name="Imagen 20" descr="Candado Bronceado 20 mm – Centinela – Plaza Pasteur">
          <a:extLst>
            <a:ext uri="{FF2B5EF4-FFF2-40B4-BE49-F238E27FC236}">
              <a16:creationId xmlns:a16="http://schemas.microsoft.com/office/drawing/2014/main" id="{989E62DC-ED3C-4A5E-ACEF-191422D0F3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589" t="22528" r="20089" b="18680"/>
        <a:stretch/>
      </xdr:blipFill>
      <xdr:spPr bwMode="auto">
        <a:xfrm>
          <a:off x="9210675" y="42471975"/>
          <a:ext cx="819150" cy="8268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323851</xdr:colOff>
      <xdr:row>226</xdr:row>
      <xdr:rowOff>180976</xdr:rowOff>
    </xdr:from>
    <xdr:to>
      <xdr:col>8</xdr:col>
      <xdr:colOff>939874</xdr:colOff>
      <xdr:row>230</xdr:row>
      <xdr:rowOff>180975</xdr:rowOff>
    </xdr:to>
    <xdr:pic>
      <xdr:nvPicPr>
        <xdr:cNvPr id="22" name="Imagen 21" descr="CANDADO LAMINADO MASTER 22D 22D | CANDADO GENERAL | Ferreteria Casa Myers">
          <a:extLst>
            <a:ext uri="{FF2B5EF4-FFF2-40B4-BE49-F238E27FC236}">
              <a16:creationId xmlns:a16="http://schemas.microsoft.com/office/drawing/2014/main" id="{1C7E4C28-4B20-4ABF-AF1D-EF97F39326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59" t="13260" r="31734" b="15469"/>
        <a:stretch/>
      </xdr:blipFill>
      <xdr:spPr bwMode="auto">
        <a:xfrm>
          <a:off x="9277351" y="44405551"/>
          <a:ext cx="616023" cy="781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314326</xdr:colOff>
      <xdr:row>235</xdr:row>
      <xdr:rowOff>123825</xdr:rowOff>
    </xdr:from>
    <xdr:to>
      <xdr:col>8</xdr:col>
      <xdr:colOff>980018</xdr:colOff>
      <xdr:row>239</xdr:row>
      <xdr:rowOff>19050</xdr:rowOff>
    </xdr:to>
    <xdr:pic>
      <xdr:nvPicPr>
        <xdr:cNvPr id="23" name="Imagen 22" descr="Candado Reforzado Macizo Acerado 32 Mm Con Llave">
          <a:extLst>
            <a:ext uri="{FF2B5EF4-FFF2-40B4-BE49-F238E27FC236}">
              <a16:creationId xmlns:a16="http://schemas.microsoft.com/office/drawing/2014/main" id="{6D0F11A7-A83D-4823-9B6F-278686035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6" y="46101000"/>
          <a:ext cx="665692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285751</xdr:colOff>
      <xdr:row>242</xdr:row>
      <xdr:rowOff>66676</xdr:rowOff>
    </xdr:from>
    <xdr:to>
      <xdr:col>8</xdr:col>
      <xdr:colOff>875528</xdr:colOff>
      <xdr:row>246</xdr:row>
      <xdr:rowOff>38100</xdr:rowOff>
    </xdr:to>
    <xdr:pic>
      <xdr:nvPicPr>
        <xdr:cNvPr id="24" name="Imagen 23" descr="Candado Acero Aro Largo 50mm Doble Traba Seguridad Reforzada">
          <a:extLst>
            <a:ext uri="{FF2B5EF4-FFF2-40B4-BE49-F238E27FC236}">
              <a16:creationId xmlns:a16="http://schemas.microsoft.com/office/drawing/2014/main" id="{21EB256F-F414-4D46-B1FF-83F486BAE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1" y="47405926"/>
          <a:ext cx="589777" cy="752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409576</xdr:colOff>
      <xdr:row>249</xdr:row>
      <xdr:rowOff>19051</xdr:rowOff>
    </xdr:from>
    <xdr:to>
      <xdr:col>8</xdr:col>
      <xdr:colOff>779992</xdr:colOff>
      <xdr:row>253</xdr:row>
      <xdr:rowOff>28576</xdr:rowOff>
    </xdr:to>
    <xdr:pic>
      <xdr:nvPicPr>
        <xdr:cNvPr id="25" name="Imagen 24" descr="Candado Combinación Numérico Cambiable Bronce 25mm | MercadoLibre">
          <a:extLst>
            <a:ext uri="{FF2B5EF4-FFF2-40B4-BE49-F238E27FC236}">
              <a16:creationId xmlns:a16="http://schemas.microsoft.com/office/drawing/2014/main" id="{13228FEC-BA9D-48F4-9EF1-0060460A9C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857" t="2717" r="26285" b="9239"/>
        <a:stretch/>
      </xdr:blipFill>
      <xdr:spPr bwMode="auto">
        <a:xfrm>
          <a:off x="9363076" y="48710851"/>
          <a:ext cx="370416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257</xdr:row>
      <xdr:rowOff>142875</xdr:rowOff>
    </xdr:from>
    <xdr:to>
      <xdr:col>8</xdr:col>
      <xdr:colOff>973667</xdr:colOff>
      <xdr:row>261</xdr:row>
      <xdr:rowOff>152400</xdr:rowOff>
    </xdr:to>
    <xdr:pic>
      <xdr:nvPicPr>
        <xdr:cNvPr id="26" name="Imagen 25" descr="Candado Cusam Extra | MercadoLibre 📦">
          <a:extLst>
            <a:ext uri="{FF2B5EF4-FFF2-40B4-BE49-F238E27FC236}">
              <a16:creationId xmlns:a16="http://schemas.microsoft.com/office/drawing/2014/main" id="{6D3F74A6-3452-4E81-8B63-FC690236E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50406300"/>
          <a:ext cx="878417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257174</xdr:colOff>
      <xdr:row>265</xdr:row>
      <xdr:rowOff>152400</xdr:rowOff>
    </xdr:from>
    <xdr:to>
      <xdr:col>8</xdr:col>
      <xdr:colOff>874401</xdr:colOff>
      <xdr:row>271</xdr:row>
      <xdr:rowOff>9525</xdr:rowOff>
    </xdr:to>
    <xdr:pic>
      <xdr:nvPicPr>
        <xdr:cNvPr id="27" name="Imagen 26" descr="Candado Blindado Traba Horizontal Acero 80mm C/ 3 Llaves | MercadoLibre">
          <a:extLst>
            <a:ext uri="{FF2B5EF4-FFF2-40B4-BE49-F238E27FC236}">
              <a16:creationId xmlns:a16="http://schemas.microsoft.com/office/drawing/2014/main" id="{C683307A-744F-4C62-8601-B8F2DF84F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000175" y="52169374"/>
          <a:ext cx="1038225" cy="6172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275</xdr:row>
      <xdr:rowOff>104775</xdr:rowOff>
    </xdr:from>
    <xdr:to>
      <xdr:col>8</xdr:col>
      <xdr:colOff>571500</xdr:colOff>
      <xdr:row>280</xdr:row>
      <xdr:rowOff>8714</xdr:rowOff>
    </xdr:to>
    <xdr:pic>
      <xdr:nvPicPr>
        <xdr:cNvPr id="28" name="Imagen 27" descr="Llaves Seguridad Virgen Bronce Paquete 10 Unidades Calidad | MercadoLibre">
          <a:extLst>
            <a:ext uri="{FF2B5EF4-FFF2-40B4-BE49-F238E27FC236}">
              <a16:creationId xmlns:a16="http://schemas.microsoft.com/office/drawing/2014/main" id="{6325A91D-235B-42CF-AAC6-0C470D6B9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53873400"/>
          <a:ext cx="428625" cy="875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666749</xdr:colOff>
      <xdr:row>277</xdr:row>
      <xdr:rowOff>123825</xdr:rowOff>
    </xdr:from>
    <xdr:to>
      <xdr:col>8</xdr:col>
      <xdr:colOff>1052158</xdr:colOff>
      <xdr:row>282</xdr:row>
      <xdr:rowOff>76200</xdr:rowOff>
    </xdr:to>
    <xdr:pic>
      <xdr:nvPicPr>
        <xdr:cNvPr id="29" name="Imagen 28" descr="LLAVE YALE YA17D - R8L-Llave Normal - KEY MALL">
          <a:extLst>
            <a:ext uri="{FF2B5EF4-FFF2-40B4-BE49-F238E27FC236}">
              <a16:creationId xmlns:a16="http://schemas.microsoft.com/office/drawing/2014/main" id="{1A05F5BE-8F04-41DA-A2E3-0E3C68B7A2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000" r="25333" b="2778"/>
        <a:stretch/>
      </xdr:blipFill>
      <xdr:spPr bwMode="auto">
        <a:xfrm>
          <a:off x="9620249" y="54273450"/>
          <a:ext cx="385409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287</xdr:row>
      <xdr:rowOff>0</xdr:rowOff>
    </xdr:from>
    <xdr:to>
      <xdr:col>8</xdr:col>
      <xdr:colOff>1065477</xdr:colOff>
      <xdr:row>290</xdr:row>
      <xdr:rowOff>76200</xdr:rowOff>
    </xdr:to>
    <xdr:pic>
      <xdr:nvPicPr>
        <xdr:cNvPr id="30" name="Imagen 29" descr="Piercing Aro Sin Fin Plata Por Dos Unidades | MercadoLibre">
          <a:extLst>
            <a:ext uri="{FF2B5EF4-FFF2-40B4-BE49-F238E27FC236}">
              <a16:creationId xmlns:a16="http://schemas.microsoft.com/office/drawing/2014/main" id="{0E18A456-B5D9-43B3-BB15-1CAB775D4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56121300"/>
          <a:ext cx="932127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292</xdr:row>
      <xdr:rowOff>85725</xdr:rowOff>
    </xdr:from>
    <xdr:to>
      <xdr:col>8</xdr:col>
      <xdr:colOff>971550</xdr:colOff>
      <xdr:row>296</xdr:row>
      <xdr:rowOff>8638</xdr:rowOff>
    </xdr:to>
    <xdr:pic>
      <xdr:nvPicPr>
        <xdr:cNvPr id="31" name="Imagen 30" descr="LLAVEROS PORTA ETIQUETA - Cosquin herrajes">
          <a:extLst>
            <a:ext uri="{FF2B5EF4-FFF2-40B4-BE49-F238E27FC236}">
              <a16:creationId xmlns:a16="http://schemas.microsoft.com/office/drawing/2014/main" id="{23CDC940-5DE1-4D7D-8A54-128477A32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5" y="57207150"/>
          <a:ext cx="638175" cy="7134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299</xdr:row>
      <xdr:rowOff>47626</xdr:rowOff>
    </xdr:from>
    <xdr:to>
      <xdr:col>8</xdr:col>
      <xdr:colOff>985801</xdr:colOff>
      <xdr:row>304</xdr:row>
      <xdr:rowOff>85726</xdr:rowOff>
    </xdr:to>
    <xdr:pic>
      <xdr:nvPicPr>
        <xdr:cNvPr id="32" name="Imagen 31" descr="Cofres De Seguridad | MercadoLibre 📦">
          <a:extLst>
            <a:ext uri="{FF2B5EF4-FFF2-40B4-BE49-F238E27FC236}">
              <a16:creationId xmlns:a16="http://schemas.microsoft.com/office/drawing/2014/main" id="{16EFD567-2E17-4CE8-8574-F03C7AF09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58559701"/>
          <a:ext cx="738151" cy="1028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317</xdr:row>
      <xdr:rowOff>0</xdr:rowOff>
    </xdr:from>
    <xdr:to>
      <xdr:col>8</xdr:col>
      <xdr:colOff>1162050</xdr:colOff>
      <xdr:row>318</xdr:row>
      <xdr:rowOff>115358</xdr:rowOff>
    </xdr:to>
    <xdr:pic>
      <xdr:nvPicPr>
        <xdr:cNvPr id="33" name="Imagen 32" descr="Clavija Para Picaporte Manija Doble Balancín X 100 Unidades | MercadoLibre">
          <a:extLst>
            <a:ext uri="{FF2B5EF4-FFF2-40B4-BE49-F238E27FC236}">
              <a16:creationId xmlns:a16="http://schemas.microsoft.com/office/drawing/2014/main" id="{17F7B58F-F2AA-40D2-AC52-AE842801A7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9892"/>
        <a:stretch/>
      </xdr:blipFill>
      <xdr:spPr bwMode="auto">
        <a:xfrm>
          <a:off x="9115425" y="62103000"/>
          <a:ext cx="1000125" cy="315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323849</xdr:colOff>
      <xdr:row>322</xdr:row>
      <xdr:rowOff>190500</xdr:rowOff>
    </xdr:from>
    <xdr:to>
      <xdr:col>8</xdr:col>
      <xdr:colOff>1009650</xdr:colOff>
      <xdr:row>326</xdr:row>
      <xdr:rowOff>89106</xdr:rowOff>
    </xdr:to>
    <xdr:pic>
      <xdr:nvPicPr>
        <xdr:cNvPr id="34" name="Imagen 33" descr="Ferretería El Vapor Guatemala">
          <a:extLst>
            <a:ext uri="{FF2B5EF4-FFF2-40B4-BE49-F238E27FC236}">
              <a16:creationId xmlns:a16="http://schemas.microsoft.com/office/drawing/2014/main" id="{73B80F65-7FC2-4A24-8C61-7F6120847A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31" t="19048" r="17460" b="19577"/>
        <a:stretch/>
      </xdr:blipFill>
      <xdr:spPr bwMode="auto">
        <a:xfrm>
          <a:off x="9277349" y="63255525"/>
          <a:ext cx="685801" cy="679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47626</xdr:colOff>
      <xdr:row>331</xdr:row>
      <xdr:rowOff>85726</xdr:rowOff>
    </xdr:from>
    <xdr:to>
      <xdr:col>8</xdr:col>
      <xdr:colOff>600076</xdr:colOff>
      <xdr:row>334</xdr:row>
      <xdr:rowOff>66676</xdr:rowOff>
    </xdr:to>
    <xdr:pic>
      <xdr:nvPicPr>
        <xdr:cNvPr id="35" name="Imagen 34" descr="Bisagra Carrocera con Agujeros 305-02 | Herrajes Diagonal">
          <a:extLst>
            <a:ext uri="{FF2B5EF4-FFF2-40B4-BE49-F238E27FC236}">
              <a16:creationId xmlns:a16="http://schemas.microsoft.com/office/drawing/2014/main" id="{2CEDF141-6136-46AC-BD3F-CB99AA0ED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6" y="64912876"/>
          <a:ext cx="5524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498728</xdr:colOff>
      <xdr:row>328</xdr:row>
      <xdr:rowOff>161926</xdr:rowOff>
    </xdr:from>
    <xdr:to>
      <xdr:col>8</xdr:col>
      <xdr:colOff>1276350</xdr:colOff>
      <xdr:row>331</xdr:row>
      <xdr:rowOff>150959</xdr:rowOff>
    </xdr:to>
    <xdr:pic>
      <xdr:nvPicPr>
        <xdr:cNvPr id="36" name="Imagen 35" descr="Bisagra Carrocera Forjada Para Soldar 50x5mm – Provecom">
          <a:extLst>
            <a:ext uri="{FF2B5EF4-FFF2-40B4-BE49-F238E27FC236}">
              <a16:creationId xmlns:a16="http://schemas.microsoft.com/office/drawing/2014/main" id="{C35A46A7-3297-4F28-BD46-63AF204204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15556" r="20968" b="15000"/>
        <a:stretch/>
      </xdr:blipFill>
      <xdr:spPr bwMode="auto">
        <a:xfrm>
          <a:off x="9452228" y="64389001"/>
          <a:ext cx="777622" cy="5891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104776</xdr:colOff>
      <xdr:row>338</xdr:row>
      <xdr:rowOff>1</xdr:rowOff>
    </xdr:from>
    <xdr:to>
      <xdr:col>8</xdr:col>
      <xdr:colOff>1266826</xdr:colOff>
      <xdr:row>341</xdr:row>
      <xdr:rowOff>26406</xdr:rowOff>
    </xdr:to>
    <xdr:pic>
      <xdr:nvPicPr>
        <xdr:cNvPr id="37" name="Imagen 36" descr="Bisagra Escalera Zincado Azul Ó Dorado 25x100mm Bgn X10 | MercadoLibre">
          <a:extLst>
            <a:ext uri="{FF2B5EF4-FFF2-40B4-BE49-F238E27FC236}">
              <a16:creationId xmlns:a16="http://schemas.microsoft.com/office/drawing/2014/main" id="{6BDFAA40-65E9-411C-B044-C57EF32E3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6" y="66189226"/>
          <a:ext cx="1162050" cy="6074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238125</xdr:colOff>
      <xdr:row>345</xdr:row>
      <xdr:rowOff>38100</xdr:rowOff>
    </xdr:from>
    <xdr:to>
      <xdr:col>8</xdr:col>
      <xdr:colOff>1190625</xdr:colOff>
      <xdr:row>348</xdr:row>
      <xdr:rowOff>102426</xdr:rowOff>
    </xdr:to>
    <xdr:pic>
      <xdr:nvPicPr>
        <xdr:cNvPr id="38" name="Imagen 37" descr="BISAGRA FICHA PARA MUEBLE – Herrajes Baldan">
          <a:extLst>
            <a:ext uri="{FF2B5EF4-FFF2-40B4-BE49-F238E27FC236}">
              <a16:creationId xmlns:a16="http://schemas.microsoft.com/office/drawing/2014/main" id="{5ACA3F86-34B0-448B-931F-76D2A0FCA7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440" t="21429" r="9341" b="25824"/>
        <a:stretch/>
      </xdr:blipFill>
      <xdr:spPr bwMode="auto">
        <a:xfrm>
          <a:off x="9191625" y="67579875"/>
          <a:ext cx="952500" cy="645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352</xdr:row>
      <xdr:rowOff>104775</xdr:rowOff>
    </xdr:from>
    <xdr:to>
      <xdr:col>8</xdr:col>
      <xdr:colOff>1247775</xdr:colOff>
      <xdr:row>356</xdr:row>
      <xdr:rowOff>182938</xdr:rowOff>
    </xdr:to>
    <xdr:pic>
      <xdr:nvPicPr>
        <xdr:cNvPr id="39" name="Imagen 38" descr="Bisagra Ficha Carpintero - Comprar en MEGAIMAN">
          <a:extLst>
            <a:ext uri="{FF2B5EF4-FFF2-40B4-BE49-F238E27FC236}">
              <a16:creationId xmlns:a16="http://schemas.microsoft.com/office/drawing/2014/main" id="{6620304A-6762-4DF7-A62B-215CFF3AD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69018150"/>
          <a:ext cx="1133475" cy="859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200025</xdr:colOff>
      <xdr:row>359</xdr:row>
      <xdr:rowOff>171450</xdr:rowOff>
    </xdr:from>
    <xdr:to>
      <xdr:col>8</xdr:col>
      <xdr:colOff>1143000</xdr:colOff>
      <xdr:row>363</xdr:row>
      <xdr:rowOff>152638</xdr:rowOff>
    </xdr:to>
    <xdr:pic>
      <xdr:nvPicPr>
        <xdr:cNvPr id="40" name="Imagen 39" descr="Bisagra Simple Gp Pestaña Dorada X Unidad">
          <a:extLst>
            <a:ext uri="{FF2B5EF4-FFF2-40B4-BE49-F238E27FC236}">
              <a16:creationId xmlns:a16="http://schemas.microsoft.com/office/drawing/2014/main" id="{366898E9-6AA1-4B71-8FA1-C9FA186911B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66" t="22872" r="8276" b="25532"/>
        <a:stretch/>
      </xdr:blipFill>
      <xdr:spPr bwMode="auto">
        <a:xfrm>
          <a:off x="9153525" y="70446900"/>
          <a:ext cx="942975" cy="7622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285750</xdr:colOff>
      <xdr:row>367</xdr:row>
      <xdr:rowOff>114300</xdr:rowOff>
    </xdr:from>
    <xdr:to>
      <xdr:col>8</xdr:col>
      <xdr:colOff>1076325</xdr:colOff>
      <xdr:row>374</xdr:row>
      <xdr:rowOff>83290</xdr:rowOff>
    </xdr:to>
    <xdr:pic>
      <xdr:nvPicPr>
        <xdr:cNvPr id="41" name="Imagen 40" descr="BISAGRA LIBRO 5005 DE HIERRO BRONCEADO DE 38MM">
          <a:extLst>
            <a:ext uri="{FF2B5EF4-FFF2-40B4-BE49-F238E27FC236}">
              <a16:creationId xmlns:a16="http://schemas.microsoft.com/office/drawing/2014/main" id="{9C357FA7-4F37-47C3-81A4-D825A83B22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98" t="13056" r="6457" b="8611"/>
        <a:stretch/>
      </xdr:blipFill>
      <xdr:spPr bwMode="auto">
        <a:xfrm rot="16200000">
          <a:off x="8978530" y="72212570"/>
          <a:ext cx="131201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379</xdr:row>
      <xdr:rowOff>9525</xdr:rowOff>
    </xdr:from>
    <xdr:to>
      <xdr:col>8</xdr:col>
      <xdr:colOff>1276350</xdr:colOff>
      <xdr:row>382</xdr:row>
      <xdr:rowOff>187779</xdr:rowOff>
    </xdr:to>
    <xdr:pic>
      <xdr:nvPicPr>
        <xdr:cNvPr id="42" name="Imagen 41" descr="Bisagra en T galvanizada - 5&quot; | Lewonski">
          <a:extLst>
            <a:ext uri="{FF2B5EF4-FFF2-40B4-BE49-F238E27FC236}">
              <a16:creationId xmlns:a16="http://schemas.microsoft.com/office/drawing/2014/main" id="{1ED5CC11-9F84-43E6-9074-B211B2843C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143" b="18096"/>
        <a:stretch/>
      </xdr:blipFill>
      <xdr:spPr bwMode="auto">
        <a:xfrm>
          <a:off x="9086850" y="74161650"/>
          <a:ext cx="1143000" cy="7592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247651</xdr:colOff>
      <xdr:row>389</xdr:row>
      <xdr:rowOff>180976</xdr:rowOff>
    </xdr:from>
    <xdr:to>
      <xdr:col>8</xdr:col>
      <xdr:colOff>895351</xdr:colOff>
      <xdr:row>393</xdr:row>
      <xdr:rowOff>66676</xdr:rowOff>
    </xdr:to>
    <xdr:pic>
      <xdr:nvPicPr>
        <xdr:cNvPr id="43" name="Imagen 42" descr="Bisagra Mosquera - Caja x 15 uds. – Fare Distribuciones">
          <a:extLst>
            <a:ext uri="{FF2B5EF4-FFF2-40B4-BE49-F238E27FC236}">
              <a16:creationId xmlns:a16="http://schemas.microsoft.com/office/drawing/2014/main" id="{6D46AB65-1756-4F62-A4D9-3AAECA17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1" y="76285726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386</xdr:row>
      <xdr:rowOff>104775</xdr:rowOff>
    </xdr:from>
    <xdr:to>
      <xdr:col>8</xdr:col>
      <xdr:colOff>904875</xdr:colOff>
      <xdr:row>390</xdr:row>
      <xdr:rowOff>47625</xdr:rowOff>
    </xdr:to>
    <xdr:pic>
      <xdr:nvPicPr>
        <xdr:cNvPr id="44" name="Imagen 43" descr="Bisagra Mosquera - Caja x 15 uds. – Fare Distribuciones">
          <a:extLst>
            <a:ext uri="{FF2B5EF4-FFF2-40B4-BE49-F238E27FC236}">
              <a16:creationId xmlns:a16="http://schemas.microsoft.com/office/drawing/2014/main" id="{37271BEA-D120-4391-95B2-656A8F38AC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75609450"/>
          <a:ext cx="67627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398</xdr:row>
      <xdr:rowOff>28575</xdr:rowOff>
    </xdr:from>
    <xdr:to>
      <xdr:col>8</xdr:col>
      <xdr:colOff>1204965</xdr:colOff>
      <xdr:row>401</xdr:row>
      <xdr:rowOff>180975</xdr:rowOff>
    </xdr:to>
    <xdr:pic>
      <xdr:nvPicPr>
        <xdr:cNvPr id="45" name="Imagen 44" descr="25 Bisagras Pomela Puerta Izquierda Carpintero 110mm Zincada">
          <a:extLst>
            <a:ext uri="{FF2B5EF4-FFF2-40B4-BE49-F238E27FC236}">
              <a16:creationId xmlns:a16="http://schemas.microsoft.com/office/drawing/2014/main" id="{798BD8E7-632A-471D-89B6-7D79B1008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77866875"/>
          <a:ext cx="110971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276226</xdr:colOff>
      <xdr:row>405</xdr:row>
      <xdr:rowOff>66675</xdr:rowOff>
    </xdr:from>
    <xdr:to>
      <xdr:col>8</xdr:col>
      <xdr:colOff>1047452</xdr:colOff>
      <xdr:row>409</xdr:row>
      <xdr:rowOff>171451</xdr:rowOff>
    </xdr:to>
    <xdr:pic>
      <xdr:nvPicPr>
        <xdr:cNvPr id="46" name="Imagen 45" descr="CANBER | Fábrica de Herrajes | Bisagras | Herrajes">
          <a:extLst>
            <a:ext uri="{FF2B5EF4-FFF2-40B4-BE49-F238E27FC236}">
              <a16:creationId xmlns:a16="http://schemas.microsoft.com/office/drawing/2014/main" id="{28879082-BB77-42EE-ADA5-70E514BD2F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0" t="9445" r="29435" b="20000"/>
        <a:stretch/>
      </xdr:blipFill>
      <xdr:spPr bwMode="auto">
        <a:xfrm>
          <a:off x="9229726" y="79257525"/>
          <a:ext cx="771226" cy="8667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419</xdr:row>
      <xdr:rowOff>133350</xdr:rowOff>
    </xdr:from>
    <xdr:to>
      <xdr:col>8</xdr:col>
      <xdr:colOff>962025</xdr:colOff>
      <xdr:row>425</xdr:row>
      <xdr:rowOff>39604</xdr:rowOff>
    </xdr:to>
    <xdr:pic>
      <xdr:nvPicPr>
        <xdr:cNvPr id="47" name="Imagen 46" descr="Bisagra Ficha Soldar Reforzada 80 X 8 X 2.5 Mm Hierro - Ferrexpress">
          <a:extLst>
            <a:ext uri="{FF2B5EF4-FFF2-40B4-BE49-F238E27FC236}">
              <a16:creationId xmlns:a16="http://schemas.microsoft.com/office/drawing/2014/main" id="{F206D2E1-1CBD-4F47-B663-409C5F712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82038825"/>
          <a:ext cx="523875" cy="10587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304800</xdr:colOff>
      <xdr:row>440</xdr:row>
      <xdr:rowOff>19050</xdr:rowOff>
    </xdr:from>
    <xdr:to>
      <xdr:col>8</xdr:col>
      <xdr:colOff>859301</xdr:colOff>
      <xdr:row>445</xdr:row>
      <xdr:rowOff>9525</xdr:rowOff>
    </xdr:to>
    <xdr:pic>
      <xdr:nvPicPr>
        <xdr:cNvPr id="48" name="Imagen 47" descr="Art.8432-02 Bisagra 38 mm amurar/soldar | Lacasa Hnos">
          <a:extLst>
            <a:ext uri="{FF2B5EF4-FFF2-40B4-BE49-F238E27FC236}">
              <a16:creationId xmlns:a16="http://schemas.microsoft.com/office/drawing/2014/main" id="{7F604E7D-4ACF-49D0-8C88-B4F6F29A14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08" t="15385" r="30288" b="15385"/>
        <a:stretch/>
      </xdr:blipFill>
      <xdr:spPr bwMode="auto">
        <a:xfrm>
          <a:off x="9258300" y="85982175"/>
          <a:ext cx="554501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304800</xdr:colOff>
      <xdr:row>448</xdr:row>
      <xdr:rowOff>161925</xdr:rowOff>
    </xdr:from>
    <xdr:to>
      <xdr:col>8</xdr:col>
      <xdr:colOff>1010489</xdr:colOff>
      <xdr:row>453</xdr:row>
      <xdr:rowOff>95250</xdr:rowOff>
    </xdr:to>
    <xdr:pic>
      <xdr:nvPicPr>
        <xdr:cNvPr id="49" name="Imagen 48" descr="Catalogo de Productos">
          <a:extLst>
            <a:ext uri="{FF2B5EF4-FFF2-40B4-BE49-F238E27FC236}">
              <a16:creationId xmlns:a16="http://schemas.microsoft.com/office/drawing/2014/main" id="{029F5277-74A0-48FA-8D6D-9D7E16B8FB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11" t="4444" r="25000" b="7222"/>
        <a:stretch/>
      </xdr:blipFill>
      <xdr:spPr bwMode="auto">
        <a:xfrm>
          <a:off x="9258300" y="87687150"/>
          <a:ext cx="705689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458</xdr:row>
      <xdr:rowOff>142876</xdr:rowOff>
    </xdr:from>
    <xdr:to>
      <xdr:col>8</xdr:col>
      <xdr:colOff>1089007</xdr:colOff>
      <xdr:row>463</xdr:row>
      <xdr:rowOff>114301</xdr:rowOff>
    </xdr:to>
    <xdr:pic>
      <xdr:nvPicPr>
        <xdr:cNvPr id="50" name="Imagen 49" descr="Bisagra municion para soldar de 100-88 – Herrajes CM">
          <a:extLst>
            <a:ext uri="{FF2B5EF4-FFF2-40B4-BE49-F238E27FC236}">
              <a16:creationId xmlns:a16="http://schemas.microsoft.com/office/drawing/2014/main" id="{A31F99D5-E308-4BC6-9668-8DE1C1771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89630251"/>
          <a:ext cx="974707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266699</xdr:colOff>
      <xdr:row>469</xdr:row>
      <xdr:rowOff>57149</xdr:rowOff>
    </xdr:from>
    <xdr:to>
      <xdr:col>8</xdr:col>
      <xdr:colOff>1066800</xdr:colOff>
      <xdr:row>473</xdr:row>
      <xdr:rowOff>188302</xdr:rowOff>
    </xdr:to>
    <xdr:pic>
      <xdr:nvPicPr>
        <xdr:cNvPr id="51" name="Imagen 50" descr="Bisagra libro tipo 1842 | Herrajes Diagonal">
          <a:extLst>
            <a:ext uri="{FF2B5EF4-FFF2-40B4-BE49-F238E27FC236}">
              <a16:creationId xmlns:a16="http://schemas.microsoft.com/office/drawing/2014/main" id="{3DE7793A-7C86-486A-8E0C-11B46E0E14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23" t="21164" r="49206" b="32275"/>
        <a:stretch/>
      </xdr:blipFill>
      <xdr:spPr bwMode="auto">
        <a:xfrm>
          <a:off x="9220199" y="91668599"/>
          <a:ext cx="800101" cy="9026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385761</xdr:colOff>
      <xdr:row>478</xdr:row>
      <xdr:rowOff>33339</xdr:rowOff>
    </xdr:from>
    <xdr:to>
      <xdr:col>8</xdr:col>
      <xdr:colOff>885824</xdr:colOff>
      <xdr:row>483</xdr:row>
      <xdr:rowOff>93766</xdr:rowOff>
    </xdr:to>
    <xdr:pic>
      <xdr:nvPicPr>
        <xdr:cNvPr id="52" name="Imagen 51" descr="Bisagra Atornillar Postigon Forjada Atornillar 150 Mm | MercadoLibre">
          <a:extLst>
            <a:ext uri="{FF2B5EF4-FFF2-40B4-BE49-F238E27FC236}">
              <a16:creationId xmlns:a16="http://schemas.microsoft.com/office/drawing/2014/main" id="{93C7EAD4-0183-448C-B339-1C5B5BFC7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073304" y="93653821"/>
          <a:ext cx="1031977" cy="5000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488</xdr:row>
      <xdr:rowOff>28575</xdr:rowOff>
    </xdr:from>
    <xdr:to>
      <xdr:col>8</xdr:col>
      <xdr:colOff>1238250</xdr:colOff>
      <xdr:row>490</xdr:row>
      <xdr:rowOff>88968</xdr:rowOff>
    </xdr:to>
    <xdr:pic>
      <xdr:nvPicPr>
        <xdr:cNvPr id="53" name="Imagen 52" descr="Bisagras Para Amurar | MercadoLibre 📦">
          <a:extLst>
            <a:ext uri="{FF2B5EF4-FFF2-40B4-BE49-F238E27FC236}">
              <a16:creationId xmlns:a16="http://schemas.microsoft.com/office/drawing/2014/main" id="{62D32FC8-F257-4031-BA09-40F9EFBDE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95326200"/>
          <a:ext cx="1152525" cy="441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496</xdr:row>
      <xdr:rowOff>19049</xdr:rowOff>
    </xdr:from>
    <xdr:to>
      <xdr:col>8</xdr:col>
      <xdr:colOff>1266825</xdr:colOff>
      <xdr:row>497</xdr:row>
      <xdr:rowOff>178117</xdr:rowOff>
    </xdr:to>
    <xdr:pic>
      <xdr:nvPicPr>
        <xdr:cNvPr id="54" name="Imagen 53" descr="Bisagra con Bulon para Poste – FCH SA">
          <a:extLst>
            <a:ext uri="{FF2B5EF4-FFF2-40B4-BE49-F238E27FC236}">
              <a16:creationId xmlns:a16="http://schemas.microsoft.com/office/drawing/2014/main" id="{92485DCA-E94D-4FAC-9C98-6D713745F9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111" b="35555"/>
        <a:stretch/>
      </xdr:blipFill>
      <xdr:spPr bwMode="auto">
        <a:xfrm>
          <a:off x="9020175" y="96859724"/>
          <a:ext cx="1200150" cy="359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</xdr:colOff>
      <xdr:row>504</xdr:row>
      <xdr:rowOff>133350</xdr:rowOff>
    </xdr:from>
    <xdr:to>
      <xdr:col>8</xdr:col>
      <xdr:colOff>1314450</xdr:colOff>
      <xdr:row>506</xdr:row>
      <xdr:rowOff>161925</xdr:rowOff>
    </xdr:to>
    <xdr:pic>
      <xdr:nvPicPr>
        <xdr:cNvPr id="55" name="Imagen 54" descr="Bisagra Doble Ala Forjada Para Atornillar 200x5mm – Provecom">
          <a:extLst>
            <a:ext uri="{FF2B5EF4-FFF2-40B4-BE49-F238E27FC236}">
              <a16:creationId xmlns:a16="http://schemas.microsoft.com/office/drawing/2014/main" id="{2642C65E-D7BD-417D-872F-2C9E0AA6FC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67" b="30556"/>
        <a:stretch/>
      </xdr:blipFill>
      <xdr:spPr bwMode="auto">
        <a:xfrm>
          <a:off x="8972550" y="98526600"/>
          <a:ext cx="12954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</xdr:colOff>
      <xdr:row>511</xdr:row>
      <xdr:rowOff>85725</xdr:rowOff>
    </xdr:from>
    <xdr:to>
      <xdr:col>8</xdr:col>
      <xdr:colOff>1200150</xdr:colOff>
      <xdr:row>515</xdr:row>
      <xdr:rowOff>28575</xdr:rowOff>
    </xdr:to>
    <xdr:pic>
      <xdr:nvPicPr>
        <xdr:cNvPr id="56" name="Imagen 55" descr="Bisagras y Pasadores - Herraje para Obra - Herrajes - Productos - Tienda  ONLINE">
          <a:extLst>
            <a:ext uri="{FF2B5EF4-FFF2-40B4-BE49-F238E27FC236}">
              <a16:creationId xmlns:a16="http://schemas.microsoft.com/office/drawing/2014/main" id="{50503377-3312-439E-A744-5B36EA4154B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186" t="34783" r="16861" b="33913"/>
        <a:stretch/>
      </xdr:blipFill>
      <xdr:spPr bwMode="auto">
        <a:xfrm>
          <a:off x="9105900" y="99841050"/>
          <a:ext cx="10477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521</xdr:row>
      <xdr:rowOff>76200</xdr:rowOff>
    </xdr:from>
    <xdr:to>
      <xdr:col>8</xdr:col>
      <xdr:colOff>1265421</xdr:colOff>
      <xdr:row>527</xdr:row>
      <xdr:rowOff>19050</xdr:rowOff>
    </xdr:to>
    <xdr:pic>
      <xdr:nvPicPr>
        <xdr:cNvPr id="57" name="Imagen 56" descr="Bisagra Cazoleta 35 Mm - Codo 9 - Mueble Puerta Oferta">
          <a:extLst>
            <a:ext uri="{FF2B5EF4-FFF2-40B4-BE49-F238E27FC236}">
              <a16:creationId xmlns:a16="http://schemas.microsoft.com/office/drawing/2014/main" id="{83A35F48-DF72-4F61-8318-DD61FDD4B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101812725"/>
          <a:ext cx="1208271" cy="1114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533</xdr:row>
      <xdr:rowOff>104774</xdr:rowOff>
    </xdr:from>
    <xdr:to>
      <xdr:col>8</xdr:col>
      <xdr:colOff>1162050</xdr:colOff>
      <xdr:row>536</xdr:row>
      <xdr:rowOff>9524</xdr:rowOff>
    </xdr:to>
    <xdr:pic>
      <xdr:nvPicPr>
        <xdr:cNvPr id="58" name="Imagen 57" descr="BOCALLAVE DE BRONCE – Herrajes Baldan">
          <a:extLst>
            <a:ext uri="{FF2B5EF4-FFF2-40B4-BE49-F238E27FC236}">
              <a16:creationId xmlns:a16="http://schemas.microsoft.com/office/drawing/2014/main" id="{8A41147E-FA68-4D77-9AB6-8CC5360AC1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961" t="39215" b="36765"/>
        <a:stretch/>
      </xdr:blipFill>
      <xdr:spPr bwMode="auto">
        <a:xfrm>
          <a:off x="9182100" y="104174924"/>
          <a:ext cx="9334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314325</xdr:colOff>
      <xdr:row>536</xdr:row>
      <xdr:rowOff>9525</xdr:rowOff>
    </xdr:from>
    <xdr:to>
      <xdr:col>8</xdr:col>
      <xdr:colOff>1152525</xdr:colOff>
      <xdr:row>538</xdr:row>
      <xdr:rowOff>38100</xdr:rowOff>
    </xdr:to>
    <xdr:pic>
      <xdr:nvPicPr>
        <xdr:cNvPr id="59" name="Imagen 58" descr="BOCALLAVE DE BRONCE – Herrajes Baldan">
          <a:extLst>
            <a:ext uri="{FF2B5EF4-FFF2-40B4-BE49-F238E27FC236}">
              <a16:creationId xmlns:a16="http://schemas.microsoft.com/office/drawing/2014/main" id="{2FB86B49-E7FE-4FC3-9022-5FACD8FCCD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22" t="40686" r="52941" b="38726"/>
        <a:stretch/>
      </xdr:blipFill>
      <xdr:spPr bwMode="auto">
        <a:xfrm>
          <a:off x="9267825" y="104660700"/>
          <a:ext cx="838200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200026</xdr:colOff>
      <xdr:row>542</xdr:row>
      <xdr:rowOff>85726</xdr:rowOff>
    </xdr:from>
    <xdr:to>
      <xdr:col>8</xdr:col>
      <xdr:colOff>1149986</xdr:colOff>
      <xdr:row>545</xdr:row>
      <xdr:rowOff>171451</xdr:rowOff>
    </xdr:to>
    <xdr:pic>
      <xdr:nvPicPr>
        <xdr:cNvPr id="60" name="Imagen 59" descr="Catalogo de Productos">
          <a:extLst>
            <a:ext uri="{FF2B5EF4-FFF2-40B4-BE49-F238E27FC236}">
              <a16:creationId xmlns:a16="http://schemas.microsoft.com/office/drawing/2014/main" id="{B6522F23-E2EC-4EA3-93DA-164FE38F8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6" y="105898951"/>
          <a:ext cx="94996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409575</xdr:colOff>
      <xdr:row>558</xdr:row>
      <xdr:rowOff>180975</xdr:rowOff>
    </xdr:from>
    <xdr:to>
      <xdr:col>8</xdr:col>
      <xdr:colOff>882430</xdr:colOff>
      <xdr:row>561</xdr:row>
      <xdr:rowOff>57150</xdr:rowOff>
    </xdr:to>
    <xdr:pic>
      <xdr:nvPicPr>
        <xdr:cNvPr id="61" name="Imagen 60" descr="ROSETAS CHAPA REDONDO">
          <a:extLst>
            <a:ext uri="{FF2B5EF4-FFF2-40B4-BE49-F238E27FC236}">
              <a16:creationId xmlns:a16="http://schemas.microsoft.com/office/drawing/2014/main" id="{20CCB551-2C13-4E10-BB38-2B80BFF3CF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13" t="18333" r="5514" b="25556"/>
        <a:stretch/>
      </xdr:blipFill>
      <xdr:spPr bwMode="auto">
        <a:xfrm>
          <a:off x="9363075" y="109089825"/>
          <a:ext cx="47285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550</xdr:row>
      <xdr:rowOff>66675</xdr:rowOff>
    </xdr:from>
    <xdr:to>
      <xdr:col>8</xdr:col>
      <xdr:colOff>575723</xdr:colOff>
      <xdr:row>553</xdr:row>
      <xdr:rowOff>19050</xdr:rowOff>
    </xdr:to>
    <xdr:pic>
      <xdr:nvPicPr>
        <xdr:cNvPr id="62" name="Imagen 61" descr="ROSETAS CHAPA REDONDO">
          <a:extLst>
            <a:ext uri="{FF2B5EF4-FFF2-40B4-BE49-F238E27FC236}">
              <a16:creationId xmlns:a16="http://schemas.microsoft.com/office/drawing/2014/main" id="{A0F5FD34-9785-48DD-8D1A-0F8F232C61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04" t="17778" r="48528" b="23333"/>
        <a:stretch/>
      </xdr:blipFill>
      <xdr:spPr bwMode="auto">
        <a:xfrm>
          <a:off x="9020175" y="107432475"/>
          <a:ext cx="509048" cy="52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723900</xdr:colOff>
      <xdr:row>550</xdr:row>
      <xdr:rowOff>19051</xdr:rowOff>
    </xdr:from>
    <xdr:to>
      <xdr:col>8</xdr:col>
      <xdr:colOff>1252741</xdr:colOff>
      <xdr:row>553</xdr:row>
      <xdr:rowOff>1</xdr:rowOff>
    </xdr:to>
    <xdr:pic>
      <xdr:nvPicPr>
        <xdr:cNvPr id="63" name="Imagen 62" descr="ROSETAS BRONCE CUADRADO">
          <a:extLst>
            <a:ext uri="{FF2B5EF4-FFF2-40B4-BE49-F238E27FC236}">
              <a16:creationId xmlns:a16="http://schemas.microsoft.com/office/drawing/2014/main" id="{1AE8761C-45C5-413E-B9E6-6BF5780BC6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08" t="14130" r="51812" b="22283"/>
        <a:stretch/>
      </xdr:blipFill>
      <xdr:spPr bwMode="auto">
        <a:xfrm>
          <a:off x="9677400" y="107384851"/>
          <a:ext cx="528841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447676</xdr:colOff>
      <xdr:row>565</xdr:row>
      <xdr:rowOff>38100</xdr:rowOff>
    </xdr:from>
    <xdr:to>
      <xdr:col>8</xdr:col>
      <xdr:colOff>914400</xdr:colOff>
      <xdr:row>568</xdr:row>
      <xdr:rowOff>183488</xdr:rowOff>
    </xdr:to>
    <xdr:pic>
      <xdr:nvPicPr>
        <xdr:cNvPr id="64" name="Imagen 63" descr="Buzon Para Reja Con Llave Y Timbre | MercadoLibre 📦">
          <a:extLst>
            <a:ext uri="{FF2B5EF4-FFF2-40B4-BE49-F238E27FC236}">
              <a16:creationId xmlns:a16="http://schemas.microsoft.com/office/drawing/2014/main" id="{002DF17A-E51C-4D48-8F59-5341773BC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6" y="110318550"/>
          <a:ext cx="466724" cy="7264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573</xdr:row>
      <xdr:rowOff>47625</xdr:rowOff>
    </xdr:from>
    <xdr:to>
      <xdr:col>8</xdr:col>
      <xdr:colOff>1181100</xdr:colOff>
      <xdr:row>578</xdr:row>
      <xdr:rowOff>161925</xdr:rowOff>
    </xdr:to>
    <xdr:pic>
      <xdr:nvPicPr>
        <xdr:cNvPr id="65" name="Imagen 64" descr="Bulones Cameros - Metalúrgica Tesei">
          <a:extLst>
            <a:ext uri="{FF2B5EF4-FFF2-40B4-BE49-F238E27FC236}">
              <a16:creationId xmlns:a16="http://schemas.microsoft.com/office/drawing/2014/main" id="{E8E40209-A69F-4F23-8EFA-0F5468171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111880650"/>
          <a:ext cx="106680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582</xdr:row>
      <xdr:rowOff>66675</xdr:rowOff>
    </xdr:from>
    <xdr:to>
      <xdr:col>8</xdr:col>
      <xdr:colOff>1057275</xdr:colOff>
      <xdr:row>585</xdr:row>
      <xdr:rowOff>184528</xdr:rowOff>
    </xdr:to>
    <xdr:pic>
      <xdr:nvPicPr>
        <xdr:cNvPr id="66" name="Imagen 65" descr="Tendedero Calesita Con Base de Cemento - Decorcasa">
          <a:extLst>
            <a:ext uri="{FF2B5EF4-FFF2-40B4-BE49-F238E27FC236}">
              <a16:creationId xmlns:a16="http://schemas.microsoft.com/office/drawing/2014/main" id="{70FB6034-F608-4B1A-A944-2711872CE9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46" r="4456" b="13366"/>
        <a:stretch/>
      </xdr:blipFill>
      <xdr:spPr bwMode="auto">
        <a:xfrm>
          <a:off x="9086850" y="113623725"/>
          <a:ext cx="923925" cy="7179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603</xdr:row>
      <xdr:rowOff>47625</xdr:rowOff>
    </xdr:from>
    <xdr:to>
      <xdr:col>8</xdr:col>
      <xdr:colOff>1275026</xdr:colOff>
      <xdr:row>608</xdr:row>
      <xdr:rowOff>0</xdr:rowOff>
    </xdr:to>
    <xdr:pic>
      <xdr:nvPicPr>
        <xdr:cNvPr id="67" name="Imagen 66" descr="Brazo Cierra Puertas Hidráulico Hasta 100 Cm Puertas | Cuotas sin interés">
          <a:extLst>
            <a:ext uri="{FF2B5EF4-FFF2-40B4-BE49-F238E27FC236}">
              <a16:creationId xmlns:a16="http://schemas.microsoft.com/office/drawing/2014/main" id="{FE5201F3-0182-436E-8E0D-37E4E9815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117690900"/>
          <a:ext cx="1151201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610</xdr:row>
      <xdr:rowOff>66675</xdr:rowOff>
    </xdr:from>
    <xdr:to>
      <xdr:col>8</xdr:col>
      <xdr:colOff>1094528</xdr:colOff>
      <xdr:row>614</xdr:row>
      <xdr:rowOff>133350</xdr:rowOff>
    </xdr:to>
    <xdr:pic>
      <xdr:nvPicPr>
        <xdr:cNvPr id="68" name="Imagen 67" descr="Herracenter">
          <a:extLst>
            <a:ext uri="{FF2B5EF4-FFF2-40B4-BE49-F238E27FC236}">
              <a16:creationId xmlns:a16="http://schemas.microsoft.com/office/drawing/2014/main" id="{685A5C79-C685-4F3F-AF53-57CF67747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119062500"/>
          <a:ext cx="923078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618</xdr:row>
      <xdr:rowOff>142875</xdr:rowOff>
    </xdr:from>
    <xdr:to>
      <xdr:col>8</xdr:col>
      <xdr:colOff>1103029</xdr:colOff>
      <xdr:row>622</xdr:row>
      <xdr:rowOff>114300</xdr:rowOff>
    </xdr:to>
    <xdr:pic>
      <xdr:nvPicPr>
        <xdr:cNvPr id="69" name="Imagen 68" descr="TLV. Cierres de palanca Cierres de palanca | Elesa+Ganter">
          <a:extLst>
            <a:ext uri="{FF2B5EF4-FFF2-40B4-BE49-F238E27FC236}">
              <a16:creationId xmlns:a16="http://schemas.microsoft.com/office/drawing/2014/main" id="{D7D7185A-EA5F-4F45-96C3-23F677780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0" t="18333" r="7778" b="19444"/>
        <a:stretch/>
      </xdr:blipFill>
      <xdr:spPr bwMode="auto">
        <a:xfrm>
          <a:off x="9134475" y="120710325"/>
          <a:ext cx="922054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623</xdr:row>
      <xdr:rowOff>95250</xdr:rowOff>
    </xdr:from>
    <xdr:to>
      <xdr:col>8</xdr:col>
      <xdr:colOff>1066800</xdr:colOff>
      <xdr:row>630</xdr:row>
      <xdr:rowOff>26751</xdr:rowOff>
    </xdr:to>
    <xdr:pic>
      <xdr:nvPicPr>
        <xdr:cNvPr id="70" name="Imagen 69" descr="Traba Cierre Valija Resorte Mueble Baúl Porta Candado X10 | MercadoLibre">
          <a:extLst>
            <a:ext uri="{FF2B5EF4-FFF2-40B4-BE49-F238E27FC236}">
              <a16:creationId xmlns:a16="http://schemas.microsoft.com/office/drawing/2014/main" id="{8478A29D-8BB7-4DD7-AE0D-1B02D3EA8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121615200"/>
          <a:ext cx="628650" cy="1303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634</xdr:row>
      <xdr:rowOff>123825</xdr:rowOff>
    </xdr:from>
    <xdr:to>
      <xdr:col>8</xdr:col>
      <xdr:colOff>757418</xdr:colOff>
      <xdr:row>639</xdr:row>
      <xdr:rowOff>57150</xdr:rowOff>
    </xdr:to>
    <xdr:pic>
      <xdr:nvPicPr>
        <xdr:cNvPr id="71" name="Imagen 70" descr="Aldaba Con Base Zinc Con Gancho Derecho | MercadoLibre">
          <a:extLst>
            <a:ext uri="{FF2B5EF4-FFF2-40B4-BE49-F238E27FC236}">
              <a16:creationId xmlns:a16="http://schemas.microsoft.com/office/drawing/2014/main" id="{3401E243-FF4B-42B9-BAC6-7ACBAD2100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33" t="4972" r="14384" b="7735"/>
        <a:stretch/>
      </xdr:blipFill>
      <xdr:spPr bwMode="auto">
        <a:xfrm>
          <a:off x="8229600" y="123777375"/>
          <a:ext cx="538343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644</xdr:row>
      <xdr:rowOff>133351</xdr:rowOff>
    </xdr:from>
    <xdr:to>
      <xdr:col>8</xdr:col>
      <xdr:colOff>1171575</xdr:colOff>
      <xdr:row>648</xdr:row>
      <xdr:rowOff>37466</xdr:rowOff>
    </xdr:to>
    <xdr:pic>
      <xdr:nvPicPr>
        <xdr:cNvPr id="72" name="Imagen 71" descr="PN / PZ Cierre Central Pivot - Caja x 20 uds. – Fare Distribuciones">
          <a:extLst>
            <a:ext uri="{FF2B5EF4-FFF2-40B4-BE49-F238E27FC236}">
              <a16:creationId xmlns:a16="http://schemas.microsoft.com/office/drawing/2014/main" id="{9EF5AE5B-166D-49F9-8D9E-9557B9837D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1" t="14737" r="1053" b="15263"/>
        <a:stretch/>
      </xdr:blipFill>
      <xdr:spPr bwMode="auto">
        <a:xfrm>
          <a:off x="9210675" y="125710951"/>
          <a:ext cx="914400" cy="675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371476</xdr:colOff>
      <xdr:row>657</xdr:row>
      <xdr:rowOff>85726</xdr:rowOff>
    </xdr:from>
    <xdr:to>
      <xdr:col>8</xdr:col>
      <xdr:colOff>918930</xdr:colOff>
      <xdr:row>660</xdr:row>
      <xdr:rowOff>114300</xdr:rowOff>
    </xdr:to>
    <xdr:pic>
      <xdr:nvPicPr>
        <xdr:cNvPr id="73" name="Imagen 72" descr="CIERRE CENTRAL CORR PLASTICO CROMO OVAL (F)">
          <a:extLst>
            <a:ext uri="{FF2B5EF4-FFF2-40B4-BE49-F238E27FC236}">
              <a16:creationId xmlns:a16="http://schemas.microsoft.com/office/drawing/2014/main" id="{28F790BE-784F-4DC9-B6F7-FCE78CBC1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24976" y="128158876"/>
          <a:ext cx="547454" cy="6095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649</xdr:row>
      <xdr:rowOff>57151</xdr:rowOff>
    </xdr:from>
    <xdr:to>
      <xdr:col>8</xdr:col>
      <xdr:colOff>1095375</xdr:colOff>
      <xdr:row>651</xdr:row>
      <xdr:rowOff>87739</xdr:rowOff>
    </xdr:to>
    <xdr:pic>
      <xdr:nvPicPr>
        <xdr:cNvPr id="74" name="Imagen 73" descr="CIERRE CHINGOLO CON PUENTE - Cosquin herrajes">
          <a:extLst>
            <a:ext uri="{FF2B5EF4-FFF2-40B4-BE49-F238E27FC236}">
              <a16:creationId xmlns:a16="http://schemas.microsoft.com/office/drawing/2014/main" id="{2F7DB652-E769-4E12-AB9A-055780EEED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55" b="28333"/>
        <a:stretch/>
      </xdr:blipFill>
      <xdr:spPr bwMode="auto">
        <a:xfrm>
          <a:off x="9086850" y="126596776"/>
          <a:ext cx="962025" cy="411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353573</xdr:colOff>
      <xdr:row>668</xdr:row>
      <xdr:rowOff>19050</xdr:rowOff>
    </xdr:from>
    <xdr:to>
      <xdr:col>8</xdr:col>
      <xdr:colOff>828675</xdr:colOff>
      <xdr:row>672</xdr:row>
      <xdr:rowOff>95250</xdr:rowOff>
    </xdr:to>
    <xdr:pic>
      <xdr:nvPicPr>
        <xdr:cNvPr id="75" name="Imagen 74" descr="Art.6450-02 Caja para cerradura universal tipo Acytra de soldar hierro |  Lacasa Hnos">
          <a:extLst>
            <a:ext uri="{FF2B5EF4-FFF2-40B4-BE49-F238E27FC236}">
              <a16:creationId xmlns:a16="http://schemas.microsoft.com/office/drawing/2014/main" id="{593860E5-82C6-4B5D-8ED9-418375648B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889" t="1667" r="15000" b="6111"/>
        <a:stretch/>
      </xdr:blipFill>
      <xdr:spPr bwMode="auto">
        <a:xfrm flipH="1">
          <a:off x="9307073" y="130235325"/>
          <a:ext cx="475102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295276</xdr:colOff>
      <xdr:row>672</xdr:row>
      <xdr:rowOff>171450</xdr:rowOff>
    </xdr:from>
    <xdr:to>
      <xdr:col>8</xdr:col>
      <xdr:colOff>826988</xdr:colOff>
      <xdr:row>676</xdr:row>
      <xdr:rowOff>66675</xdr:rowOff>
    </xdr:to>
    <xdr:pic>
      <xdr:nvPicPr>
        <xdr:cNvPr id="76" name="Imagen 75" descr="Caja De Cerrojo Para Herrero | MercadoLibre">
          <a:extLst>
            <a:ext uri="{FF2B5EF4-FFF2-40B4-BE49-F238E27FC236}">
              <a16:creationId xmlns:a16="http://schemas.microsoft.com/office/drawing/2014/main" id="{32C188E1-7FE8-4BE1-8B57-23279A1D2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07" b="21322"/>
        <a:stretch/>
      </xdr:blipFill>
      <xdr:spPr bwMode="auto">
        <a:xfrm>
          <a:off x="9248776" y="131168775"/>
          <a:ext cx="531712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678</xdr:row>
      <xdr:rowOff>180975</xdr:rowOff>
    </xdr:from>
    <xdr:to>
      <xdr:col>8</xdr:col>
      <xdr:colOff>866775</xdr:colOff>
      <xdr:row>683</xdr:row>
      <xdr:rowOff>17689</xdr:rowOff>
    </xdr:to>
    <xdr:pic>
      <xdr:nvPicPr>
        <xdr:cNvPr id="77" name="Imagen 76" descr="Caja Para Enrollador 4 M Cortina Persiana De Enrollar | MercadoLibre">
          <a:extLst>
            <a:ext uri="{FF2B5EF4-FFF2-40B4-BE49-F238E27FC236}">
              <a16:creationId xmlns:a16="http://schemas.microsoft.com/office/drawing/2014/main" id="{4C26A7F2-E994-4892-AED3-52AD2816B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132330825"/>
          <a:ext cx="514350" cy="8082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685</xdr:row>
      <xdr:rowOff>171451</xdr:rowOff>
    </xdr:from>
    <xdr:to>
      <xdr:col>8</xdr:col>
      <xdr:colOff>1047750</xdr:colOff>
      <xdr:row>690</xdr:row>
      <xdr:rowOff>918</xdr:rowOff>
    </xdr:to>
    <xdr:pic>
      <xdr:nvPicPr>
        <xdr:cNvPr id="78" name="Imagen 77" descr="Cable De 3 Mm Forrado | MercadoLibre 📦">
          <a:extLst>
            <a:ext uri="{FF2B5EF4-FFF2-40B4-BE49-F238E27FC236}">
              <a16:creationId xmlns:a16="http://schemas.microsoft.com/office/drawing/2014/main" id="{586CE8CD-3708-414B-9CEB-5867498D2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133673851"/>
          <a:ext cx="923925" cy="801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691</xdr:row>
      <xdr:rowOff>76200</xdr:rowOff>
    </xdr:from>
    <xdr:to>
      <xdr:col>8</xdr:col>
      <xdr:colOff>1123950</xdr:colOff>
      <xdr:row>696</xdr:row>
      <xdr:rowOff>122046</xdr:rowOff>
    </xdr:to>
    <xdr:pic>
      <xdr:nvPicPr>
        <xdr:cNvPr id="79" name="Imagen 78" descr="Shefa | Cortina de baño">
          <a:extLst>
            <a:ext uri="{FF2B5EF4-FFF2-40B4-BE49-F238E27FC236}">
              <a16:creationId xmlns:a16="http://schemas.microsoft.com/office/drawing/2014/main" id="{616E5736-AED1-4754-8564-486F3EB7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134750175"/>
          <a:ext cx="1028700" cy="1017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228601</xdr:colOff>
      <xdr:row>714</xdr:row>
      <xdr:rowOff>85726</xdr:rowOff>
    </xdr:from>
    <xdr:to>
      <xdr:col>8</xdr:col>
      <xdr:colOff>1152525</xdr:colOff>
      <xdr:row>717</xdr:row>
      <xdr:rowOff>18660</xdr:rowOff>
    </xdr:to>
    <xdr:pic>
      <xdr:nvPicPr>
        <xdr:cNvPr id="80" name="Imagen 79" descr="Ruedas De Plastico Para Ventana | MercadoLibre 📦">
          <a:extLst>
            <a:ext uri="{FF2B5EF4-FFF2-40B4-BE49-F238E27FC236}">
              <a16:creationId xmlns:a16="http://schemas.microsoft.com/office/drawing/2014/main" id="{934591DD-66BB-42ED-AB51-00D533CE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1" y="139217401"/>
          <a:ext cx="923924" cy="5044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247651</xdr:colOff>
      <xdr:row>710</xdr:row>
      <xdr:rowOff>161926</xdr:rowOff>
    </xdr:from>
    <xdr:to>
      <xdr:col>8</xdr:col>
      <xdr:colOff>990599</xdr:colOff>
      <xdr:row>714</xdr:row>
      <xdr:rowOff>38100</xdr:rowOff>
    </xdr:to>
    <xdr:pic>
      <xdr:nvPicPr>
        <xdr:cNvPr id="81" name="Imagen 80" descr="Ruedas De Plastico Para Ventana | MercadoLibre 📦">
          <a:extLst>
            <a:ext uri="{FF2B5EF4-FFF2-40B4-BE49-F238E27FC236}">
              <a16:creationId xmlns:a16="http://schemas.microsoft.com/office/drawing/2014/main" id="{886F980C-6C66-463E-8D84-0B071550B4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9832" b="75000"/>
        <a:stretch/>
      </xdr:blipFill>
      <xdr:spPr bwMode="auto">
        <a:xfrm>
          <a:off x="9201151" y="138512551"/>
          <a:ext cx="742948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247650</xdr:colOff>
      <xdr:row>720</xdr:row>
      <xdr:rowOff>171450</xdr:rowOff>
    </xdr:from>
    <xdr:to>
      <xdr:col>8</xdr:col>
      <xdr:colOff>866775</xdr:colOff>
      <xdr:row>724</xdr:row>
      <xdr:rowOff>28575</xdr:rowOff>
    </xdr:to>
    <xdr:pic>
      <xdr:nvPicPr>
        <xdr:cNvPr id="82" name="Imagen 81" descr="ROLDANA DE CHAPA 50mm | Ferramsur">
          <a:extLst>
            <a:ext uri="{FF2B5EF4-FFF2-40B4-BE49-F238E27FC236}">
              <a16:creationId xmlns:a16="http://schemas.microsoft.com/office/drawing/2014/main" id="{57040364-D192-431E-A151-499AFAABB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140465175"/>
          <a:ext cx="619125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323850</xdr:colOff>
      <xdr:row>724</xdr:row>
      <xdr:rowOff>161925</xdr:rowOff>
    </xdr:from>
    <xdr:to>
      <xdr:col>8</xdr:col>
      <xdr:colOff>742949</xdr:colOff>
      <xdr:row>729</xdr:row>
      <xdr:rowOff>71234</xdr:rowOff>
    </xdr:to>
    <xdr:pic>
      <xdr:nvPicPr>
        <xdr:cNvPr id="83" name="Imagen 82" descr="Scogar S.R.L. - Fábrica Argentina de Artículos de Ferretería">
          <a:extLst>
            <a:ext uri="{FF2B5EF4-FFF2-40B4-BE49-F238E27FC236}">
              <a16:creationId xmlns:a16="http://schemas.microsoft.com/office/drawing/2014/main" id="{6EC5E99F-03AF-42B4-944F-3D6C3AF92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35" r="49386" b="5807"/>
        <a:stretch/>
      </xdr:blipFill>
      <xdr:spPr bwMode="auto">
        <a:xfrm>
          <a:off x="9277350" y="141227175"/>
          <a:ext cx="419099" cy="861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733</xdr:row>
      <xdr:rowOff>123825</xdr:rowOff>
    </xdr:from>
    <xdr:to>
      <xdr:col>8</xdr:col>
      <xdr:colOff>1226054</xdr:colOff>
      <xdr:row>736</xdr:row>
      <xdr:rowOff>180975</xdr:rowOff>
    </xdr:to>
    <xdr:pic>
      <xdr:nvPicPr>
        <xdr:cNvPr id="84" name="Imagen 83" descr="Tope De Goma 774 X 100 Unidades | MercadoLibre">
          <a:extLst>
            <a:ext uri="{FF2B5EF4-FFF2-40B4-BE49-F238E27FC236}">
              <a16:creationId xmlns:a16="http://schemas.microsoft.com/office/drawing/2014/main" id="{61C7278A-C206-4100-97C3-173FE9674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275" y="142913100"/>
          <a:ext cx="1121279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247651</xdr:colOff>
      <xdr:row>740</xdr:row>
      <xdr:rowOff>190500</xdr:rowOff>
    </xdr:from>
    <xdr:to>
      <xdr:col>8</xdr:col>
      <xdr:colOff>896251</xdr:colOff>
      <xdr:row>746</xdr:row>
      <xdr:rowOff>9525</xdr:rowOff>
    </xdr:to>
    <xdr:pic>
      <xdr:nvPicPr>
        <xdr:cNvPr id="85" name="Imagen 84" descr="Caja De Fijacion Exterior Con Agujero Lateral 2x6 Sc | MercadoLibre">
          <a:extLst>
            <a:ext uri="{FF2B5EF4-FFF2-40B4-BE49-F238E27FC236}">
              <a16:creationId xmlns:a16="http://schemas.microsoft.com/office/drawing/2014/main" id="{9236AE7A-7B64-42BE-BC4D-6AC7186510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062"/>
        <a:stretch/>
      </xdr:blipFill>
      <xdr:spPr bwMode="auto">
        <a:xfrm>
          <a:off x="9201151" y="144341850"/>
          <a:ext cx="64860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745</xdr:row>
      <xdr:rowOff>152400</xdr:rowOff>
    </xdr:from>
    <xdr:to>
      <xdr:col>8</xdr:col>
      <xdr:colOff>849362</xdr:colOff>
      <xdr:row>750</xdr:row>
      <xdr:rowOff>152400</xdr:rowOff>
    </xdr:to>
    <xdr:pic>
      <xdr:nvPicPr>
        <xdr:cNvPr id="86" name="Imagen 85" descr="Cajas Para Fijacion De Tiranteria Rlx4 Pulgadas - Easy">
          <a:extLst>
            <a:ext uri="{FF2B5EF4-FFF2-40B4-BE49-F238E27FC236}">
              <a16:creationId xmlns:a16="http://schemas.microsoft.com/office/drawing/2014/main" id="{4A6415CC-FBFA-478A-9379-513BD05553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00" t="15556" r="29444" b="13333"/>
        <a:stretch/>
      </xdr:blipFill>
      <xdr:spPr bwMode="auto">
        <a:xfrm>
          <a:off x="9248775" y="145275300"/>
          <a:ext cx="554087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754</xdr:row>
      <xdr:rowOff>95250</xdr:rowOff>
    </xdr:from>
    <xdr:to>
      <xdr:col>8</xdr:col>
      <xdr:colOff>1010538</xdr:colOff>
      <xdr:row>758</xdr:row>
      <xdr:rowOff>9525</xdr:rowOff>
    </xdr:to>
    <xdr:pic>
      <xdr:nvPicPr>
        <xdr:cNvPr id="87" name="Imagen 86" descr="Conector Angulo Desigual 117x70x142mm | Ménsula | X4 Unid.">
          <a:extLst>
            <a:ext uri="{FF2B5EF4-FFF2-40B4-BE49-F238E27FC236}">
              <a16:creationId xmlns:a16="http://schemas.microsoft.com/office/drawing/2014/main" id="{42F42720-E577-4EE7-AF5C-555DD67C4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46951700"/>
          <a:ext cx="753363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171451</xdr:colOff>
      <xdr:row>763</xdr:row>
      <xdr:rowOff>66676</xdr:rowOff>
    </xdr:from>
    <xdr:to>
      <xdr:col>8</xdr:col>
      <xdr:colOff>1000125</xdr:colOff>
      <xdr:row>767</xdr:row>
      <xdr:rowOff>157914</xdr:rowOff>
    </xdr:to>
    <xdr:pic>
      <xdr:nvPicPr>
        <xdr:cNvPr id="88" name="Imagen 87" descr="Ménsula Conector Ángulo Igual 515 93mm Sc Metalurgia | MercadoLibre">
          <a:extLst>
            <a:ext uri="{FF2B5EF4-FFF2-40B4-BE49-F238E27FC236}">
              <a16:creationId xmlns:a16="http://schemas.microsoft.com/office/drawing/2014/main" id="{DEC2E3F8-7F54-454A-BFC5-56AB9644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1" y="148647151"/>
          <a:ext cx="828674" cy="862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323850</xdr:colOff>
      <xdr:row>773</xdr:row>
      <xdr:rowOff>38100</xdr:rowOff>
    </xdr:from>
    <xdr:to>
      <xdr:col>8</xdr:col>
      <xdr:colOff>857250</xdr:colOff>
      <xdr:row>778</xdr:row>
      <xdr:rowOff>122766</xdr:rowOff>
    </xdr:to>
    <xdr:pic>
      <xdr:nvPicPr>
        <xdr:cNvPr id="89" name="Imagen 88" descr="Conector Angulo 190 Mm.Ne - Easy">
          <a:extLst>
            <a:ext uri="{FF2B5EF4-FFF2-40B4-BE49-F238E27FC236}">
              <a16:creationId xmlns:a16="http://schemas.microsoft.com/office/drawing/2014/main" id="{EEF775C2-9BEC-45C7-92D4-200FB4E405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282" t="10497" r="30939" b="12154"/>
        <a:stretch/>
      </xdr:blipFill>
      <xdr:spPr bwMode="auto">
        <a:xfrm>
          <a:off x="9277350" y="150552150"/>
          <a:ext cx="533400" cy="10371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781</xdr:row>
      <xdr:rowOff>180975</xdr:rowOff>
    </xdr:from>
    <xdr:to>
      <xdr:col>8</xdr:col>
      <xdr:colOff>1047750</xdr:colOff>
      <xdr:row>786</xdr:row>
      <xdr:rowOff>28994</xdr:rowOff>
    </xdr:to>
    <xdr:pic>
      <xdr:nvPicPr>
        <xdr:cNvPr id="90" name="Imagen 89" descr="Burlete Cordón 5,5 P/ Tela Mosquiteros Aberturas X 10 Mtrs">
          <a:extLst>
            <a:ext uri="{FF2B5EF4-FFF2-40B4-BE49-F238E27FC236}">
              <a16:creationId xmlns:a16="http://schemas.microsoft.com/office/drawing/2014/main" id="{A48F812B-3DB1-4761-A448-30203F34A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152219025"/>
          <a:ext cx="828675" cy="8195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788</xdr:row>
      <xdr:rowOff>66675</xdr:rowOff>
    </xdr:from>
    <xdr:to>
      <xdr:col>8</xdr:col>
      <xdr:colOff>1047750</xdr:colOff>
      <xdr:row>792</xdr:row>
      <xdr:rowOff>66675</xdr:rowOff>
    </xdr:to>
    <xdr:pic>
      <xdr:nvPicPr>
        <xdr:cNvPr id="91" name="Imagen 90" descr="CINTA PARA MONTAJE 10mts - Ferretería CHUAR">
          <a:extLst>
            <a:ext uri="{FF2B5EF4-FFF2-40B4-BE49-F238E27FC236}">
              <a16:creationId xmlns:a16="http://schemas.microsoft.com/office/drawing/2014/main" id="{752F4040-B418-4C15-AD63-E8E0672FD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0675" y="153466800"/>
          <a:ext cx="790575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304800</xdr:colOff>
      <xdr:row>796</xdr:row>
      <xdr:rowOff>47626</xdr:rowOff>
    </xdr:from>
    <xdr:to>
      <xdr:col>8</xdr:col>
      <xdr:colOff>1046439</xdr:colOff>
      <xdr:row>799</xdr:row>
      <xdr:rowOff>57150</xdr:rowOff>
    </xdr:to>
    <xdr:pic>
      <xdr:nvPicPr>
        <xdr:cNvPr id="92" name="Imagen 91" descr="AERZETIX: Par de guías de rodillo correderas para cajones 25kg (25cm) :  Amazon.es: Bricolaje y herramientas">
          <a:extLst>
            <a:ext uri="{FF2B5EF4-FFF2-40B4-BE49-F238E27FC236}">
              <a16:creationId xmlns:a16="http://schemas.microsoft.com/office/drawing/2014/main" id="{3F797D1B-D76E-487E-A4D2-F17041D9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55009851"/>
          <a:ext cx="741639" cy="600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238126</xdr:colOff>
      <xdr:row>806</xdr:row>
      <xdr:rowOff>38101</xdr:rowOff>
    </xdr:from>
    <xdr:to>
      <xdr:col>8</xdr:col>
      <xdr:colOff>1209676</xdr:colOff>
      <xdr:row>811</xdr:row>
      <xdr:rowOff>57151</xdr:rowOff>
    </xdr:to>
    <xdr:pic>
      <xdr:nvPicPr>
        <xdr:cNvPr id="93" name="Imagen 92" descr="ESQUINERO ANGULO REFORZADO 25MM - Cosquin herrajes">
          <a:extLst>
            <a:ext uri="{FF2B5EF4-FFF2-40B4-BE49-F238E27FC236}">
              <a16:creationId xmlns:a16="http://schemas.microsoft.com/office/drawing/2014/main" id="{6B0A3FA4-1A02-4ED7-91F7-3200A51EF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6" y="156943426"/>
          <a:ext cx="97155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813</xdr:row>
      <xdr:rowOff>123824</xdr:rowOff>
    </xdr:from>
    <xdr:to>
      <xdr:col>8</xdr:col>
      <xdr:colOff>1152525</xdr:colOff>
      <xdr:row>817</xdr:row>
      <xdr:rowOff>57150</xdr:rowOff>
    </xdr:to>
    <xdr:pic>
      <xdr:nvPicPr>
        <xdr:cNvPr id="94" name="Imagen 93" descr="Esquinero ángulo reforzado doble x24 unidades 65x65x38 SC - La Tienda  Ferretera">
          <a:extLst>
            <a:ext uri="{FF2B5EF4-FFF2-40B4-BE49-F238E27FC236}">
              <a16:creationId xmlns:a16="http://schemas.microsoft.com/office/drawing/2014/main" id="{E37CEA95-C540-41C6-974B-859717C45B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19" t="32195" r="23037" b="31707"/>
        <a:stretch/>
      </xdr:blipFill>
      <xdr:spPr bwMode="auto">
        <a:xfrm>
          <a:off x="9077325" y="158391224"/>
          <a:ext cx="1028700" cy="6953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285750</xdr:colOff>
      <xdr:row>824</xdr:row>
      <xdr:rowOff>133349</xdr:rowOff>
    </xdr:from>
    <xdr:to>
      <xdr:col>8</xdr:col>
      <xdr:colOff>1114425</xdr:colOff>
      <xdr:row>828</xdr:row>
      <xdr:rowOff>82406</xdr:rowOff>
    </xdr:to>
    <xdr:pic>
      <xdr:nvPicPr>
        <xdr:cNvPr id="95" name="Imagen 94" descr="Escuadra Plana Cromatizada 25Mm - Easy">
          <a:extLst>
            <a:ext uri="{FF2B5EF4-FFF2-40B4-BE49-F238E27FC236}">
              <a16:creationId xmlns:a16="http://schemas.microsoft.com/office/drawing/2014/main" id="{708E54AE-84BF-4591-BAC4-84CE455A3F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71" t="16336" r="10396" b="17823"/>
        <a:stretch/>
      </xdr:blipFill>
      <xdr:spPr bwMode="auto">
        <a:xfrm>
          <a:off x="9239250" y="160543874"/>
          <a:ext cx="828675" cy="711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842</xdr:row>
      <xdr:rowOff>19050</xdr:rowOff>
    </xdr:from>
    <xdr:to>
      <xdr:col>8</xdr:col>
      <xdr:colOff>1028700</xdr:colOff>
      <xdr:row>845</xdr:row>
      <xdr:rowOff>188328</xdr:rowOff>
    </xdr:to>
    <xdr:pic>
      <xdr:nvPicPr>
        <xdr:cNvPr id="96" name="Imagen 95" descr="Enrollador Cinta Persiana Cortina Ventana X 4mts Galvanizado">
          <a:extLst>
            <a:ext uri="{FF2B5EF4-FFF2-40B4-BE49-F238E27FC236}">
              <a16:creationId xmlns:a16="http://schemas.microsoft.com/office/drawing/2014/main" id="{DB5ABEC4-E110-4DF6-8414-1EB99AD72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63896675"/>
          <a:ext cx="752475" cy="759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238125</xdr:colOff>
      <xdr:row>848</xdr:row>
      <xdr:rowOff>190500</xdr:rowOff>
    </xdr:from>
    <xdr:to>
      <xdr:col>8</xdr:col>
      <xdr:colOff>1143000</xdr:colOff>
      <xdr:row>853</xdr:row>
      <xdr:rowOff>7844</xdr:rowOff>
    </xdr:to>
    <xdr:pic>
      <xdr:nvPicPr>
        <xdr:cNvPr id="97" name="Imagen 96" descr="Grampas Para Cortinas De Enrollar | MercadoLibre 📦">
          <a:extLst>
            <a:ext uri="{FF2B5EF4-FFF2-40B4-BE49-F238E27FC236}">
              <a16:creationId xmlns:a16="http://schemas.microsoft.com/office/drawing/2014/main" id="{54395339-CB35-4202-92DF-D87032161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165230175"/>
          <a:ext cx="904875" cy="788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257176</xdr:colOff>
      <xdr:row>857</xdr:row>
      <xdr:rowOff>28576</xdr:rowOff>
    </xdr:from>
    <xdr:to>
      <xdr:col>8</xdr:col>
      <xdr:colOff>942976</xdr:colOff>
      <xdr:row>861</xdr:row>
      <xdr:rowOff>24131</xdr:rowOff>
    </xdr:to>
    <xdr:pic>
      <xdr:nvPicPr>
        <xdr:cNvPr id="98" name="Imagen 97" descr="Rodillo Estabilizador Porton Corredizo X 2 Uni 25mm | MercadoLibre">
          <a:extLst>
            <a:ext uri="{FF2B5EF4-FFF2-40B4-BE49-F238E27FC236}">
              <a16:creationId xmlns:a16="http://schemas.microsoft.com/office/drawing/2014/main" id="{FD380854-67F9-4AB8-80A3-95E9A78D3E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89" t="19842" r="10582" b="20237"/>
        <a:stretch/>
      </xdr:blipFill>
      <xdr:spPr bwMode="auto">
        <a:xfrm>
          <a:off x="9210676" y="166830376"/>
          <a:ext cx="685800" cy="776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864</xdr:row>
      <xdr:rowOff>47625</xdr:rowOff>
    </xdr:from>
    <xdr:to>
      <xdr:col>8</xdr:col>
      <xdr:colOff>990600</xdr:colOff>
      <xdr:row>868</xdr:row>
      <xdr:rowOff>28575</xdr:rowOff>
    </xdr:to>
    <xdr:pic>
      <xdr:nvPicPr>
        <xdr:cNvPr id="99" name="Imagen 98" descr="GANCHO ALFILER Ho.NIQUELADO (x 1000 unid) | Ferramsur">
          <a:extLst>
            <a:ext uri="{FF2B5EF4-FFF2-40B4-BE49-F238E27FC236}">
              <a16:creationId xmlns:a16="http://schemas.microsoft.com/office/drawing/2014/main" id="{E7512634-AF4C-4527-A24A-C5FCE8942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168201975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871</xdr:row>
      <xdr:rowOff>47625</xdr:rowOff>
    </xdr:from>
    <xdr:to>
      <xdr:col>8</xdr:col>
      <xdr:colOff>762000</xdr:colOff>
      <xdr:row>874</xdr:row>
      <xdr:rowOff>71511</xdr:rowOff>
    </xdr:to>
    <xdr:pic>
      <xdr:nvPicPr>
        <xdr:cNvPr id="100" name="Imagen 99" descr="Soporte Aro Gancho Colgante Para Hamaca Paraguaya Macetas X1">
          <a:extLst>
            <a:ext uri="{FF2B5EF4-FFF2-40B4-BE49-F238E27FC236}">
              <a16:creationId xmlns:a16="http://schemas.microsoft.com/office/drawing/2014/main" id="{6CB7EA20-0793-4028-A32E-22451ACE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169573575"/>
          <a:ext cx="409575" cy="604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875</xdr:row>
      <xdr:rowOff>38100</xdr:rowOff>
    </xdr:from>
    <xdr:to>
      <xdr:col>8</xdr:col>
      <xdr:colOff>895350</xdr:colOff>
      <xdr:row>878</xdr:row>
      <xdr:rowOff>112619</xdr:rowOff>
    </xdr:to>
    <xdr:pic>
      <xdr:nvPicPr>
        <xdr:cNvPr id="101" name="Imagen 100" descr="GANCHOS PARA HAMACA Nº3 CROMADO - Cosquin herrajes">
          <a:extLst>
            <a:ext uri="{FF2B5EF4-FFF2-40B4-BE49-F238E27FC236}">
              <a16:creationId xmlns:a16="http://schemas.microsoft.com/office/drawing/2014/main" id="{04547094-F705-4A0B-B707-D249DA945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70335575"/>
          <a:ext cx="619125" cy="6555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879</xdr:row>
      <xdr:rowOff>0</xdr:rowOff>
    </xdr:from>
    <xdr:to>
      <xdr:col>8</xdr:col>
      <xdr:colOff>714376</xdr:colOff>
      <xdr:row>885</xdr:row>
      <xdr:rowOff>13527</xdr:rowOff>
    </xdr:to>
    <xdr:pic>
      <xdr:nvPicPr>
        <xdr:cNvPr id="102" name="Imagen 101" descr="Gancho hamaca cáncamo cerrado 3/8&quot; x 3 1/4&quot; | Sodimac Chile">
          <a:extLst>
            <a:ext uri="{FF2B5EF4-FFF2-40B4-BE49-F238E27FC236}">
              <a16:creationId xmlns:a16="http://schemas.microsoft.com/office/drawing/2014/main" id="{3643BDB5-FEF0-4BB2-A97E-427176019B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037" r="36508" b="1059"/>
        <a:stretch/>
      </xdr:blipFill>
      <xdr:spPr bwMode="auto">
        <a:xfrm>
          <a:off x="9353550" y="171069000"/>
          <a:ext cx="314326" cy="1175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886</xdr:row>
      <xdr:rowOff>152401</xdr:rowOff>
    </xdr:from>
    <xdr:to>
      <xdr:col>8</xdr:col>
      <xdr:colOff>933450</xdr:colOff>
      <xdr:row>889</xdr:row>
      <xdr:rowOff>31174</xdr:rowOff>
    </xdr:to>
    <xdr:pic>
      <xdr:nvPicPr>
        <xdr:cNvPr id="103" name="Imagen 102" descr="Percha Simple Pared Gancho Perchero Aluminio Color X10 Unid | MercadoLibre">
          <a:extLst>
            <a:ext uri="{FF2B5EF4-FFF2-40B4-BE49-F238E27FC236}">
              <a16:creationId xmlns:a16="http://schemas.microsoft.com/office/drawing/2014/main" id="{CA42DA09-C95B-447D-ADA5-82D9D2D59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2583476"/>
          <a:ext cx="742950" cy="4597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891</xdr:row>
      <xdr:rowOff>85725</xdr:rowOff>
    </xdr:from>
    <xdr:to>
      <xdr:col>8</xdr:col>
      <xdr:colOff>1076325</xdr:colOff>
      <xdr:row>893</xdr:row>
      <xdr:rowOff>171450</xdr:rowOff>
    </xdr:to>
    <xdr:pic>
      <xdr:nvPicPr>
        <xdr:cNvPr id="104" name="Imagen 103" descr="Percha Doble Pared Gancho Perchero Aluminio Epoxy Color X45 | Envío gratis">
          <a:extLst>
            <a:ext uri="{FF2B5EF4-FFF2-40B4-BE49-F238E27FC236}">
              <a16:creationId xmlns:a16="http://schemas.microsoft.com/office/drawing/2014/main" id="{4B886F6F-EB1A-49EB-A294-BB801225D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173478825"/>
          <a:ext cx="8953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295276</xdr:colOff>
      <xdr:row>902</xdr:row>
      <xdr:rowOff>57150</xdr:rowOff>
    </xdr:from>
    <xdr:to>
      <xdr:col>8</xdr:col>
      <xdr:colOff>975996</xdr:colOff>
      <xdr:row>905</xdr:row>
      <xdr:rowOff>142875</xdr:rowOff>
    </xdr:to>
    <xdr:pic>
      <xdr:nvPicPr>
        <xdr:cNvPr id="105" name="Imagen 104" descr="99 RIALPA MANIJA BISELADA DE ALUMINIO DE COLOR">
          <a:extLst>
            <a:ext uri="{FF2B5EF4-FFF2-40B4-BE49-F238E27FC236}">
              <a16:creationId xmlns:a16="http://schemas.microsoft.com/office/drawing/2014/main" id="{3C2E1761-54CA-4352-B0A6-069B93B6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6" y="175193325"/>
          <a:ext cx="680720" cy="657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390525</xdr:colOff>
      <xdr:row>907</xdr:row>
      <xdr:rowOff>0</xdr:rowOff>
    </xdr:from>
    <xdr:to>
      <xdr:col>8</xdr:col>
      <xdr:colOff>990600</xdr:colOff>
      <xdr:row>910</xdr:row>
      <xdr:rowOff>19050</xdr:rowOff>
    </xdr:to>
    <xdr:pic>
      <xdr:nvPicPr>
        <xdr:cNvPr id="106" name="Imagen 105" descr="MUG Distribuidora - Venta de Cerraduras, Llaves, Herrajes y Más">
          <a:extLst>
            <a:ext uri="{FF2B5EF4-FFF2-40B4-BE49-F238E27FC236}">
              <a16:creationId xmlns:a16="http://schemas.microsoft.com/office/drawing/2014/main" id="{8C25E620-19E5-4B5D-9498-5906A3A5E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176107725"/>
          <a:ext cx="600075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914</xdr:row>
      <xdr:rowOff>114300</xdr:rowOff>
    </xdr:from>
    <xdr:to>
      <xdr:col>8</xdr:col>
      <xdr:colOff>964523</xdr:colOff>
      <xdr:row>917</xdr:row>
      <xdr:rowOff>104775</xdr:rowOff>
    </xdr:to>
    <xdr:pic>
      <xdr:nvPicPr>
        <xdr:cNvPr id="107" name="Imagen 106" descr="Manija Picaporte Doble Balancín Ministerio Aluminio Brillante X 100  Unidades Para Puerta Placa">
          <a:extLst>
            <a:ext uri="{FF2B5EF4-FFF2-40B4-BE49-F238E27FC236}">
              <a16:creationId xmlns:a16="http://schemas.microsoft.com/office/drawing/2014/main" id="{973043A1-028C-46D3-BE30-76C62FD51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177574575"/>
          <a:ext cx="688298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266700</xdr:colOff>
      <xdr:row>926</xdr:row>
      <xdr:rowOff>47626</xdr:rowOff>
    </xdr:from>
    <xdr:to>
      <xdr:col>8</xdr:col>
      <xdr:colOff>1019175</xdr:colOff>
      <xdr:row>929</xdr:row>
      <xdr:rowOff>177549</xdr:rowOff>
    </xdr:to>
    <xdr:pic>
      <xdr:nvPicPr>
        <xdr:cNvPr id="108" name="Imagen 107" descr="715.1 MEDIA MANIJA BRUATO BISELADA DE BRONCE">
          <a:extLst>
            <a:ext uri="{FF2B5EF4-FFF2-40B4-BE49-F238E27FC236}">
              <a16:creationId xmlns:a16="http://schemas.microsoft.com/office/drawing/2014/main" id="{10720E9D-0921-41A2-AFDA-F945CC2D8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179832001"/>
          <a:ext cx="752475" cy="7014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930</xdr:row>
      <xdr:rowOff>9525</xdr:rowOff>
    </xdr:from>
    <xdr:to>
      <xdr:col>8</xdr:col>
      <xdr:colOff>1219200</xdr:colOff>
      <xdr:row>932</xdr:row>
      <xdr:rowOff>102961</xdr:rowOff>
    </xdr:to>
    <xdr:pic>
      <xdr:nvPicPr>
        <xdr:cNvPr id="109" name="Imagen 108" descr="715.1 MEDIA MANIJA BRUATO BISELADA DE BRONCE">
          <a:extLst>
            <a:ext uri="{FF2B5EF4-FFF2-40B4-BE49-F238E27FC236}">
              <a16:creationId xmlns:a16="http://schemas.microsoft.com/office/drawing/2014/main" id="{6B96ED91-FF05-44CF-8AF5-FA599A032D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4" t="29777" r="-1143" b="19904"/>
        <a:stretch/>
      </xdr:blipFill>
      <xdr:spPr bwMode="auto">
        <a:xfrm>
          <a:off x="9086850" y="180565425"/>
          <a:ext cx="1085850" cy="483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965</xdr:row>
      <xdr:rowOff>142875</xdr:rowOff>
    </xdr:from>
    <xdr:to>
      <xdr:col>8</xdr:col>
      <xdr:colOff>1057275</xdr:colOff>
      <xdr:row>969</xdr:row>
      <xdr:rowOff>85112</xdr:rowOff>
    </xdr:to>
    <xdr:pic>
      <xdr:nvPicPr>
        <xdr:cNvPr id="110" name="Imagen 109" descr="Manija Picaporte Ministerio Bronce Pulido – Surcan">
          <a:extLst>
            <a:ext uri="{FF2B5EF4-FFF2-40B4-BE49-F238E27FC236}">
              <a16:creationId xmlns:a16="http://schemas.microsoft.com/office/drawing/2014/main" id="{22A6D798-9081-49EE-A9F8-CE67C991D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187432950"/>
          <a:ext cx="923925" cy="704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323850</xdr:colOff>
      <xdr:row>971</xdr:row>
      <xdr:rowOff>161925</xdr:rowOff>
    </xdr:from>
    <xdr:to>
      <xdr:col>8</xdr:col>
      <xdr:colOff>942975</xdr:colOff>
      <xdr:row>974</xdr:row>
      <xdr:rowOff>133350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8B8E7927-B8F1-43AC-A920-9EDC772321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/>
        <a:srcRect r="43966" b="26977"/>
        <a:stretch/>
      </xdr:blipFill>
      <xdr:spPr>
        <a:xfrm>
          <a:off x="8334375" y="189004575"/>
          <a:ext cx="619125" cy="552450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247651</xdr:colOff>
      <xdr:row>976</xdr:row>
      <xdr:rowOff>123825</xdr:rowOff>
    </xdr:from>
    <xdr:to>
      <xdr:col>8</xdr:col>
      <xdr:colOff>960038</xdr:colOff>
      <xdr:row>980</xdr:row>
      <xdr:rowOff>19050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F84B9C30-1C92-4513-BBF0-C9F398F3BD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/>
        <a:srcRect r="39806"/>
        <a:stretch/>
      </xdr:blipFill>
      <xdr:spPr>
        <a:xfrm>
          <a:off x="9201151" y="189928500"/>
          <a:ext cx="712387" cy="676275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982</xdr:row>
      <xdr:rowOff>114301</xdr:rowOff>
    </xdr:from>
    <xdr:to>
      <xdr:col>8</xdr:col>
      <xdr:colOff>914400</xdr:colOff>
      <xdr:row>985</xdr:row>
      <xdr:rowOff>92238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4D0AD85-4B9A-4687-8884-003478334C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/>
        <a:srcRect r="42217" b="40441"/>
        <a:stretch/>
      </xdr:blipFill>
      <xdr:spPr>
        <a:xfrm>
          <a:off x="9191625" y="191081026"/>
          <a:ext cx="676275" cy="558962"/>
        </a:xfrm>
        <a:prstGeom prst="rect">
          <a:avLst/>
        </a:prstGeom>
      </xdr:spPr>
    </xdr:pic>
    <xdr:clientData/>
  </xdr:twoCellAnchor>
  <xdr:twoCellAnchor editAs="oneCell">
    <xdr:from>
      <xdr:col>8</xdr:col>
      <xdr:colOff>238125</xdr:colOff>
      <xdr:row>986</xdr:row>
      <xdr:rowOff>133350</xdr:rowOff>
    </xdr:from>
    <xdr:to>
      <xdr:col>8</xdr:col>
      <xdr:colOff>857250</xdr:colOff>
      <xdr:row>990</xdr:row>
      <xdr:rowOff>9350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7F669570-988D-4A29-8F9D-FBCE6824D91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/>
        <a:srcRect l="3812" r="28307" b="35955"/>
        <a:stretch/>
      </xdr:blipFill>
      <xdr:spPr>
        <a:xfrm>
          <a:off x="9191625" y="191871600"/>
          <a:ext cx="619125" cy="647525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323851</xdr:colOff>
      <xdr:row>999</xdr:row>
      <xdr:rowOff>123826</xdr:rowOff>
    </xdr:from>
    <xdr:to>
      <xdr:col>8</xdr:col>
      <xdr:colOff>962025</xdr:colOff>
      <xdr:row>1003</xdr:row>
      <xdr:rowOff>8624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B0325D72-24E7-42BC-8677-8BCDEAE02A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/>
        <a:srcRect r="42084" b="34211"/>
        <a:stretch/>
      </xdr:blipFill>
      <xdr:spPr>
        <a:xfrm>
          <a:off x="9277351" y="194376676"/>
          <a:ext cx="638174" cy="646798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285750</xdr:colOff>
      <xdr:row>995</xdr:row>
      <xdr:rowOff>9525</xdr:rowOff>
    </xdr:from>
    <xdr:to>
      <xdr:col>8</xdr:col>
      <xdr:colOff>933450</xdr:colOff>
      <xdr:row>998</xdr:row>
      <xdr:rowOff>3717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16FC5C6B-66AA-44FF-948A-5AF9BC881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/>
        <a:srcRect r="43056" b="42771"/>
        <a:stretch/>
      </xdr:blipFill>
      <xdr:spPr>
        <a:xfrm>
          <a:off x="9239250" y="193481325"/>
          <a:ext cx="647700" cy="584742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133351</xdr:colOff>
      <xdr:row>1011</xdr:row>
      <xdr:rowOff>28575</xdr:rowOff>
    </xdr:from>
    <xdr:to>
      <xdr:col>8</xdr:col>
      <xdr:colOff>1219201</xdr:colOff>
      <xdr:row>1015</xdr:row>
      <xdr:rowOff>45109</xdr:rowOff>
    </xdr:to>
    <xdr:pic>
      <xdr:nvPicPr>
        <xdr:cNvPr id="117" name="Imagen 116" descr="Manija Puente De Aluminio Epoxy Negro 100 Mm. Cajones | MercadoLibre">
          <a:extLst>
            <a:ext uri="{FF2B5EF4-FFF2-40B4-BE49-F238E27FC236}">
              <a16:creationId xmlns:a16="http://schemas.microsoft.com/office/drawing/2014/main" id="{22499962-B7A1-4AFA-9A35-4F9411926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1" y="196596000"/>
          <a:ext cx="1085850" cy="77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1024</xdr:row>
      <xdr:rowOff>95251</xdr:rowOff>
    </xdr:from>
    <xdr:to>
      <xdr:col>8</xdr:col>
      <xdr:colOff>1190626</xdr:colOff>
      <xdr:row>1027</xdr:row>
      <xdr:rowOff>9089</xdr:rowOff>
    </xdr:to>
    <xdr:pic>
      <xdr:nvPicPr>
        <xdr:cNvPr id="118" name="Imagen 117" descr="Manija puente SC - Distrilar">
          <a:extLst>
            <a:ext uri="{FF2B5EF4-FFF2-40B4-BE49-F238E27FC236}">
              <a16:creationId xmlns:a16="http://schemas.microsoft.com/office/drawing/2014/main" id="{9799E238-112C-4C4B-A54A-DAFF3AED7C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18" t="27174" r="14910" b="20109"/>
        <a:stretch/>
      </xdr:blipFill>
      <xdr:spPr bwMode="auto">
        <a:xfrm>
          <a:off x="9124950" y="199186801"/>
          <a:ext cx="1019176" cy="485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161926</xdr:colOff>
      <xdr:row>1033</xdr:row>
      <xdr:rowOff>47624</xdr:rowOff>
    </xdr:from>
    <xdr:to>
      <xdr:col>8</xdr:col>
      <xdr:colOff>1133475</xdr:colOff>
      <xdr:row>1036</xdr:row>
      <xdr:rowOff>308</xdr:rowOff>
    </xdr:to>
    <xdr:pic>
      <xdr:nvPicPr>
        <xdr:cNvPr id="119" name="Imagen 118" descr="MANIJA GESELL 64MM CROMO MATE - Roberto Gentile">
          <a:extLst>
            <a:ext uri="{FF2B5EF4-FFF2-40B4-BE49-F238E27FC236}">
              <a16:creationId xmlns:a16="http://schemas.microsoft.com/office/drawing/2014/main" id="{8969F06D-ED44-4114-A69C-EA7F95021E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73" t="25136" r="17455" b="21312"/>
        <a:stretch/>
      </xdr:blipFill>
      <xdr:spPr bwMode="auto">
        <a:xfrm>
          <a:off x="9115426" y="200863199"/>
          <a:ext cx="971549" cy="533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1038</xdr:row>
      <xdr:rowOff>95250</xdr:rowOff>
    </xdr:from>
    <xdr:to>
      <xdr:col>8</xdr:col>
      <xdr:colOff>904875</xdr:colOff>
      <xdr:row>1044</xdr:row>
      <xdr:rowOff>72628</xdr:rowOff>
    </xdr:to>
    <xdr:pic>
      <xdr:nvPicPr>
        <xdr:cNvPr id="120" name="Imagen 119" descr="Manijon Bronce | MercadoLibre 📦">
          <a:extLst>
            <a:ext uri="{FF2B5EF4-FFF2-40B4-BE49-F238E27FC236}">
              <a16:creationId xmlns:a16="http://schemas.microsoft.com/office/drawing/2014/main" id="{85F57FF7-E9D0-499C-B201-401870523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5925" y="201872850"/>
          <a:ext cx="552450" cy="11394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457200</xdr:colOff>
      <xdr:row>1044</xdr:row>
      <xdr:rowOff>171451</xdr:rowOff>
    </xdr:from>
    <xdr:to>
      <xdr:col>8</xdr:col>
      <xdr:colOff>727095</xdr:colOff>
      <xdr:row>1050</xdr:row>
      <xdr:rowOff>171451</xdr:rowOff>
    </xdr:to>
    <xdr:pic>
      <xdr:nvPicPr>
        <xdr:cNvPr id="121" name="Imagen 120" descr="Manijon Negro | MercadoLibre 📦">
          <a:extLst>
            <a:ext uri="{FF2B5EF4-FFF2-40B4-BE49-F238E27FC236}">
              <a16:creationId xmlns:a16="http://schemas.microsoft.com/office/drawing/2014/main" id="{995D369A-A115-4AD1-A597-D6D5116EFE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95" r="25328"/>
        <a:stretch/>
      </xdr:blipFill>
      <xdr:spPr bwMode="auto">
        <a:xfrm>
          <a:off x="9410700" y="203111101"/>
          <a:ext cx="269895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228601</xdr:colOff>
      <xdr:row>1052</xdr:row>
      <xdr:rowOff>171451</xdr:rowOff>
    </xdr:from>
    <xdr:to>
      <xdr:col>8</xdr:col>
      <xdr:colOff>1009651</xdr:colOff>
      <xdr:row>1056</xdr:row>
      <xdr:rowOff>180976</xdr:rowOff>
    </xdr:to>
    <xdr:pic>
      <xdr:nvPicPr>
        <xdr:cNvPr id="122" name="Imagen 121" descr="MUG Distribuidora - Venta de Cerraduras, Llaves, Herrajes y Más">
          <a:extLst>
            <a:ext uri="{FF2B5EF4-FFF2-40B4-BE49-F238E27FC236}">
              <a16:creationId xmlns:a16="http://schemas.microsoft.com/office/drawing/2014/main" id="{8A0F0DED-8156-401B-8ACA-2E5583F4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39126" y="205187551"/>
          <a:ext cx="781050" cy="781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1062</xdr:row>
      <xdr:rowOff>95250</xdr:rowOff>
    </xdr:from>
    <xdr:to>
      <xdr:col>8</xdr:col>
      <xdr:colOff>1066800</xdr:colOff>
      <xdr:row>1066</xdr:row>
      <xdr:rowOff>50273</xdr:rowOff>
    </xdr:to>
    <xdr:pic>
      <xdr:nvPicPr>
        <xdr:cNvPr id="123" name="Imagen 122" descr="Pinches Medianera | MercadoLibre 📦">
          <a:extLst>
            <a:ext uri="{FF2B5EF4-FFF2-40B4-BE49-F238E27FC236}">
              <a16:creationId xmlns:a16="http://schemas.microsoft.com/office/drawing/2014/main" id="{9295D467-EEB2-4F65-9EF3-E6551191F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06511525"/>
          <a:ext cx="923925" cy="736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352425</xdr:colOff>
      <xdr:row>1071</xdr:row>
      <xdr:rowOff>161925</xdr:rowOff>
    </xdr:from>
    <xdr:to>
      <xdr:col>8</xdr:col>
      <xdr:colOff>800100</xdr:colOff>
      <xdr:row>1078</xdr:row>
      <xdr:rowOff>49357</xdr:rowOff>
    </xdr:to>
    <xdr:pic>
      <xdr:nvPicPr>
        <xdr:cNvPr id="124" name="Imagen 123" descr="Pitones Abiertos Con Tope – Bultor">
          <a:extLst>
            <a:ext uri="{FF2B5EF4-FFF2-40B4-BE49-F238E27FC236}">
              <a16:creationId xmlns:a16="http://schemas.microsoft.com/office/drawing/2014/main" id="{24122379-2590-4FFB-97A1-48FA23FC91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56" r="32778"/>
        <a:stretch/>
      </xdr:blipFill>
      <xdr:spPr bwMode="auto">
        <a:xfrm>
          <a:off x="9305925" y="208340325"/>
          <a:ext cx="447675" cy="1220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400054</xdr:colOff>
      <xdr:row>1077</xdr:row>
      <xdr:rowOff>152400</xdr:rowOff>
    </xdr:from>
    <xdr:to>
      <xdr:col>8</xdr:col>
      <xdr:colOff>838204</xdr:colOff>
      <xdr:row>1083</xdr:row>
      <xdr:rowOff>169209</xdr:rowOff>
    </xdr:to>
    <xdr:pic>
      <xdr:nvPicPr>
        <xdr:cNvPr id="125" name="Imagen 124" descr="Ferretería &gt; Fijaciones &gt; Tornillos, tarugos y separadores &gt; Pitón sin tope  n°4 cerrado">
          <a:extLst>
            <a:ext uri="{FF2B5EF4-FFF2-40B4-BE49-F238E27FC236}">
              <a16:creationId xmlns:a16="http://schemas.microsoft.com/office/drawing/2014/main" id="{4B052C0D-1F4A-4924-B41D-A70B3DE0E0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78" b="34444"/>
        <a:stretch/>
      </xdr:blipFill>
      <xdr:spPr bwMode="auto">
        <a:xfrm rot="16200000">
          <a:off x="8987962" y="209839392"/>
          <a:ext cx="1169334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438151</xdr:colOff>
      <xdr:row>1083</xdr:row>
      <xdr:rowOff>85725</xdr:rowOff>
    </xdr:from>
    <xdr:to>
      <xdr:col>8</xdr:col>
      <xdr:colOff>914401</xdr:colOff>
      <xdr:row>1088</xdr:row>
      <xdr:rowOff>95751</xdr:rowOff>
    </xdr:to>
    <xdr:pic>
      <xdr:nvPicPr>
        <xdr:cNvPr id="126" name="Imagen 125" descr="Piton Escuadra N°8 Con Tope X 20 Unidades | MercadoLibre">
          <a:extLst>
            <a:ext uri="{FF2B5EF4-FFF2-40B4-BE49-F238E27FC236}">
              <a16:creationId xmlns:a16="http://schemas.microsoft.com/office/drawing/2014/main" id="{5F741012-43C5-4F70-97AF-710A2CAE3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1" y="210559650"/>
          <a:ext cx="476250" cy="962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1091</xdr:row>
      <xdr:rowOff>161925</xdr:rowOff>
    </xdr:from>
    <xdr:to>
      <xdr:col>8</xdr:col>
      <xdr:colOff>1257300</xdr:colOff>
      <xdr:row>1095</xdr:row>
      <xdr:rowOff>186815</xdr:rowOff>
    </xdr:to>
    <xdr:pic>
      <xdr:nvPicPr>
        <xdr:cNvPr id="127" name="Imagen 126" descr="Polea De Cortina De Enrollar De 22 Galvanizada - Belgrano | MercadoLibre">
          <a:extLst>
            <a:ext uri="{FF2B5EF4-FFF2-40B4-BE49-F238E27FC236}">
              <a16:creationId xmlns:a16="http://schemas.microsoft.com/office/drawing/2014/main" id="{34923503-B275-4D53-9350-FAC07F1D5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212159850"/>
          <a:ext cx="1200150" cy="805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1102</xdr:row>
      <xdr:rowOff>76200</xdr:rowOff>
    </xdr:from>
    <xdr:to>
      <xdr:col>8</xdr:col>
      <xdr:colOff>1123950</xdr:colOff>
      <xdr:row>1107</xdr:row>
      <xdr:rowOff>104775</xdr:rowOff>
    </xdr:to>
    <xdr:pic>
      <xdr:nvPicPr>
        <xdr:cNvPr id="128" name="Imagen 127" descr="Planchuela Perforada Redon. 31,7x4,8mm">
          <a:extLst>
            <a:ext uri="{FF2B5EF4-FFF2-40B4-BE49-F238E27FC236}">
              <a16:creationId xmlns:a16="http://schemas.microsoft.com/office/drawing/2014/main" id="{EA366C1D-9786-431E-8637-1A13C846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86850" y="214207725"/>
          <a:ext cx="990600" cy="981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47626</xdr:colOff>
      <xdr:row>1112</xdr:row>
      <xdr:rowOff>123825</xdr:rowOff>
    </xdr:from>
    <xdr:to>
      <xdr:col>8</xdr:col>
      <xdr:colOff>1171576</xdr:colOff>
      <xdr:row>1116</xdr:row>
      <xdr:rowOff>168534</xdr:rowOff>
    </xdr:to>
    <xdr:pic>
      <xdr:nvPicPr>
        <xdr:cNvPr id="129" name="Imagen 128" descr="Cerrojo Pasador Porta Candado 14 Cm Set X 2 Unidades Liniers | MercadoLibre">
          <a:extLst>
            <a:ext uri="{FF2B5EF4-FFF2-40B4-BE49-F238E27FC236}">
              <a16:creationId xmlns:a16="http://schemas.microsoft.com/office/drawing/2014/main" id="{C1334423-71E2-466E-836E-2AD253DE4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6" y="216160350"/>
          <a:ext cx="1123950" cy="825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238125</xdr:colOff>
      <xdr:row>1127</xdr:row>
      <xdr:rowOff>104776</xdr:rowOff>
    </xdr:from>
    <xdr:to>
      <xdr:col>8</xdr:col>
      <xdr:colOff>1209675</xdr:colOff>
      <xdr:row>1131</xdr:row>
      <xdr:rowOff>72249</xdr:rowOff>
    </xdr:to>
    <xdr:pic>
      <xdr:nvPicPr>
        <xdr:cNvPr id="130" name="Imagen 129" descr="Pasador Puerta | MercadoLibre 📦">
          <a:extLst>
            <a:ext uri="{FF2B5EF4-FFF2-40B4-BE49-F238E27FC236}">
              <a16:creationId xmlns:a16="http://schemas.microsoft.com/office/drawing/2014/main" id="{F7075DC5-9536-4D5D-9129-AD994E055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219027376"/>
          <a:ext cx="971550" cy="748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209550</xdr:colOff>
      <xdr:row>1132</xdr:row>
      <xdr:rowOff>28575</xdr:rowOff>
    </xdr:from>
    <xdr:to>
      <xdr:col>8</xdr:col>
      <xdr:colOff>1181100</xdr:colOff>
      <xdr:row>1135</xdr:row>
      <xdr:rowOff>123724</xdr:rowOff>
    </xdr:to>
    <xdr:pic>
      <xdr:nvPicPr>
        <xdr:cNvPr id="131" name="Imagen 130" descr="Pasador Traba Resorte 35 X 38 Mm Negro O Blanco 12 Unidades! | MercadoLibre">
          <a:extLst>
            <a:ext uri="{FF2B5EF4-FFF2-40B4-BE49-F238E27FC236}">
              <a16:creationId xmlns:a16="http://schemas.microsoft.com/office/drawing/2014/main" id="{BE3E6EF7-FF1C-4B1F-9BC5-C013B9378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219922725"/>
          <a:ext cx="971550" cy="6666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114301</xdr:colOff>
      <xdr:row>1136</xdr:row>
      <xdr:rowOff>47625</xdr:rowOff>
    </xdr:from>
    <xdr:to>
      <xdr:col>8</xdr:col>
      <xdr:colOff>1238251</xdr:colOff>
      <xdr:row>1139</xdr:row>
      <xdr:rowOff>130276</xdr:rowOff>
    </xdr:to>
    <xdr:pic>
      <xdr:nvPicPr>
        <xdr:cNvPr id="132" name="Imagen 131" descr="Pasador Puerta Ventana Traba Resorte 35 X 38 X Unid. | MercadoLibre">
          <a:extLst>
            <a:ext uri="{FF2B5EF4-FFF2-40B4-BE49-F238E27FC236}">
              <a16:creationId xmlns:a16="http://schemas.microsoft.com/office/drawing/2014/main" id="{D46B6549-1DCE-40C8-89DC-3E6A78335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1" y="220703775"/>
          <a:ext cx="1123950" cy="654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</xdr:colOff>
      <xdr:row>1145</xdr:row>
      <xdr:rowOff>19050</xdr:rowOff>
    </xdr:from>
    <xdr:to>
      <xdr:col>8</xdr:col>
      <xdr:colOff>1243917</xdr:colOff>
      <xdr:row>1148</xdr:row>
      <xdr:rowOff>47625</xdr:rowOff>
    </xdr:to>
    <xdr:pic>
      <xdr:nvPicPr>
        <xdr:cNvPr id="133" name="Imagen 132" descr="Pasador Mauser Porta Candado Acero Nº 1 100 Mm">
          <a:extLst>
            <a:ext uri="{FF2B5EF4-FFF2-40B4-BE49-F238E27FC236}">
              <a16:creationId xmlns:a16="http://schemas.microsoft.com/office/drawing/2014/main" id="{A2D7B95C-FB9F-46C0-B71A-8BB2398E0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222408750"/>
          <a:ext cx="1215342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</xdr:colOff>
      <xdr:row>1152</xdr:row>
      <xdr:rowOff>114301</xdr:rowOff>
    </xdr:from>
    <xdr:to>
      <xdr:col>8</xdr:col>
      <xdr:colOff>1219200</xdr:colOff>
      <xdr:row>1157</xdr:row>
      <xdr:rowOff>111370</xdr:rowOff>
    </xdr:to>
    <xdr:pic>
      <xdr:nvPicPr>
        <xdr:cNvPr id="134" name="Imagen 133" descr="Cerrojo Pasador Curvo Con Porta Candado 140mm Hierro Forjado | MercadoLibre">
          <a:extLst>
            <a:ext uri="{FF2B5EF4-FFF2-40B4-BE49-F238E27FC236}">
              <a16:creationId xmlns:a16="http://schemas.microsoft.com/office/drawing/2014/main" id="{E29913B4-B9CC-4F4B-A448-37DA24C24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223847026"/>
          <a:ext cx="1200150" cy="959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353359</xdr:colOff>
      <xdr:row>1160</xdr:row>
      <xdr:rowOff>161924</xdr:rowOff>
    </xdr:from>
    <xdr:to>
      <xdr:col>8</xdr:col>
      <xdr:colOff>904874</xdr:colOff>
      <xdr:row>1166</xdr:row>
      <xdr:rowOff>142874</xdr:rowOff>
    </xdr:to>
    <xdr:pic>
      <xdr:nvPicPr>
        <xdr:cNvPr id="135" name="Imagen 134" descr="Pasador Hierro Forjado Con Puente 210x52x4mm">
          <a:extLst>
            <a:ext uri="{FF2B5EF4-FFF2-40B4-BE49-F238E27FC236}">
              <a16:creationId xmlns:a16="http://schemas.microsoft.com/office/drawing/2014/main" id="{E3D20800-1A58-4F72-BF5F-B6B885D23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9011117" y="225723916"/>
          <a:ext cx="1143000" cy="551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123825</xdr:colOff>
      <xdr:row>1171</xdr:row>
      <xdr:rowOff>180975</xdr:rowOff>
    </xdr:from>
    <xdr:to>
      <xdr:col>8</xdr:col>
      <xdr:colOff>1381125</xdr:colOff>
      <xdr:row>1176</xdr:row>
      <xdr:rowOff>47625</xdr:rowOff>
    </xdr:to>
    <xdr:pic>
      <xdr:nvPicPr>
        <xdr:cNvPr id="136" name="Imagen 135" descr="Pasador Chato Hierro Negro Forjado 75 mm y 150 mm - Herrajes Delta">
          <a:extLst>
            <a:ext uri="{FF2B5EF4-FFF2-40B4-BE49-F238E27FC236}">
              <a16:creationId xmlns:a16="http://schemas.microsoft.com/office/drawing/2014/main" id="{5EC0BA58-706D-4C52-AAFC-4614BC32B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77325" y="227580825"/>
          <a:ext cx="12573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1118</xdr:row>
      <xdr:rowOff>171450</xdr:rowOff>
    </xdr:from>
    <xdr:to>
      <xdr:col>8</xdr:col>
      <xdr:colOff>1104900</xdr:colOff>
      <xdr:row>1123</xdr:row>
      <xdr:rowOff>34986</xdr:rowOff>
    </xdr:to>
    <xdr:pic>
      <xdr:nvPicPr>
        <xdr:cNvPr id="137" name="Imagen 136" descr="Pasador Portacandado Cromatizado 100x48mm – BULPLUS">
          <a:extLst>
            <a:ext uri="{FF2B5EF4-FFF2-40B4-BE49-F238E27FC236}">
              <a16:creationId xmlns:a16="http://schemas.microsoft.com/office/drawing/2014/main" id="{C25BF1A6-FE36-457C-BB8C-719871C27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217370025"/>
          <a:ext cx="942975" cy="8160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76201</xdr:colOff>
      <xdr:row>1182</xdr:row>
      <xdr:rowOff>95250</xdr:rowOff>
    </xdr:from>
    <xdr:to>
      <xdr:col>8</xdr:col>
      <xdr:colOff>1166337</xdr:colOff>
      <xdr:row>1187</xdr:row>
      <xdr:rowOff>180975</xdr:rowOff>
    </xdr:to>
    <xdr:pic>
      <xdr:nvPicPr>
        <xdr:cNvPr id="138" name="Imagen 137" descr="PASADOR FANAL MAUSSER No.120 G 250 GALVAN 120G250 | PASADORES | Ferreteria  Casa Myers">
          <a:extLst>
            <a:ext uri="{FF2B5EF4-FFF2-40B4-BE49-F238E27FC236}">
              <a16:creationId xmlns:a16="http://schemas.microsoft.com/office/drawing/2014/main" id="{6537DF2B-C32B-4EC8-9C9A-8355FA9E9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1" y="229609650"/>
          <a:ext cx="1090136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1190</xdr:row>
      <xdr:rowOff>142876</xdr:rowOff>
    </xdr:from>
    <xdr:to>
      <xdr:col>8</xdr:col>
      <xdr:colOff>1285875</xdr:colOff>
      <xdr:row>1195</xdr:row>
      <xdr:rowOff>6805</xdr:rowOff>
    </xdr:to>
    <xdr:pic>
      <xdr:nvPicPr>
        <xdr:cNvPr id="139" name="Imagen 138" descr="PASADOR CERROJO CLASICO 40MM CROMADO | EDM Product">
          <a:extLst>
            <a:ext uri="{FF2B5EF4-FFF2-40B4-BE49-F238E27FC236}">
              <a16:creationId xmlns:a16="http://schemas.microsoft.com/office/drawing/2014/main" id="{DA0DFBF0-F73D-4A51-926E-A91D70C2F8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815" b="21693"/>
        <a:stretch/>
      </xdr:blipFill>
      <xdr:spPr bwMode="auto">
        <a:xfrm>
          <a:off x="8953500" y="231190801"/>
          <a:ext cx="1285875" cy="816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333375</xdr:colOff>
      <xdr:row>1226</xdr:row>
      <xdr:rowOff>38100</xdr:rowOff>
    </xdr:from>
    <xdr:to>
      <xdr:col>8</xdr:col>
      <xdr:colOff>1108340</xdr:colOff>
      <xdr:row>1231</xdr:row>
      <xdr:rowOff>0</xdr:rowOff>
    </xdr:to>
    <xdr:pic>
      <xdr:nvPicPr>
        <xdr:cNvPr id="140" name="Imagen 139" descr="Patas Plasticas Muebles | MercadoLibre 📦">
          <a:extLst>
            <a:ext uri="{FF2B5EF4-FFF2-40B4-BE49-F238E27FC236}">
              <a16:creationId xmlns:a16="http://schemas.microsoft.com/office/drawing/2014/main" id="{577E8675-892A-49F9-923F-5EEC3D8336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91"/>
        <a:stretch/>
      </xdr:blipFill>
      <xdr:spPr bwMode="auto">
        <a:xfrm>
          <a:off x="9286875" y="238001175"/>
          <a:ext cx="774965" cy="942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180974</xdr:colOff>
      <xdr:row>1235</xdr:row>
      <xdr:rowOff>142875</xdr:rowOff>
    </xdr:from>
    <xdr:to>
      <xdr:col>8</xdr:col>
      <xdr:colOff>1047749</xdr:colOff>
      <xdr:row>1238</xdr:row>
      <xdr:rowOff>142875</xdr:rowOff>
    </xdr:to>
    <xdr:pic>
      <xdr:nvPicPr>
        <xdr:cNvPr id="141" name="Imagen 140" descr="CARRITO P/VENTANA ALUM.1 RUEDA C/RULEMAN | CASA VARONA | Tienda virtual">
          <a:extLst>
            <a:ext uri="{FF2B5EF4-FFF2-40B4-BE49-F238E27FC236}">
              <a16:creationId xmlns:a16="http://schemas.microsoft.com/office/drawing/2014/main" id="{CD2CB567-4588-4381-A431-30271F9C96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10" t="14286" r="4337" b="14286"/>
        <a:stretch/>
      </xdr:blipFill>
      <xdr:spPr bwMode="auto">
        <a:xfrm>
          <a:off x="9134474" y="239858550"/>
          <a:ext cx="86677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190501</xdr:colOff>
      <xdr:row>1240</xdr:row>
      <xdr:rowOff>19050</xdr:rowOff>
    </xdr:from>
    <xdr:to>
      <xdr:col>8</xdr:col>
      <xdr:colOff>1097381</xdr:colOff>
      <xdr:row>1243</xdr:row>
      <xdr:rowOff>85725</xdr:rowOff>
    </xdr:to>
    <xdr:pic>
      <xdr:nvPicPr>
        <xdr:cNvPr id="142" name="Imagen 141" descr="2 Ruedas Para Ventanas Placards 32mm Nylon Plana C/ Ruleman | MercadoLibre">
          <a:extLst>
            <a:ext uri="{FF2B5EF4-FFF2-40B4-BE49-F238E27FC236}">
              <a16:creationId xmlns:a16="http://schemas.microsoft.com/office/drawing/2014/main" id="{6AD7DBFA-9E12-4758-A829-1D22F6022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1" y="240706275"/>
          <a:ext cx="90688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76199</xdr:colOff>
      <xdr:row>1244</xdr:row>
      <xdr:rowOff>114300</xdr:rowOff>
    </xdr:from>
    <xdr:to>
      <xdr:col>8</xdr:col>
      <xdr:colOff>1065550</xdr:colOff>
      <xdr:row>1248</xdr:row>
      <xdr:rowOff>38100</xdr:rowOff>
    </xdr:to>
    <xdr:pic>
      <xdr:nvPicPr>
        <xdr:cNvPr id="143" name="Imagen 142" descr="Ruedas Para Ventanas Corredizas | MercadoLibre 📦">
          <a:extLst>
            <a:ext uri="{FF2B5EF4-FFF2-40B4-BE49-F238E27FC236}">
              <a16:creationId xmlns:a16="http://schemas.microsoft.com/office/drawing/2014/main" id="{CBCA728E-3D5A-4F96-ADA6-C5A45AE22F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191" b="61875"/>
        <a:stretch/>
      </xdr:blipFill>
      <xdr:spPr bwMode="auto">
        <a:xfrm>
          <a:off x="9029699" y="241573050"/>
          <a:ext cx="989351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1252</xdr:row>
      <xdr:rowOff>76200</xdr:rowOff>
    </xdr:from>
    <xdr:to>
      <xdr:col>8</xdr:col>
      <xdr:colOff>1319567</xdr:colOff>
      <xdr:row>1257</xdr:row>
      <xdr:rowOff>38100</xdr:rowOff>
    </xdr:to>
    <xdr:pic>
      <xdr:nvPicPr>
        <xdr:cNvPr id="144" name="Imagen 143" descr="RUEDA DE APLICAR CON RULEMAN - KIT N 303">
          <a:extLst>
            <a:ext uri="{FF2B5EF4-FFF2-40B4-BE49-F238E27FC236}">
              <a16:creationId xmlns:a16="http://schemas.microsoft.com/office/drawing/2014/main" id="{2ECFA8FE-D704-4F66-9F48-53DD4FC4F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243068475"/>
          <a:ext cx="1243367" cy="933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257176</xdr:colOff>
      <xdr:row>1268</xdr:row>
      <xdr:rowOff>76199</xdr:rowOff>
    </xdr:from>
    <xdr:to>
      <xdr:col>8</xdr:col>
      <xdr:colOff>904876</xdr:colOff>
      <xdr:row>1271</xdr:row>
      <xdr:rowOff>189410</xdr:rowOff>
    </xdr:to>
    <xdr:pic>
      <xdr:nvPicPr>
        <xdr:cNvPr id="145" name="Imagen 144" descr="Carro de nylon c/accesorios - Distrilar">
          <a:extLst>
            <a:ext uri="{FF2B5EF4-FFF2-40B4-BE49-F238E27FC236}">
              <a16:creationId xmlns:a16="http://schemas.microsoft.com/office/drawing/2014/main" id="{1B837AAB-64EF-409F-AAC4-3871A92852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11" t="18334" r="20555" b="20000"/>
        <a:stretch/>
      </xdr:blipFill>
      <xdr:spPr bwMode="auto">
        <a:xfrm>
          <a:off x="9210676" y="246154574"/>
          <a:ext cx="647700" cy="6847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1272</xdr:row>
      <xdr:rowOff>28575</xdr:rowOff>
    </xdr:from>
    <xdr:to>
      <xdr:col>8</xdr:col>
      <xdr:colOff>962025</xdr:colOff>
      <xdr:row>1276</xdr:row>
      <xdr:rowOff>22792</xdr:rowOff>
    </xdr:to>
    <xdr:pic>
      <xdr:nvPicPr>
        <xdr:cNvPr id="146" name="Imagen 145" descr="Carro Acero 170 32mm. - Hierros Maldonado SA">
          <a:extLst>
            <a:ext uri="{FF2B5EF4-FFF2-40B4-BE49-F238E27FC236}">
              <a16:creationId xmlns:a16="http://schemas.microsoft.com/office/drawing/2014/main" id="{F27A0314-B9E5-41C2-B605-7692A6F667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5" t="17033" r="23077" b="20330"/>
        <a:stretch/>
      </xdr:blipFill>
      <xdr:spPr bwMode="auto">
        <a:xfrm>
          <a:off x="9172575" y="246868950"/>
          <a:ext cx="742950" cy="765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238125</xdr:colOff>
      <xdr:row>1280</xdr:row>
      <xdr:rowOff>161926</xdr:rowOff>
    </xdr:from>
    <xdr:to>
      <xdr:col>8</xdr:col>
      <xdr:colOff>1079148</xdr:colOff>
      <xdr:row>1286</xdr:row>
      <xdr:rowOff>85726</xdr:rowOff>
    </xdr:to>
    <xdr:pic>
      <xdr:nvPicPr>
        <xdr:cNvPr id="147" name="Imagen 146" descr="Par Rueda Acero Porton Corredizo 50 Mm V C/ Ruleman H. Tuyu | MercadoLibre">
          <a:extLst>
            <a:ext uri="{FF2B5EF4-FFF2-40B4-BE49-F238E27FC236}">
              <a16:creationId xmlns:a16="http://schemas.microsoft.com/office/drawing/2014/main" id="{FE837671-B4FB-4E74-9C81-B107A3B4E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248564401"/>
          <a:ext cx="841023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285751</xdr:colOff>
      <xdr:row>1292</xdr:row>
      <xdr:rowOff>19050</xdr:rowOff>
    </xdr:from>
    <xdr:to>
      <xdr:col>8</xdr:col>
      <xdr:colOff>912349</xdr:colOff>
      <xdr:row>1295</xdr:row>
      <xdr:rowOff>38100</xdr:rowOff>
    </xdr:to>
    <xdr:pic>
      <xdr:nvPicPr>
        <xdr:cNvPr id="148" name="Imagen 147" descr="Repuesto De Ruedas Para Changos | MercadoLibre 📦">
          <a:extLst>
            <a:ext uri="{FF2B5EF4-FFF2-40B4-BE49-F238E27FC236}">
              <a16:creationId xmlns:a16="http://schemas.microsoft.com/office/drawing/2014/main" id="{CD847D8B-7E24-43D6-B500-213FB86A8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1" y="250745625"/>
          <a:ext cx="626598" cy="600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219076</xdr:colOff>
      <xdr:row>1295</xdr:row>
      <xdr:rowOff>47625</xdr:rowOff>
    </xdr:from>
    <xdr:to>
      <xdr:col>8</xdr:col>
      <xdr:colOff>952500</xdr:colOff>
      <xdr:row>1299</xdr:row>
      <xdr:rowOff>57151</xdr:rowOff>
    </xdr:to>
    <xdr:pic>
      <xdr:nvPicPr>
        <xdr:cNvPr id="149" name="Imagen 148" descr="RUEDA P/CHANGO IMPORTADA | Productos de Bazar Bazar Mayorista y Gastronomía">
          <a:extLst>
            <a:ext uri="{FF2B5EF4-FFF2-40B4-BE49-F238E27FC236}">
              <a16:creationId xmlns:a16="http://schemas.microsoft.com/office/drawing/2014/main" id="{E4B62E57-99AB-45B9-B5D8-8BE9C0215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56" r="16304"/>
        <a:stretch/>
      </xdr:blipFill>
      <xdr:spPr bwMode="auto">
        <a:xfrm>
          <a:off x="9172576" y="251355225"/>
          <a:ext cx="733424" cy="7715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1302</xdr:row>
      <xdr:rowOff>9525</xdr:rowOff>
    </xdr:from>
    <xdr:to>
      <xdr:col>8</xdr:col>
      <xdr:colOff>1057275</xdr:colOff>
      <xdr:row>1306</xdr:row>
      <xdr:rowOff>104775</xdr:rowOff>
    </xdr:to>
    <xdr:pic>
      <xdr:nvPicPr>
        <xdr:cNvPr id="150" name="Imagen 149" descr="RUEDA CORTADORA CESPED NO.1 110X25X3/8 | Ferramsur">
          <a:extLst>
            <a:ext uri="{FF2B5EF4-FFF2-40B4-BE49-F238E27FC236}">
              <a16:creationId xmlns:a16="http://schemas.microsoft.com/office/drawing/2014/main" id="{406A1149-F870-4AB5-BAA3-6169DEA29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2669675"/>
          <a:ext cx="86677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161926</xdr:colOff>
      <xdr:row>1318</xdr:row>
      <xdr:rowOff>133351</xdr:rowOff>
    </xdr:from>
    <xdr:to>
      <xdr:col>8</xdr:col>
      <xdr:colOff>1000126</xdr:colOff>
      <xdr:row>1322</xdr:row>
      <xdr:rowOff>180976</xdr:rowOff>
    </xdr:to>
    <xdr:pic>
      <xdr:nvPicPr>
        <xdr:cNvPr id="151" name="Imagen 150" descr="Rueda De Goma Negra 50 Mm Muebles Giratoria Bronzen Piso">
          <a:extLst>
            <a:ext uri="{FF2B5EF4-FFF2-40B4-BE49-F238E27FC236}">
              <a16:creationId xmlns:a16="http://schemas.microsoft.com/office/drawing/2014/main" id="{F1F6EA3A-175D-4C2E-8252-DA1914D73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6" y="255879601"/>
          <a:ext cx="838200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209550</xdr:colOff>
      <xdr:row>1334</xdr:row>
      <xdr:rowOff>114300</xdr:rowOff>
    </xdr:from>
    <xdr:to>
      <xdr:col>8</xdr:col>
      <xdr:colOff>1009650</xdr:colOff>
      <xdr:row>1338</xdr:row>
      <xdr:rowOff>189614</xdr:rowOff>
    </xdr:to>
    <xdr:pic>
      <xdr:nvPicPr>
        <xdr:cNvPr id="152" name="Imagen 151" descr="Rueda Fija Goma Negra 50mm Hofer 143-2 | MercadoLibre">
          <a:extLst>
            <a:ext uri="{FF2B5EF4-FFF2-40B4-BE49-F238E27FC236}">
              <a16:creationId xmlns:a16="http://schemas.microsoft.com/office/drawing/2014/main" id="{A2B9114B-DEF7-423B-B442-606E14947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0" y="257994150"/>
          <a:ext cx="800100" cy="837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180975</xdr:colOff>
      <xdr:row>1344</xdr:row>
      <xdr:rowOff>76200</xdr:rowOff>
    </xdr:from>
    <xdr:to>
      <xdr:col>8</xdr:col>
      <xdr:colOff>1200150</xdr:colOff>
      <xdr:row>1348</xdr:row>
      <xdr:rowOff>162678</xdr:rowOff>
    </xdr:to>
    <xdr:pic>
      <xdr:nvPicPr>
        <xdr:cNvPr id="153" name="Imagen 152" descr="Rueda De Goma Gris 50 Mm Sin Freno Mundo Cima">
          <a:extLst>
            <a:ext uri="{FF2B5EF4-FFF2-40B4-BE49-F238E27FC236}">
              <a16:creationId xmlns:a16="http://schemas.microsoft.com/office/drawing/2014/main" id="{B276791A-D0B8-4C97-8721-F2B40685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259889625"/>
          <a:ext cx="1019175" cy="867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257176</xdr:colOff>
      <xdr:row>1352</xdr:row>
      <xdr:rowOff>104776</xdr:rowOff>
    </xdr:from>
    <xdr:to>
      <xdr:col>8</xdr:col>
      <xdr:colOff>942976</xdr:colOff>
      <xdr:row>1356</xdr:row>
      <xdr:rowOff>97105</xdr:rowOff>
    </xdr:to>
    <xdr:pic>
      <xdr:nvPicPr>
        <xdr:cNvPr id="154" name="Imagen 153" descr="RUEDA GRIS GIRATORIA CON FRENO 100MM | Rincon del herraje">
          <a:extLst>
            <a:ext uri="{FF2B5EF4-FFF2-40B4-BE49-F238E27FC236}">
              <a16:creationId xmlns:a16="http://schemas.microsoft.com/office/drawing/2014/main" id="{1EA618CD-8B02-4F7D-9057-41F24CE953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13" t="17021" r="19681" b="14362"/>
        <a:stretch/>
      </xdr:blipFill>
      <xdr:spPr bwMode="auto">
        <a:xfrm>
          <a:off x="9210676" y="261489826"/>
          <a:ext cx="685800" cy="7733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266701</xdr:colOff>
      <xdr:row>1360</xdr:row>
      <xdr:rowOff>85725</xdr:rowOff>
    </xdr:from>
    <xdr:to>
      <xdr:col>8</xdr:col>
      <xdr:colOff>1104901</xdr:colOff>
      <xdr:row>1364</xdr:row>
      <xdr:rowOff>70909</xdr:rowOff>
    </xdr:to>
    <xdr:pic>
      <xdr:nvPicPr>
        <xdr:cNvPr id="155" name="Imagen 154" descr="Rueda Dual Bronzen Con Base Giratoria 40mm | MercadoLibre">
          <a:extLst>
            <a:ext uri="{FF2B5EF4-FFF2-40B4-BE49-F238E27FC236}">
              <a16:creationId xmlns:a16="http://schemas.microsoft.com/office/drawing/2014/main" id="{750B931E-3740-4395-81B7-781A7E9DC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1" y="263042400"/>
          <a:ext cx="838200" cy="7567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266700</xdr:colOff>
      <xdr:row>1367</xdr:row>
      <xdr:rowOff>161925</xdr:rowOff>
    </xdr:from>
    <xdr:to>
      <xdr:col>8</xdr:col>
      <xdr:colOff>1025419</xdr:colOff>
      <xdr:row>1371</xdr:row>
      <xdr:rowOff>19050</xdr:rowOff>
    </xdr:to>
    <xdr:pic>
      <xdr:nvPicPr>
        <xdr:cNvPr id="156" name="Imagen 155" descr="Reten A Rodillo Hierro Zincado Hafele | MercadoLibre">
          <a:extLst>
            <a:ext uri="{FF2B5EF4-FFF2-40B4-BE49-F238E27FC236}">
              <a16:creationId xmlns:a16="http://schemas.microsoft.com/office/drawing/2014/main" id="{64FEE85C-12E3-4FAE-AA80-B59EBD492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264471150"/>
          <a:ext cx="758719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308839</xdr:colOff>
      <xdr:row>1372</xdr:row>
      <xdr:rowOff>19050</xdr:rowOff>
    </xdr:from>
    <xdr:to>
      <xdr:col>8</xdr:col>
      <xdr:colOff>1038225</xdr:colOff>
      <xdr:row>1374</xdr:row>
      <xdr:rowOff>181399</xdr:rowOff>
    </xdr:to>
    <xdr:pic>
      <xdr:nvPicPr>
        <xdr:cNvPr id="157" name="Imagen 156" descr="RETEN A IMAN - CHICO">
          <a:extLst>
            <a:ext uri="{FF2B5EF4-FFF2-40B4-BE49-F238E27FC236}">
              <a16:creationId xmlns:a16="http://schemas.microsoft.com/office/drawing/2014/main" id="{8823BBFA-D6A8-4690-B204-2E048081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 cstate="print">
          <a:extLst>
            <a:ext uri="{BEBA8EAE-BF5A-486C-A8C5-ECC9F3942E4B}">
              <a14:imgProps xmlns:a14="http://schemas.microsoft.com/office/drawing/2010/main">
                <a14:imgLayer r:embed="rId148">
                  <a14:imgEffect>
                    <a14:colorTemperature colorTemp="11500"/>
                  </a14:imgEffect>
                  <a14:imgEffect>
                    <a14:saturation sat="5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2339" y="265299825"/>
          <a:ext cx="729386" cy="543349"/>
        </a:xfrm>
        <a:prstGeom prst="rect">
          <a:avLst/>
        </a:prstGeom>
        <a:noFill/>
        <a:effectLst>
          <a:glow>
            <a:schemeClr val="accent1">
              <a:alpha val="0"/>
            </a:schemeClr>
          </a:glow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447675</xdr:colOff>
      <xdr:row>1378</xdr:row>
      <xdr:rowOff>85725</xdr:rowOff>
    </xdr:from>
    <xdr:to>
      <xdr:col>8</xdr:col>
      <xdr:colOff>880257</xdr:colOff>
      <xdr:row>1380</xdr:row>
      <xdr:rowOff>104775</xdr:rowOff>
    </xdr:to>
    <xdr:pic>
      <xdr:nvPicPr>
        <xdr:cNvPr id="158" name="Imagen 157" descr="Mundo Häfele">
          <a:extLst>
            <a:ext uri="{FF2B5EF4-FFF2-40B4-BE49-F238E27FC236}">
              <a16:creationId xmlns:a16="http://schemas.microsoft.com/office/drawing/2014/main" id="{D5920B09-9BFC-4763-B3B7-8753FB51E8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085" t="32222" r="29412" b="31667"/>
        <a:stretch/>
      </xdr:blipFill>
      <xdr:spPr bwMode="auto">
        <a:xfrm>
          <a:off x="9401175" y="266519025"/>
          <a:ext cx="432582" cy="409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495300</xdr:colOff>
      <xdr:row>1380</xdr:row>
      <xdr:rowOff>76201</xdr:rowOff>
    </xdr:from>
    <xdr:to>
      <xdr:col>8</xdr:col>
      <xdr:colOff>831476</xdr:colOff>
      <xdr:row>1382</xdr:row>
      <xdr:rowOff>76201</xdr:rowOff>
    </xdr:to>
    <xdr:pic>
      <xdr:nvPicPr>
        <xdr:cNvPr id="159" name="Imagen 158" descr="Soporte estante macizo y tubo | Herrajes Diagonal">
          <a:extLst>
            <a:ext uri="{FF2B5EF4-FFF2-40B4-BE49-F238E27FC236}">
              <a16:creationId xmlns:a16="http://schemas.microsoft.com/office/drawing/2014/main" id="{01E3E487-72A3-4CDD-9C90-48D57BA284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492" t="44444" r="12698" b="28572"/>
        <a:stretch/>
      </xdr:blipFill>
      <xdr:spPr bwMode="auto">
        <a:xfrm>
          <a:off x="9448800" y="266900026"/>
          <a:ext cx="336176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361951</xdr:colOff>
      <xdr:row>1382</xdr:row>
      <xdr:rowOff>152400</xdr:rowOff>
    </xdr:from>
    <xdr:to>
      <xdr:col>8</xdr:col>
      <xdr:colOff>837291</xdr:colOff>
      <xdr:row>1385</xdr:row>
      <xdr:rowOff>28575</xdr:rowOff>
    </xdr:to>
    <xdr:pic>
      <xdr:nvPicPr>
        <xdr:cNvPr id="160" name="Imagen 159" descr="Soporte Acero Para Estante 5 - 5 Mm X1000 Unidades Mueble | MercadoLibre">
          <a:extLst>
            <a:ext uri="{FF2B5EF4-FFF2-40B4-BE49-F238E27FC236}">
              <a16:creationId xmlns:a16="http://schemas.microsoft.com/office/drawing/2014/main" id="{1AE6FB0C-997C-4C89-8901-26018FE47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5451" y="267357225"/>
          <a:ext cx="47534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257175</xdr:colOff>
      <xdr:row>1387</xdr:row>
      <xdr:rowOff>190500</xdr:rowOff>
    </xdr:from>
    <xdr:to>
      <xdr:col>8</xdr:col>
      <xdr:colOff>1096840</xdr:colOff>
      <xdr:row>1391</xdr:row>
      <xdr:rowOff>95250</xdr:rowOff>
    </xdr:to>
    <xdr:pic>
      <xdr:nvPicPr>
        <xdr:cNvPr id="161" name="Imagen 160" descr="Catalogo de Productos">
          <a:extLst>
            <a:ext uri="{FF2B5EF4-FFF2-40B4-BE49-F238E27FC236}">
              <a16:creationId xmlns:a16="http://schemas.microsoft.com/office/drawing/2014/main" id="{010E6AB5-93FE-4308-B89B-6FED35AFDB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84" t="3297" r="14652" b="10989"/>
        <a:stretch/>
      </xdr:blipFill>
      <xdr:spPr bwMode="auto">
        <a:xfrm>
          <a:off x="9210675" y="268347825"/>
          <a:ext cx="83966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390525</xdr:colOff>
      <xdr:row>1394</xdr:row>
      <xdr:rowOff>161926</xdr:rowOff>
    </xdr:from>
    <xdr:to>
      <xdr:col>8</xdr:col>
      <xdr:colOff>869433</xdr:colOff>
      <xdr:row>1397</xdr:row>
      <xdr:rowOff>28576</xdr:rowOff>
    </xdr:to>
    <xdr:pic>
      <xdr:nvPicPr>
        <xdr:cNvPr id="162" name="Imagen 161" descr="China Proveedor de soporte para estante de cristal de madera - China  Plataforma de Apoyo, Soporte de vidrio">
          <a:extLst>
            <a:ext uri="{FF2B5EF4-FFF2-40B4-BE49-F238E27FC236}">
              <a16:creationId xmlns:a16="http://schemas.microsoft.com/office/drawing/2014/main" id="{AB7A929C-7ED4-4171-83F8-82AAA7B514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4025" y="269709901"/>
          <a:ext cx="478908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428625</xdr:colOff>
      <xdr:row>1398</xdr:row>
      <xdr:rowOff>142875</xdr:rowOff>
    </xdr:from>
    <xdr:to>
      <xdr:col>8</xdr:col>
      <xdr:colOff>914400</xdr:colOff>
      <xdr:row>1401</xdr:row>
      <xdr:rowOff>47625</xdr:rowOff>
    </xdr:to>
    <xdr:pic>
      <xdr:nvPicPr>
        <xdr:cNvPr id="163" name="Imagen 162" descr="Soportes para espejo | Herrajes Diagonal">
          <a:extLst>
            <a:ext uri="{FF2B5EF4-FFF2-40B4-BE49-F238E27FC236}">
              <a16:creationId xmlns:a16="http://schemas.microsoft.com/office/drawing/2014/main" id="{1C2BAC5E-17FE-4276-A2F7-0342CE1C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270462375"/>
          <a:ext cx="485775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485775</xdr:colOff>
      <xdr:row>1407</xdr:row>
      <xdr:rowOff>171450</xdr:rowOff>
    </xdr:from>
    <xdr:to>
      <xdr:col>8</xdr:col>
      <xdr:colOff>895350</xdr:colOff>
      <xdr:row>1412</xdr:row>
      <xdr:rowOff>9525</xdr:rowOff>
    </xdr:to>
    <xdr:pic>
      <xdr:nvPicPr>
        <xdr:cNvPr id="164" name="Imagen 163" descr="Soporte Visillo a Presion Bronceado [xUnidad] | CentroFer SRL">
          <a:extLst>
            <a:ext uri="{FF2B5EF4-FFF2-40B4-BE49-F238E27FC236}">
              <a16:creationId xmlns:a16="http://schemas.microsoft.com/office/drawing/2014/main" id="{5FF871C8-2632-4961-8F6E-F38936A81F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096" r="24096"/>
        <a:stretch/>
      </xdr:blipFill>
      <xdr:spPr bwMode="auto">
        <a:xfrm>
          <a:off x="9439275" y="272224500"/>
          <a:ext cx="409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1404</xdr:row>
      <xdr:rowOff>114300</xdr:rowOff>
    </xdr:from>
    <xdr:to>
      <xdr:col>8</xdr:col>
      <xdr:colOff>1104900</xdr:colOff>
      <xdr:row>1408</xdr:row>
      <xdr:rowOff>0</xdr:rowOff>
    </xdr:to>
    <xdr:pic>
      <xdr:nvPicPr>
        <xdr:cNvPr id="165" name="Imagen 164" descr="SOPORTE P/VARILLA VISILLO PLASTICO BLANCO | Ferramsur">
          <a:extLst>
            <a:ext uri="{FF2B5EF4-FFF2-40B4-BE49-F238E27FC236}">
              <a16:creationId xmlns:a16="http://schemas.microsoft.com/office/drawing/2014/main" id="{5F605BCF-752A-4EB7-AF66-6C70E9FA1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1650" y="271576800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276225</xdr:colOff>
      <xdr:row>1413</xdr:row>
      <xdr:rowOff>161925</xdr:rowOff>
    </xdr:from>
    <xdr:to>
      <xdr:col>8</xdr:col>
      <xdr:colOff>987425</xdr:colOff>
      <xdr:row>1417</xdr:row>
      <xdr:rowOff>142875</xdr:rowOff>
    </xdr:to>
    <xdr:pic>
      <xdr:nvPicPr>
        <xdr:cNvPr id="166" name="Imagen 165" descr="Soporte Para Repisa 75mm 1.60mm X 100 U Art 420 Sc | Cuotas sin interés">
          <a:extLst>
            <a:ext uri="{FF2B5EF4-FFF2-40B4-BE49-F238E27FC236}">
              <a16:creationId xmlns:a16="http://schemas.microsoft.com/office/drawing/2014/main" id="{E9A21B0D-7DBF-474B-84DC-F2E390B9D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5" y="273357975"/>
          <a:ext cx="7112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1422</xdr:row>
      <xdr:rowOff>9525</xdr:rowOff>
    </xdr:from>
    <xdr:to>
      <xdr:col>8</xdr:col>
      <xdr:colOff>1257300</xdr:colOff>
      <xdr:row>1427</xdr:row>
      <xdr:rowOff>171450</xdr:rowOff>
    </xdr:to>
    <xdr:pic>
      <xdr:nvPicPr>
        <xdr:cNvPr id="167" name="Imagen 166" descr="Soporte Bracket 150x200 C/u Blanco - Centro de Materiales">
          <a:extLst>
            <a:ext uri="{FF2B5EF4-FFF2-40B4-BE49-F238E27FC236}">
              <a16:creationId xmlns:a16="http://schemas.microsoft.com/office/drawing/2014/main" id="{40A6BCC1-334F-4890-A204-F3B01F142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96375" y="274967700"/>
          <a:ext cx="111442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1439</xdr:row>
      <xdr:rowOff>0</xdr:rowOff>
    </xdr:from>
    <xdr:to>
      <xdr:col>8</xdr:col>
      <xdr:colOff>1190625</xdr:colOff>
      <xdr:row>1444</xdr:row>
      <xdr:rowOff>47625</xdr:rowOff>
    </xdr:to>
    <xdr:pic>
      <xdr:nvPicPr>
        <xdr:cNvPr id="168" name="Imagen 167" descr="Soporte estante STRONG (par) - Comprar en MEGAIMAN">
          <a:extLst>
            <a:ext uri="{FF2B5EF4-FFF2-40B4-BE49-F238E27FC236}">
              <a16:creationId xmlns:a16="http://schemas.microsoft.com/office/drawing/2014/main" id="{A4743242-1AEC-47F2-8D16-063692963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78225250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95250</xdr:colOff>
      <xdr:row>1449</xdr:row>
      <xdr:rowOff>161925</xdr:rowOff>
    </xdr:from>
    <xdr:to>
      <xdr:col>8</xdr:col>
      <xdr:colOff>1076325</xdr:colOff>
      <xdr:row>1455</xdr:row>
      <xdr:rowOff>11349</xdr:rowOff>
    </xdr:to>
    <xdr:pic>
      <xdr:nvPicPr>
        <xdr:cNvPr id="169" name="Imagen 168" descr="Soporte Lateral Mensula Para Estante 300 Mm X Par">
          <a:extLst>
            <a:ext uri="{FF2B5EF4-FFF2-40B4-BE49-F238E27FC236}">
              <a16:creationId xmlns:a16="http://schemas.microsoft.com/office/drawing/2014/main" id="{C66ECE4C-0123-4594-88BA-7AF25F96E7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78" t="14445" r="13888" b="5555"/>
        <a:stretch/>
      </xdr:blipFill>
      <xdr:spPr bwMode="auto">
        <a:xfrm>
          <a:off x="9048750" y="280301700"/>
          <a:ext cx="981075" cy="1001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247651</xdr:colOff>
      <xdr:row>1460</xdr:row>
      <xdr:rowOff>57149</xdr:rowOff>
    </xdr:from>
    <xdr:to>
      <xdr:col>8</xdr:col>
      <xdr:colOff>1127761</xdr:colOff>
      <xdr:row>1464</xdr:row>
      <xdr:rowOff>85725</xdr:rowOff>
    </xdr:to>
    <xdr:pic>
      <xdr:nvPicPr>
        <xdr:cNvPr id="170" name="Imagen 169" descr="SOPORTE LATERAL PARA CAÑO DE 3/4">
          <a:extLst>
            <a:ext uri="{FF2B5EF4-FFF2-40B4-BE49-F238E27FC236}">
              <a16:creationId xmlns:a16="http://schemas.microsoft.com/office/drawing/2014/main" id="{7C7880D7-FAAC-4D08-9B01-549F69583F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68" t="15828" r="22873" b="19424"/>
        <a:stretch/>
      </xdr:blipFill>
      <xdr:spPr bwMode="auto">
        <a:xfrm>
          <a:off x="9201151" y="282311474"/>
          <a:ext cx="880110" cy="800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1467</xdr:row>
      <xdr:rowOff>123824</xdr:rowOff>
    </xdr:from>
    <xdr:to>
      <xdr:col>8</xdr:col>
      <xdr:colOff>1143000</xdr:colOff>
      <xdr:row>1469</xdr:row>
      <xdr:rowOff>182590</xdr:rowOff>
    </xdr:to>
    <xdr:pic>
      <xdr:nvPicPr>
        <xdr:cNvPr id="171" name="Imagen 170" descr="FABHERR FORJ SOPORTE P/TRANCA 2&quot;38 X 1/8 322 - Roberto Gentile">
          <a:extLst>
            <a:ext uri="{FF2B5EF4-FFF2-40B4-BE49-F238E27FC236}">
              <a16:creationId xmlns:a16="http://schemas.microsoft.com/office/drawing/2014/main" id="{2C778DC7-74D9-42B1-8722-7F118343A4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2" t="47802" r="12500" b="11538"/>
        <a:stretch/>
      </xdr:blipFill>
      <xdr:spPr bwMode="auto">
        <a:xfrm>
          <a:off x="9058275" y="283721174"/>
          <a:ext cx="1038225" cy="4588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1473</xdr:row>
      <xdr:rowOff>152399</xdr:rowOff>
    </xdr:from>
    <xdr:to>
      <xdr:col>8</xdr:col>
      <xdr:colOff>1085850</xdr:colOff>
      <xdr:row>1478</xdr:row>
      <xdr:rowOff>87500</xdr:rowOff>
    </xdr:to>
    <xdr:pic>
      <xdr:nvPicPr>
        <xdr:cNvPr id="172" name="Imagen 171" descr="Soporte Alacena Plano Cr - Easy">
          <a:extLst>
            <a:ext uri="{FF2B5EF4-FFF2-40B4-BE49-F238E27FC236}">
              <a16:creationId xmlns:a16="http://schemas.microsoft.com/office/drawing/2014/main" id="{67A88EED-99C1-45E1-A60C-513EB7F053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44" t="18333" r="15000" b="16667"/>
        <a:stretch/>
      </xdr:blipFill>
      <xdr:spPr bwMode="auto">
        <a:xfrm>
          <a:off x="9124950" y="284911799"/>
          <a:ext cx="914400" cy="9066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314325</xdr:colOff>
      <xdr:row>1482</xdr:row>
      <xdr:rowOff>161925</xdr:rowOff>
    </xdr:from>
    <xdr:to>
      <xdr:col>8</xdr:col>
      <xdr:colOff>809625</xdr:colOff>
      <xdr:row>1488</xdr:row>
      <xdr:rowOff>153323</xdr:rowOff>
    </xdr:to>
    <xdr:pic>
      <xdr:nvPicPr>
        <xdr:cNvPr id="173" name="Imagen 172" descr="Tipo Travesaño">
          <a:extLst>
            <a:ext uri="{FF2B5EF4-FFF2-40B4-BE49-F238E27FC236}">
              <a16:creationId xmlns:a16="http://schemas.microsoft.com/office/drawing/2014/main" id="{BFCFB122-8B86-428F-B354-C4CDF3BAD7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44" t="16034" r="59890" b="24050"/>
        <a:stretch/>
      </xdr:blipFill>
      <xdr:spPr bwMode="auto">
        <a:xfrm>
          <a:off x="9267825" y="286673925"/>
          <a:ext cx="495300" cy="1134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85724</xdr:colOff>
      <xdr:row>1496</xdr:row>
      <xdr:rowOff>95250</xdr:rowOff>
    </xdr:from>
    <xdr:to>
      <xdr:col>8</xdr:col>
      <xdr:colOff>1110191</xdr:colOff>
      <xdr:row>1500</xdr:row>
      <xdr:rowOff>171450</xdr:rowOff>
    </xdr:to>
    <xdr:pic>
      <xdr:nvPicPr>
        <xdr:cNvPr id="174" name="Imagen 173" descr="Soporte Reforzado 20x25 Cm Blanco - Easy">
          <a:extLst>
            <a:ext uri="{FF2B5EF4-FFF2-40B4-BE49-F238E27FC236}">
              <a16:creationId xmlns:a16="http://schemas.microsoft.com/office/drawing/2014/main" id="{7D40869E-198B-4091-B83F-CF4BE5BEC9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00" t="32778" r="21111" b="27222"/>
        <a:stretch/>
      </xdr:blipFill>
      <xdr:spPr bwMode="auto">
        <a:xfrm>
          <a:off x="9039224" y="289293300"/>
          <a:ext cx="1024467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1504</xdr:row>
      <xdr:rowOff>57150</xdr:rowOff>
    </xdr:from>
    <xdr:to>
      <xdr:col>8</xdr:col>
      <xdr:colOff>1028700</xdr:colOff>
      <xdr:row>1508</xdr:row>
      <xdr:rowOff>76200</xdr:rowOff>
    </xdr:to>
    <xdr:pic>
      <xdr:nvPicPr>
        <xdr:cNvPr id="175" name="Imagen 174" descr="Soporte Plastico Tipo LUQUE xPar [xUnidad] | CentroFer SRL">
          <a:extLst>
            <a:ext uri="{FF2B5EF4-FFF2-40B4-BE49-F238E27FC236}">
              <a16:creationId xmlns:a16="http://schemas.microsoft.com/office/drawing/2014/main" id="{08214A1C-B1E9-4F66-BB38-8B9E6A4B3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290788725"/>
          <a:ext cx="809625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247651</xdr:colOff>
      <xdr:row>1518</xdr:row>
      <xdr:rowOff>28575</xdr:rowOff>
    </xdr:from>
    <xdr:to>
      <xdr:col>8</xdr:col>
      <xdr:colOff>1123950</xdr:colOff>
      <xdr:row>1521</xdr:row>
      <xdr:rowOff>136712</xdr:rowOff>
    </xdr:to>
    <xdr:pic>
      <xdr:nvPicPr>
        <xdr:cNvPr id="176" name="Imagen 175" descr="Cortineria">
          <a:extLst>
            <a:ext uri="{FF2B5EF4-FFF2-40B4-BE49-F238E27FC236}">
              <a16:creationId xmlns:a16="http://schemas.microsoft.com/office/drawing/2014/main" id="{F618B29D-B968-4E69-851E-B4A36FDA6F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204" b="22632"/>
        <a:stretch/>
      </xdr:blipFill>
      <xdr:spPr bwMode="auto">
        <a:xfrm>
          <a:off x="9201151" y="293465250"/>
          <a:ext cx="876299" cy="6891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1524</xdr:row>
      <xdr:rowOff>190499</xdr:rowOff>
    </xdr:from>
    <xdr:to>
      <xdr:col>8</xdr:col>
      <xdr:colOff>1081308</xdr:colOff>
      <xdr:row>1528</xdr:row>
      <xdr:rowOff>95250</xdr:rowOff>
    </xdr:to>
    <xdr:pic>
      <xdr:nvPicPr>
        <xdr:cNvPr id="177" name="Imagen 176" descr="El Ferretero | La Ferretería Online | Soporte de Aluminio para Caño Curvo  Aluminio (1Par)">
          <a:extLst>
            <a:ext uri="{FF2B5EF4-FFF2-40B4-BE49-F238E27FC236}">
              <a16:creationId xmlns:a16="http://schemas.microsoft.com/office/drawing/2014/main" id="{C702E606-B5A4-4DC8-8783-7C838B25F8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250" t="31203" r="12500" b="19924"/>
        <a:stretch/>
      </xdr:blipFill>
      <xdr:spPr bwMode="auto">
        <a:xfrm>
          <a:off x="9248775" y="294779699"/>
          <a:ext cx="786033" cy="6858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361950</xdr:colOff>
      <xdr:row>1531</xdr:row>
      <xdr:rowOff>200024</xdr:rowOff>
    </xdr:from>
    <xdr:to>
      <xdr:col>8</xdr:col>
      <xdr:colOff>723900</xdr:colOff>
      <xdr:row>1535</xdr:row>
      <xdr:rowOff>36033</xdr:rowOff>
    </xdr:to>
    <xdr:pic>
      <xdr:nvPicPr>
        <xdr:cNvPr id="178" name="Imagen 177" descr="Soporte Torneado 22mm C/ Cedro P/ Barral 22mm | MercadoLibre">
          <a:extLst>
            <a:ext uri="{FF2B5EF4-FFF2-40B4-BE49-F238E27FC236}">
              <a16:creationId xmlns:a16="http://schemas.microsoft.com/office/drawing/2014/main" id="{30591B1F-62E4-45C5-BA2F-8D8C45333B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00" t="16600" r="32534" b="26800"/>
        <a:stretch/>
      </xdr:blipFill>
      <xdr:spPr bwMode="auto">
        <a:xfrm>
          <a:off x="9315450" y="296141774"/>
          <a:ext cx="361950" cy="6170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85726</xdr:colOff>
      <xdr:row>1540</xdr:row>
      <xdr:rowOff>190500</xdr:rowOff>
    </xdr:from>
    <xdr:to>
      <xdr:col>8</xdr:col>
      <xdr:colOff>542926</xdr:colOff>
      <xdr:row>1545</xdr:row>
      <xdr:rowOff>65449</xdr:rowOff>
    </xdr:to>
    <xdr:pic>
      <xdr:nvPicPr>
        <xdr:cNvPr id="179" name="Imagen 178" descr="Soporte Para Cano Cortina | MercadoLibre 📦">
          <a:extLst>
            <a:ext uri="{FF2B5EF4-FFF2-40B4-BE49-F238E27FC236}">
              <a16:creationId xmlns:a16="http://schemas.microsoft.com/office/drawing/2014/main" id="{D68855AE-5BC6-4443-A859-7DDF30BC5D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582" b="2604"/>
        <a:stretch/>
      </xdr:blipFill>
      <xdr:spPr bwMode="auto">
        <a:xfrm>
          <a:off x="9039226" y="297865800"/>
          <a:ext cx="457200" cy="8464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752475</xdr:colOff>
      <xdr:row>1540</xdr:row>
      <xdr:rowOff>161925</xdr:rowOff>
    </xdr:from>
    <xdr:to>
      <xdr:col>8</xdr:col>
      <xdr:colOff>1209675</xdr:colOff>
      <xdr:row>1545</xdr:row>
      <xdr:rowOff>104775</xdr:rowOff>
    </xdr:to>
    <xdr:pic>
      <xdr:nvPicPr>
        <xdr:cNvPr id="180" name="Imagen 179" descr="Soporte Para Cano Cortina | MercadoLibre 📦">
          <a:extLst>
            <a:ext uri="{FF2B5EF4-FFF2-40B4-BE49-F238E27FC236}">
              <a16:creationId xmlns:a16="http://schemas.microsoft.com/office/drawing/2014/main" id="{27047AC3-BC97-4E6E-B212-46C4A5557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297837225"/>
          <a:ext cx="457200" cy="914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1549</xdr:row>
      <xdr:rowOff>9525</xdr:rowOff>
    </xdr:from>
    <xdr:to>
      <xdr:col>8</xdr:col>
      <xdr:colOff>962025</xdr:colOff>
      <xdr:row>1552</xdr:row>
      <xdr:rowOff>104775</xdr:rowOff>
    </xdr:to>
    <xdr:pic>
      <xdr:nvPicPr>
        <xdr:cNvPr id="181" name="Imagen 180" descr="SOPORTE LATERAL CAÑO OVAL ZAMAC NIQUELADO | Ferramsur">
          <a:extLst>
            <a:ext uri="{FF2B5EF4-FFF2-40B4-BE49-F238E27FC236}">
              <a16:creationId xmlns:a16="http://schemas.microsoft.com/office/drawing/2014/main" id="{84874B6A-FB04-4532-AC5B-BEFE5F563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8775" y="299418375"/>
          <a:ext cx="666750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352426</xdr:colOff>
      <xdr:row>1555</xdr:row>
      <xdr:rowOff>0</xdr:rowOff>
    </xdr:from>
    <xdr:to>
      <xdr:col>8</xdr:col>
      <xdr:colOff>942976</xdr:colOff>
      <xdr:row>1559</xdr:row>
      <xdr:rowOff>85725</xdr:rowOff>
    </xdr:to>
    <xdr:pic>
      <xdr:nvPicPr>
        <xdr:cNvPr id="182" name="Imagen 181" descr="Soportes para caños de cortina 1/2″ x 35mm – EgoPlast">
          <a:extLst>
            <a:ext uri="{FF2B5EF4-FFF2-40B4-BE49-F238E27FC236}">
              <a16:creationId xmlns:a16="http://schemas.microsoft.com/office/drawing/2014/main" id="{E5313783-2C9F-4F59-B203-DD53C39035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889" b="14222"/>
        <a:stretch/>
      </xdr:blipFill>
      <xdr:spPr bwMode="auto">
        <a:xfrm rot="5610636">
          <a:off x="9167813" y="300699488"/>
          <a:ext cx="866775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133350</xdr:colOff>
      <xdr:row>1564</xdr:row>
      <xdr:rowOff>28576</xdr:rowOff>
    </xdr:from>
    <xdr:to>
      <xdr:col>8</xdr:col>
      <xdr:colOff>1190625</xdr:colOff>
      <xdr:row>1566</xdr:row>
      <xdr:rowOff>172299</xdr:rowOff>
    </xdr:to>
    <xdr:pic>
      <xdr:nvPicPr>
        <xdr:cNvPr id="183" name="Imagen 182" descr="Soporte Para Estantes Triangulo Plasticos Armamuebles">
          <a:extLst>
            <a:ext uri="{FF2B5EF4-FFF2-40B4-BE49-F238E27FC236}">
              <a16:creationId xmlns:a16="http://schemas.microsoft.com/office/drawing/2014/main" id="{58A23C27-8D5C-42EB-970C-032B269D6E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111"/>
        <a:stretch/>
      </xdr:blipFill>
      <xdr:spPr bwMode="auto">
        <a:xfrm>
          <a:off x="9086850" y="302333026"/>
          <a:ext cx="1057275" cy="5342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1583</xdr:row>
      <xdr:rowOff>104775</xdr:rowOff>
    </xdr:from>
    <xdr:to>
      <xdr:col>8</xdr:col>
      <xdr:colOff>1028700</xdr:colOff>
      <xdr:row>1588</xdr:row>
      <xdr:rowOff>9525</xdr:rowOff>
    </xdr:to>
    <xdr:pic>
      <xdr:nvPicPr>
        <xdr:cNvPr id="184" name="Imagen 183" descr="Soporte Plástico Varilla Chata – Osenda Rafaela">
          <a:extLst>
            <a:ext uri="{FF2B5EF4-FFF2-40B4-BE49-F238E27FC236}">
              <a16:creationId xmlns:a16="http://schemas.microsoft.com/office/drawing/2014/main" id="{A20D4066-515E-415F-8C61-AD9FF18F3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306066825"/>
          <a:ext cx="857250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76201</xdr:colOff>
      <xdr:row>1603</xdr:row>
      <xdr:rowOff>171451</xdr:rowOff>
    </xdr:from>
    <xdr:to>
      <xdr:col>8</xdr:col>
      <xdr:colOff>1219201</xdr:colOff>
      <xdr:row>1607</xdr:row>
      <xdr:rowOff>179113</xdr:rowOff>
    </xdr:to>
    <xdr:pic>
      <xdr:nvPicPr>
        <xdr:cNvPr id="185" name="Imagen 184" descr="Set De Estante C/soporte Lateral Para Horno/microondas | MercadoLibre">
          <a:extLst>
            <a:ext uri="{FF2B5EF4-FFF2-40B4-BE49-F238E27FC236}">
              <a16:creationId xmlns:a16="http://schemas.microsoft.com/office/drawing/2014/main" id="{53CE7894-D9F4-4D68-8902-1D305A9DC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1" y="309962551"/>
          <a:ext cx="1143000" cy="7887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438150</xdr:colOff>
      <xdr:row>1678</xdr:row>
      <xdr:rowOff>47626</xdr:rowOff>
    </xdr:from>
    <xdr:to>
      <xdr:col>8</xdr:col>
      <xdr:colOff>881833</xdr:colOff>
      <xdr:row>1681</xdr:row>
      <xdr:rowOff>123825</xdr:rowOff>
    </xdr:to>
    <xdr:pic>
      <xdr:nvPicPr>
        <xdr:cNvPr id="186" name="Imagen 185" descr="BARRAL: TERMINAL PARA CAÑO DE CORTINA DE 1/2 – SUPER FERRETERIA">
          <a:extLst>
            <a:ext uri="{FF2B5EF4-FFF2-40B4-BE49-F238E27FC236}">
              <a16:creationId xmlns:a16="http://schemas.microsoft.com/office/drawing/2014/main" id="{B2DB6196-8538-4862-8817-A2B4FEB7BCD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64" t="22111" r="30653" b="25125"/>
        <a:stretch/>
      </xdr:blipFill>
      <xdr:spPr bwMode="auto">
        <a:xfrm>
          <a:off x="9391650" y="324183376"/>
          <a:ext cx="44368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261784</xdr:colOff>
      <xdr:row>1687</xdr:row>
      <xdr:rowOff>95250</xdr:rowOff>
    </xdr:from>
    <xdr:to>
      <xdr:col>8</xdr:col>
      <xdr:colOff>876300</xdr:colOff>
      <xdr:row>1691</xdr:row>
      <xdr:rowOff>47625</xdr:rowOff>
    </xdr:to>
    <xdr:pic>
      <xdr:nvPicPr>
        <xdr:cNvPr id="187" name="Imagen 186" descr="Tope Persiana Pvc, Cortina De Enrollar Aluminio / Pvc">
          <a:extLst>
            <a:ext uri="{FF2B5EF4-FFF2-40B4-BE49-F238E27FC236}">
              <a16:creationId xmlns:a16="http://schemas.microsoft.com/office/drawing/2014/main" id="{BC77B978-2EC5-410C-8A77-8DA143ED6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15284" y="325974075"/>
          <a:ext cx="614516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219075</xdr:colOff>
      <xdr:row>1684</xdr:row>
      <xdr:rowOff>152400</xdr:rowOff>
    </xdr:from>
    <xdr:to>
      <xdr:col>8</xdr:col>
      <xdr:colOff>866883</xdr:colOff>
      <xdr:row>1687</xdr:row>
      <xdr:rowOff>142875</xdr:rowOff>
    </xdr:to>
    <xdr:pic>
      <xdr:nvPicPr>
        <xdr:cNvPr id="188" name="Imagen 187" descr="TOPE DE HIERRO CON GOMA ZINCADO PARA CORTINA | Ferramsur">
          <a:extLst>
            <a:ext uri="{FF2B5EF4-FFF2-40B4-BE49-F238E27FC236}">
              <a16:creationId xmlns:a16="http://schemas.microsoft.com/office/drawing/2014/main" id="{7C432458-E69F-43EB-8451-0A467C341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369" t="23913" r="19566" b="28261"/>
        <a:stretch/>
      </xdr:blipFill>
      <xdr:spPr bwMode="auto">
        <a:xfrm>
          <a:off x="9172575" y="325440675"/>
          <a:ext cx="647808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200026</xdr:colOff>
      <xdr:row>1694</xdr:row>
      <xdr:rowOff>85726</xdr:rowOff>
    </xdr:from>
    <xdr:to>
      <xdr:col>8</xdr:col>
      <xdr:colOff>1094812</xdr:colOff>
      <xdr:row>1698</xdr:row>
      <xdr:rowOff>114301</xdr:rowOff>
    </xdr:to>
    <xdr:pic>
      <xdr:nvPicPr>
        <xdr:cNvPr id="189" name="Imagen 188" descr="Cierre Vigilante Pasador Cadena Metálico Puerta De Entrada">
          <a:extLst>
            <a:ext uri="{FF2B5EF4-FFF2-40B4-BE49-F238E27FC236}">
              <a16:creationId xmlns:a16="http://schemas.microsoft.com/office/drawing/2014/main" id="{EDB2AD77-7076-472C-9B86-628F1E93A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53526" y="327307576"/>
          <a:ext cx="894786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114301</xdr:colOff>
      <xdr:row>1701</xdr:row>
      <xdr:rowOff>104775</xdr:rowOff>
    </xdr:from>
    <xdr:to>
      <xdr:col>8</xdr:col>
      <xdr:colOff>1190625</xdr:colOff>
      <xdr:row>1704</xdr:row>
      <xdr:rowOff>73917</xdr:rowOff>
    </xdr:to>
    <xdr:pic>
      <xdr:nvPicPr>
        <xdr:cNvPr id="190" name="Imagen 189" descr="Aberturas &gt; Accesorios de aberturas &gt; Zócalo de aluminio/goma para puerta  1.00m">
          <a:extLst>
            <a:ext uri="{FF2B5EF4-FFF2-40B4-BE49-F238E27FC236}">
              <a16:creationId xmlns:a16="http://schemas.microsoft.com/office/drawing/2014/main" id="{2AB8394C-6844-41E6-8813-C7DF453014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999" t="24577" r="-5499" b="29237"/>
        <a:stretch/>
      </xdr:blipFill>
      <xdr:spPr bwMode="auto">
        <a:xfrm>
          <a:off x="9067801" y="328688700"/>
          <a:ext cx="1076324" cy="540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276226</xdr:colOff>
      <xdr:row>1712</xdr:row>
      <xdr:rowOff>47626</xdr:rowOff>
    </xdr:from>
    <xdr:to>
      <xdr:col>8</xdr:col>
      <xdr:colOff>1095375</xdr:colOff>
      <xdr:row>1715</xdr:row>
      <xdr:rowOff>87237</xdr:rowOff>
    </xdr:to>
    <xdr:pic>
      <xdr:nvPicPr>
        <xdr:cNvPr id="191" name="Imagen 190" descr="GOMAFILTROS">
          <a:extLst>
            <a:ext uri="{FF2B5EF4-FFF2-40B4-BE49-F238E27FC236}">
              <a16:creationId xmlns:a16="http://schemas.microsoft.com/office/drawing/2014/main" id="{AB1D36B3-B0E5-45D1-96B9-AFC542629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6" y="330746101"/>
          <a:ext cx="819149" cy="611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1641</xdr:row>
      <xdr:rowOff>47625</xdr:rowOff>
    </xdr:from>
    <xdr:to>
      <xdr:col>8</xdr:col>
      <xdr:colOff>952500</xdr:colOff>
      <xdr:row>1645</xdr:row>
      <xdr:rowOff>123825</xdr:rowOff>
    </xdr:to>
    <xdr:pic>
      <xdr:nvPicPr>
        <xdr:cNvPr id="192" name="Imagen 191">
          <a:extLst>
            <a:ext uri="{FF2B5EF4-FFF2-40B4-BE49-F238E27FC236}">
              <a16:creationId xmlns:a16="http://schemas.microsoft.com/office/drawing/2014/main" id="{848F1D1C-FB0D-4D7C-A1B0-C9721912109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3"/>
        <a:srcRect r="49635" b="44020"/>
        <a:stretch/>
      </xdr:blipFill>
      <xdr:spPr>
        <a:xfrm>
          <a:off x="9248775" y="317115825"/>
          <a:ext cx="657225" cy="838200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1623</xdr:row>
      <xdr:rowOff>95251</xdr:rowOff>
    </xdr:from>
    <xdr:to>
      <xdr:col>8</xdr:col>
      <xdr:colOff>866775</xdr:colOff>
      <xdr:row>1627</xdr:row>
      <xdr:rowOff>170337</xdr:rowOff>
    </xdr:to>
    <xdr:pic>
      <xdr:nvPicPr>
        <xdr:cNvPr id="193" name="Imagen 192">
          <a:extLst>
            <a:ext uri="{FF2B5EF4-FFF2-40B4-BE49-F238E27FC236}">
              <a16:creationId xmlns:a16="http://schemas.microsoft.com/office/drawing/2014/main" id="{1FCBD707-202A-4037-88F7-99F8AE325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4"/>
        <a:srcRect l="-1" t="10786" r="53417" b="5618"/>
        <a:stretch/>
      </xdr:blipFill>
      <xdr:spPr>
        <a:xfrm>
          <a:off x="9248775" y="313734451"/>
          <a:ext cx="571500" cy="837086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1619</xdr:row>
      <xdr:rowOff>142875</xdr:rowOff>
    </xdr:from>
    <xdr:to>
      <xdr:col>8</xdr:col>
      <xdr:colOff>923925</xdr:colOff>
      <xdr:row>1623</xdr:row>
      <xdr:rowOff>17030</xdr:rowOff>
    </xdr:to>
    <xdr:pic>
      <xdr:nvPicPr>
        <xdr:cNvPr id="194" name="Imagen 193">
          <a:extLst>
            <a:ext uri="{FF2B5EF4-FFF2-40B4-BE49-F238E27FC236}">
              <a16:creationId xmlns:a16="http://schemas.microsoft.com/office/drawing/2014/main" id="{172E1975-C669-4065-8EF4-59A346CCF7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5"/>
        <a:srcRect r="53064" b="13636"/>
        <a:stretch/>
      </xdr:blipFill>
      <xdr:spPr>
        <a:xfrm>
          <a:off x="9324975" y="313020075"/>
          <a:ext cx="552450" cy="636155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323850</xdr:colOff>
      <xdr:row>1635</xdr:row>
      <xdr:rowOff>142875</xdr:rowOff>
    </xdr:from>
    <xdr:to>
      <xdr:col>8</xdr:col>
      <xdr:colOff>923925</xdr:colOff>
      <xdr:row>1639</xdr:row>
      <xdr:rowOff>161925</xdr:rowOff>
    </xdr:to>
    <xdr:pic>
      <xdr:nvPicPr>
        <xdr:cNvPr id="195" name="Imagen 194">
          <a:extLst>
            <a:ext uri="{FF2B5EF4-FFF2-40B4-BE49-F238E27FC236}">
              <a16:creationId xmlns:a16="http://schemas.microsoft.com/office/drawing/2014/main" id="{F315597A-3F86-4AB5-B08F-EA90E4755D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6"/>
        <a:srcRect r="52631" b="27842"/>
        <a:stretch/>
      </xdr:blipFill>
      <xdr:spPr>
        <a:xfrm>
          <a:off x="9277350" y="316068075"/>
          <a:ext cx="600075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314325</xdr:colOff>
      <xdr:row>1652</xdr:row>
      <xdr:rowOff>152400</xdr:rowOff>
    </xdr:from>
    <xdr:to>
      <xdr:col>8</xdr:col>
      <xdr:colOff>942974</xdr:colOff>
      <xdr:row>1656</xdr:row>
      <xdr:rowOff>19050</xdr:rowOff>
    </xdr:to>
    <xdr:pic>
      <xdr:nvPicPr>
        <xdr:cNvPr id="196" name="Imagen 195">
          <a:extLst>
            <a:ext uri="{FF2B5EF4-FFF2-40B4-BE49-F238E27FC236}">
              <a16:creationId xmlns:a16="http://schemas.microsoft.com/office/drawing/2014/main" id="{9C224572-9F33-4417-9450-FC68818C91C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7"/>
        <a:srcRect r="57413" b="34108"/>
        <a:stretch/>
      </xdr:blipFill>
      <xdr:spPr>
        <a:xfrm>
          <a:off x="9267825" y="319316100"/>
          <a:ext cx="628649" cy="628650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352425</xdr:colOff>
      <xdr:row>1657</xdr:row>
      <xdr:rowOff>123825</xdr:rowOff>
    </xdr:from>
    <xdr:to>
      <xdr:col>8</xdr:col>
      <xdr:colOff>819150</xdr:colOff>
      <xdr:row>1661</xdr:row>
      <xdr:rowOff>114300</xdr:rowOff>
    </xdr:to>
    <xdr:pic>
      <xdr:nvPicPr>
        <xdr:cNvPr id="197" name="Imagen 196">
          <a:extLst>
            <a:ext uri="{FF2B5EF4-FFF2-40B4-BE49-F238E27FC236}">
              <a16:creationId xmlns:a16="http://schemas.microsoft.com/office/drawing/2014/main" id="{D7871FC2-24FC-430A-BA69-A357F31F0B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8"/>
        <a:srcRect r="61905" b="30000"/>
        <a:stretch/>
      </xdr:blipFill>
      <xdr:spPr>
        <a:xfrm>
          <a:off x="9305925" y="320240025"/>
          <a:ext cx="466725" cy="75247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180975</xdr:colOff>
      <xdr:row>157</xdr:row>
      <xdr:rowOff>19050</xdr:rowOff>
    </xdr:from>
    <xdr:to>
      <xdr:col>8</xdr:col>
      <xdr:colOff>1057275</xdr:colOff>
      <xdr:row>160</xdr:row>
      <xdr:rowOff>175063</xdr:rowOff>
    </xdr:to>
    <xdr:pic>
      <xdr:nvPicPr>
        <xdr:cNvPr id="198" name="Imagen 197" descr="Cerrojo Pasador Llave Cruz Acero Inoxidable Yaltres 6le | MercadoLibre">
          <a:extLst>
            <a:ext uri="{FF2B5EF4-FFF2-40B4-BE49-F238E27FC236}">
              <a16:creationId xmlns:a16="http://schemas.microsoft.com/office/drawing/2014/main" id="{7DA3C5D6-F809-4359-A35D-3BA7B7CA7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30880050"/>
          <a:ext cx="876300" cy="737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411</xdr:row>
      <xdr:rowOff>9525</xdr:rowOff>
    </xdr:from>
    <xdr:to>
      <xdr:col>8</xdr:col>
      <xdr:colOff>1009650</xdr:colOff>
      <xdr:row>414</xdr:row>
      <xdr:rowOff>76605</xdr:rowOff>
    </xdr:to>
    <xdr:pic>
      <xdr:nvPicPr>
        <xdr:cNvPr id="199" name="Imagen 198" descr="Bisagra Pomela Italiana Cocina Placard 13mm Mixta Soldar X10 | MercadoLibre">
          <a:extLst>
            <a:ext uri="{FF2B5EF4-FFF2-40B4-BE49-F238E27FC236}">
              <a16:creationId xmlns:a16="http://schemas.microsoft.com/office/drawing/2014/main" id="{F68014C7-C9DB-4C39-A3A1-4F69D327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80352900"/>
          <a:ext cx="781050" cy="6481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161925</xdr:colOff>
      <xdr:row>431</xdr:row>
      <xdr:rowOff>133350</xdr:rowOff>
    </xdr:from>
    <xdr:to>
      <xdr:col>8</xdr:col>
      <xdr:colOff>1066800</xdr:colOff>
      <xdr:row>436</xdr:row>
      <xdr:rowOff>76200</xdr:rowOff>
    </xdr:to>
    <xdr:pic>
      <xdr:nvPicPr>
        <xdr:cNvPr id="200" name="Imagen 199" descr="Bisagra de Herrero para Soldar – FCH SA">
          <a:extLst>
            <a:ext uri="{FF2B5EF4-FFF2-40B4-BE49-F238E27FC236}">
              <a16:creationId xmlns:a16="http://schemas.microsoft.com/office/drawing/2014/main" id="{897E616A-FA72-4EB5-B8FA-1DEA2AACB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5425" y="84353400"/>
          <a:ext cx="904875" cy="904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314325</xdr:colOff>
      <xdr:row>991</xdr:row>
      <xdr:rowOff>47625</xdr:rowOff>
    </xdr:from>
    <xdr:to>
      <xdr:col>8</xdr:col>
      <xdr:colOff>904875</xdr:colOff>
      <xdr:row>993</xdr:row>
      <xdr:rowOff>163354</xdr:rowOff>
    </xdr:to>
    <xdr:pic>
      <xdr:nvPicPr>
        <xdr:cNvPr id="201" name="Imagen 200">
          <a:extLst>
            <a:ext uri="{FF2B5EF4-FFF2-40B4-BE49-F238E27FC236}">
              <a16:creationId xmlns:a16="http://schemas.microsoft.com/office/drawing/2014/main" id="{EC8A03A8-31CD-4575-A2A2-47DB693741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2"/>
        <a:srcRect t="12222" r="54545" b="19861"/>
        <a:stretch/>
      </xdr:blipFill>
      <xdr:spPr>
        <a:xfrm>
          <a:off x="9267825" y="192757425"/>
          <a:ext cx="590550" cy="496729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1214</xdr:row>
      <xdr:rowOff>95250</xdr:rowOff>
    </xdr:from>
    <xdr:to>
      <xdr:col>8</xdr:col>
      <xdr:colOff>1282586</xdr:colOff>
      <xdr:row>1220</xdr:row>
      <xdr:rowOff>114300</xdr:rowOff>
    </xdr:to>
    <xdr:pic>
      <xdr:nvPicPr>
        <xdr:cNvPr id="202" name="Imagen 201" descr="Portacandados angosto 2880 – Fábrica de Herrajes PARTS S.A. I Desde 1978  Fabricando herrajes para muebles y obras">
          <a:extLst>
            <a:ext uri="{FF2B5EF4-FFF2-40B4-BE49-F238E27FC236}">
              <a16:creationId xmlns:a16="http://schemas.microsoft.com/office/drawing/2014/main" id="{68E221F6-7876-4E36-840E-42DFADF3D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0" y="235762800"/>
          <a:ext cx="1187336" cy="1162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190500</xdr:colOff>
      <xdr:row>1581</xdr:row>
      <xdr:rowOff>104775</xdr:rowOff>
    </xdr:from>
    <xdr:to>
      <xdr:col>8</xdr:col>
      <xdr:colOff>1114425</xdr:colOff>
      <xdr:row>1583</xdr:row>
      <xdr:rowOff>107190</xdr:rowOff>
    </xdr:to>
    <xdr:pic>
      <xdr:nvPicPr>
        <xdr:cNvPr id="203" name="Imagen 202" descr="Varilla Chata y Soportes | CentroFer SRL">
          <a:extLst>
            <a:ext uri="{FF2B5EF4-FFF2-40B4-BE49-F238E27FC236}">
              <a16:creationId xmlns:a16="http://schemas.microsoft.com/office/drawing/2014/main" id="{894EEDE9-14BB-45D0-848F-0365726074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111" t="11666" r="32778" b="9445"/>
        <a:stretch/>
      </xdr:blipFill>
      <xdr:spPr bwMode="auto">
        <a:xfrm rot="16200000">
          <a:off x="9414255" y="305415570"/>
          <a:ext cx="383415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200026</xdr:colOff>
      <xdr:row>1578</xdr:row>
      <xdr:rowOff>57149</xdr:rowOff>
    </xdr:from>
    <xdr:to>
      <xdr:col>8</xdr:col>
      <xdr:colOff>1108716</xdr:colOff>
      <xdr:row>1581</xdr:row>
      <xdr:rowOff>0</xdr:rowOff>
    </xdr:to>
    <xdr:pic>
      <xdr:nvPicPr>
        <xdr:cNvPr id="204" name="Imagen 203" descr="Soporte P/Varilla Chata Visillo a presion x200u">
          <a:extLst>
            <a:ext uri="{FF2B5EF4-FFF2-40B4-BE49-F238E27FC236}">
              <a16:creationId xmlns:a16="http://schemas.microsoft.com/office/drawing/2014/main" id="{5BC46FC9-948E-422A-8590-51BF830FB8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16" r="21538" b="3077"/>
        <a:stretch/>
      </xdr:blipFill>
      <xdr:spPr bwMode="auto">
        <a:xfrm rot="16200000">
          <a:off x="9345933" y="304864767"/>
          <a:ext cx="523876" cy="908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419100</xdr:colOff>
      <xdr:row>1609</xdr:row>
      <xdr:rowOff>66675</xdr:rowOff>
    </xdr:from>
    <xdr:to>
      <xdr:col>8</xdr:col>
      <xdr:colOff>885197</xdr:colOff>
      <xdr:row>1612</xdr:row>
      <xdr:rowOff>171450</xdr:rowOff>
    </xdr:to>
    <xdr:pic>
      <xdr:nvPicPr>
        <xdr:cNvPr id="205" name="Imagen 204">
          <a:extLst>
            <a:ext uri="{FF2B5EF4-FFF2-40B4-BE49-F238E27FC236}">
              <a16:creationId xmlns:a16="http://schemas.microsoft.com/office/drawing/2014/main" id="{59856EC2-3B99-4E0E-B4CD-829E684CB4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6"/>
        <a:srcRect t="5555" r="59713" b="7632"/>
        <a:stretch/>
      </xdr:blipFill>
      <xdr:spPr>
        <a:xfrm>
          <a:off x="9372600" y="311019825"/>
          <a:ext cx="466097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619126</xdr:colOff>
      <xdr:row>1612</xdr:row>
      <xdr:rowOff>142876</xdr:rowOff>
    </xdr:from>
    <xdr:to>
      <xdr:col>8</xdr:col>
      <xdr:colOff>1149386</xdr:colOff>
      <xdr:row>1616</xdr:row>
      <xdr:rowOff>38100</xdr:rowOff>
    </xdr:to>
    <xdr:pic>
      <xdr:nvPicPr>
        <xdr:cNvPr id="206" name="Imagen 205">
          <a:extLst>
            <a:ext uri="{FF2B5EF4-FFF2-40B4-BE49-F238E27FC236}">
              <a16:creationId xmlns:a16="http://schemas.microsoft.com/office/drawing/2014/main" id="{4AD95696-404E-4EB2-AADC-2653B924CF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7"/>
        <a:srcRect r="56461" b="12871"/>
        <a:stretch/>
      </xdr:blipFill>
      <xdr:spPr>
        <a:xfrm>
          <a:off x="9572626" y="311686576"/>
          <a:ext cx="530260" cy="657224"/>
        </a:xfrm>
        <a:prstGeom prst="rect">
          <a:avLst/>
        </a:prstGeom>
      </xdr:spPr>
    </xdr:pic>
    <xdr:clientData/>
  </xdr:twoCellAnchor>
  <xdr:twoCellAnchor editAs="oneCell">
    <xdr:from>
      <xdr:col>8</xdr:col>
      <xdr:colOff>371475</xdr:colOff>
      <xdr:row>1616</xdr:row>
      <xdr:rowOff>19050</xdr:rowOff>
    </xdr:from>
    <xdr:to>
      <xdr:col>8</xdr:col>
      <xdr:colOff>862482</xdr:colOff>
      <xdr:row>1619</xdr:row>
      <xdr:rowOff>28575</xdr:rowOff>
    </xdr:to>
    <xdr:pic>
      <xdr:nvPicPr>
        <xdr:cNvPr id="207" name="Imagen 206">
          <a:extLst>
            <a:ext uri="{FF2B5EF4-FFF2-40B4-BE49-F238E27FC236}">
              <a16:creationId xmlns:a16="http://schemas.microsoft.com/office/drawing/2014/main" id="{9D27007A-DC6A-4E6C-9A41-FAC0EECD75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8"/>
        <a:srcRect t="6111" r="57516" b="8427"/>
        <a:stretch/>
      </xdr:blipFill>
      <xdr:spPr>
        <a:xfrm>
          <a:off x="9324975" y="312324750"/>
          <a:ext cx="491007" cy="581025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323851</xdr:colOff>
      <xdr:row>1628</xdr:row>
      <xdr:rowOff>0</xdr:rowOff>
    </xdr:from>
    <xdr:to>
      <xdr:col>8</xdr:col>
      <xdr:colOff>882254</xdr:colOff>
      <xdr:row>1631</xdr:row>
      <xdr:rowOff>95250</xdr:rowOff>
    </xdr:to>
    <xdr:pic>
      <xdr:nvPicPr>
        <xdr:cNvPr id="208" name="Imagen 207">
          <a:extLst>
            <a:ext uri="{FF2B5EF4-FFF2-40B4-BE49-F238E27FC236}">
              <a16:creationId xmlns:a16="http://schemas.microsoft.com/office/drawing/2014/main" id="{B9E3A625-5D60-414F-A803-3322C3BC85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9"/>
        <a:srcRect r="60034" b="13043"/>
        <a:stretch/>
      </xdr:blipFill>
      <xdr:spPr>
        <a:xfrm>
          <a:off x="9277351" y="314591700"/>
          <a:ext cx="558403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361951</xdr:colOff>
      <xdr:row>1631</xdr:row>
      <xdr:rowOff>85726</xdr:rowOff>
    </xdr:from>
    <xdr:to>
      <xdr:col>8</xdr:col>
      <xdr:colOff>858137</xdr:colOff>
      <xdr:row>1634</xdr:row>
      <xdr:rowOff>180975</xdr:rowOff>
    </xdr:to>
    <xdr:pic>
      <xdr:nvPicPr>
        <xdr:cNvPr id="209" name="Imagen 208">
          <a:extLst>
            <a:ext uri="{FF2B5EF4-FFF2-40B4-BE49-F238E27FC236}">
              <a16:creationId xmlns:a16="http://schemas.microsoft.com/office/drawing/2014/main" id="{AE981F17-B39F-4459-B375-BF22DBC1CD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0"/>
        <a:srcRect r="60206" b="11340"/>
        <a:stretch/>
      </xdr:blipFill>
      <xdr:spPr>
        <a:xfrm>
          <a:off x="9315451" y="315248926"/>
          <a:ext cx="496186" cy="666749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1645</xdr:row>
      <xdr:rowOff>114300</xdr:rowOff>
    </xdr:from>
    <xdr:to>
      <xdr:col>8</xdr:col>
      <xdr:colOff>834477</xdr:colOff>
      <xdr:row>1648</xdr:row>
      <xdr:rowOff>161926</xdr:rowOff>
    </xdr:to>
    <xdr:pic>
      <xdr:nvPicPr>
        <xdr:cNvPr id="210" name="Imagen 209">
          <a:extLst>
            <a:ext uri="{FF2B5EF4-FFF2-40B4-BE49-F238E27FC236}">
              <a16:creationId xmlns:a16="http://schemas.microsoft.com/office/drawing/2014/main" id="{755825E8-AA34-4D5A-967B-15520018E7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1"/>
        <a:srcRect t="7910" r="60487" b="5005"/>
        <a:stretch/>
      </xdr:blipFill>
      <xdr:spPr>
        <a:xfrm>
          <a:off x="9353550" y="317944500"/>
          <a:ext cx="434427" cy="619126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381000</xdr:colOff>
      <xdr:row>1649</xdr:row>
      <xdr:rowOff>66676</xdr:rowOff>
    </xdr:from>
    <xdr:to>
      <xdr:col>8</xdr:col>
      <xdr:colOff>828675</xdr:colOff>
      <xdr:row>1652</xdr:row>
      <xdr:rowOff>63122</xdr:rowOff>
    </xdr:to>
    <xdr:pic>
      <xdr:nvPicPr>
        <xdr:cNvPr id="211" name="Imagen 210">
          <a:extLst>
            <a:ext uri="{FF2B5EF4-FFF2-40B4-BE49-F238E27FC236}">
              <a16:creationId xmlns:a16="http://schemas.microsoft.com/office/drawing/2014/main" id="{5E2E82C5-F4D3-4CA6-9C4B-248D748875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2"/>
        <a:srcRect t="9036" r="61279" b="6921"/>
        <a:stretch/>
      </xdr:blipFill>
      <xdr:spPr>
        <a:xfrm>
          <a:off x="9334500" y="318658876"/>
          <a:ext cx="447675" cy="567946"/>
        </a:xfrm>
        <a:prstGeom prst="rect">
          <a:avLst/>
        </a:prstGeom>
      </xdr:spPr>
    </xdr:pic>
    <xdr:clientData/>
  </xdr:twoCellAnchor>
  <xdr:twoCellAnchor editAs="oneCell">
    <xdr:from>
      <xdr:col>8</xdr:col>
      <xdr:colOff>314326</xdr:colOff>
      <xdr:row>1661</xdr:row>
      <xdr:rowOff>133350</xdr:rowOff>
    </xdr:from>
    <xdr:to>
      <xdr:col>8</xdr:col>
      <xdr:colOff>759620</xdr:colOff>
      <xdr:row>1665</xdr:row>
      <xdr:rowOff>19050</xdr:rowOff>
    </xdr:to>
    <xdr:pic>
      <xdr:nvPicPr>
        <xdr:cNvPr id="212" name="Imagen 211">
          <a:extLst>
            <a:ext uri="{FF2B5EF4-FFF2-40B4-BE49-F238E27FC236}">
              <a16:creationId xmlns:a16="http://schemas.microsoft.com/office/drawing/2014/main" id="{8F538067-6430-40E9-B311-E11F588A7C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3"/>
        <a:srcRect r="62735" b="9101"/>
        <a:stretch/>
      </xdr:blipFill>
      <xdr:spPr>
        <a:xfrm>
          <a:off x="9267826" y="321011550"/>
          <a:ext cx="445294" cy="647700"/>
        </a:xfrm>
        <a:prstGeom prst="rect">
          <a:avLst/>
        </a:prstGeom>
      </xdr:spPr>
    </xdr:pic>
    <xdr:clientData/>
  </xdr:twoCellAnchor>
  <xdr:twoCellAnchor editAs="oneCell">
    <xdr:from>
      <xdr:col>8</xdr:col>
      <xdr:colOff>352426</xdr:colOff>
      <xdr:row>1665</xdr:row>
      <xdr:rowOff>47625</xdr:rowOff>
    </xdr:from>
    <xdr:to>
      <xdr:col>8</xdr:col>
      <xdr:colOff>756139</xdr:colOff>
      <xdr:row>1668</xdr:row>
      <xdr:rowOff>19050</xdr:rowOff>
    </xdr:to>
    <xdr:pic>
      <xdr:nvPicPr>
        <xdr:cNvPr id="213" name="Imagen 212">
          <a:extLst>
            <a:ext uri="{FF2B5EF4-FFF2-40B4-BE49-F238E27FC236}">
              <a16:creationId xmlns:a16="http://schemas.microsoft.com/office/drawing/2014/main" id="{B0E8AF49-E846-405D-8FBF-EC6A72A88B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4"/>
        <a:srcRect r="64926" b="23861"/>
        <a:stretch/>
      </xdr:blipFill>
      <xdr:spPr>
        <a:xfrm>
          <a:off x="9305926" y="321687825"/>
          <a:ext cx="403713" cy="542925"/>
        </a:xfrm>
        <a:prstGeom prst="rect">
          <a:avLst/>
        </a:prstGeom>
      </xdr:spPr>
    </xdr:pic>
    <xdr:clientData/>
  </xdr:twoCellAnchor>
  <xdr:twoCellAnchor editAs="oneCell">
    <xdr:from>
      <xdr:col>8</xdr:col>
      <xdr:colOff>180976</xdr:colOff>
      <xdr:row>662</xdr:row>
      <xdr:rowOff>152400</xdr:rowOff>
    </xdr:from>
    <xdr:to>
      <xdr:col>8</xdr:col>
      <xdr:colOff>1114426</xdr:colOff>
      <xdr:row>666</xdr:row>
      <xdr:rowOff>142989</xdr:rowOff>
    </xdr:to>
    <xdr:pic>
      <xdr:nvPicPr>
        <xdr:cNvPr id="214" name="Imagen 213" descr="TRABA PORTACANDADO DE ACERO FORJADO">
          <a:extLst>
            <a:ext uri="{FF2B5EF4-FFF2-40B4-BE49-F238E27FC236}">
              <a16:creationId xmlns:a16="http://schemas.microsoft.com/office/drawing/2014/main" id="{D7C5C872-3F75-4B78-B93A-848DCE313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6" y="129197100"/>
          <a:ext cx="933450" cy="7716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152400</xdr:colOff>
      <xdr:row>306</xdr:row>
      <xdr:rowOff>104776</xdr:rowOff>
    </xdr:from>
    <xdr:ext cx="971550" cy="586376"/>
    <xdr:pic>
      <xdr:nvPicPr>
        <xdr:cNvPr id="215" name="276 Imagen" descr="Resultado de imagen para ESLINGAS CON PORTACANDADOS BRONZEN">
          <a:extLst>
            <a:ext uri="{FF2B5EF4-FFF2-40B4-BE49-F238E27FC236}">
              <a16:creationId xmlns:a16="http://schemas.microsoft.com/office/drawing/2014/main" id="{C215CBF2-065B-4BA0-8A11-439BBDE74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5900" y="60007501"/>
          <a:ext cx="971550" cy="58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228600</xdr:colOff>
      <xdr:row>310</xdr:row>
      <xdr:rowOff>85725</xdr:rowOff>
    </xdr:from>
    <xdr:ext cx="904875" cy="562023"/>
    <xdr:pic>
      <xdr:nvPicPr>
        <xdr:cNvPr id="216" name="278 Imagen" descr="Resultado de imagen para ESLINGAS CON PORTACANDADOS CON LLAVE YALE BRONZEN">
          <a:extLst>
            <a:ext uri="{FF2B5EF4-FFF2-40B4-BE49-F238E27FC236}">
              <a16:creationId xmlns:a16="http://schemas.microsoft.com/office/drawing/2014/main" id="{51819D28-7FD3-407D-B039-06B514534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60788550"/>
          <a:ext cx="904875" cy="562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361951</xdr:colOff>
      <xdr:row>935</xdr:row>
      <xdr:rowOff>152401</xdr:rowOff>
    </xdr:from>
    <xdr:ext cx="600074" cy="606756"/>
    <xdr:pic>
      <xdr:nvPicPr>
        <xdr:cNvPr id="217" name="281 Imagen" descr="Resultado de imagen para MANIJON YMEDIA MANIJA DE ACERO INOXIDABLE BRONZEN">
          <a:extLst>
            <a:ext uri="{FF2B5EF4-FFF2-40B4-BE49-F238E27FC236}">
              <a16:creationId xmlns:a16="http://schemas.microsoft.com/office/drawing/2014/main" id="{A0ECC7AE-7116-4B8B-A5E3-5D764445C3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8" cstate="print">
          <a:extLst>
            <a:ext uri="{BEBA8EAE-BF5A-486C-A8C5-ECC9F3942E4B}">
              <a14:imgProps xmlns:a14="http://schemas.microsoft.com/office/drawing/2010/main">
                <a14:imgLayer r:embed="rId209">
                  <a14:imgEffect>
                    <a14:brightnessContrast bright="-2000" contrast="12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t="20727"/>
        <a:stretch/>
      </xdr:blipFill>
      <xdr:spPr bwMode="auto">
        <a:xfrm>
          <a:off x="9315451" y="181670326"/>
          <a:ext cx="600074" cy="6067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304800</xdr:colOff>
      <xdr:row>942</xdr:row>
      <xdr:rowOff>85725</xdr:rowOff>
    </xdr:from>
    <xdr:ext cx="670406" cy="519418"/>
    <xdr:pic>
      <xdr:nvPicPr>
        <xdr:cNvPr id="218" name="279 Imagen" descr="Resultado de imagen para MANIJAS DE ACERO INOXIDABLE BRONZEN">
          <a:extLst>
            <a:ext uri="{FF2B5EF4-FFF2-40B4-BE49-F238E27FC236}">
              <a16:creationId xmlns:a16="http://schemas.microsoft.com/office/drawing/2014/main" id="{EC2270AC-EA7E-4EFB-8649-860E9BC15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58300" y="182956200"/>
          <a:ext cx="670406" cy="5194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276226</xdr:colOff>
      <xdr:row>939</xdr:row>
      <xdr:rowOff>123825</xdr:rowOff>
    </xdr:from>
    <xdr:ext cx="876300" cy="446619"/>
    <xdr:pic>
      <xdr:nvPicPr>
        <xdr:cNvPr id="219" name="280 Imagen" descr="Resultado de imagen para MANIJAS DE ACERO INOXIDABLE BRONZEN">
          <a:extLst>
            <a:ext uri="{FF2B5EF4-FFF2-40B4-BE49-F238E27FC236}">
              <a16:creationId xmlns:a16="http://schemas.microsoft.com/office/drawing/2014/main" id="{8151E2AC-6B62-416B-917D-CC796A92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9726" y="182413275"/>
          <a:ext cx="876300" cy="4466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323850</xdr:colOff>
      <xdr:row>1264</xdr:row>
      <xdr:rowOff>57150</xdr:rowOff>
    </xdr:from>
    <xdr:to>
      <xdr:col>8</xdr:col>
      <xdr:colOff>866775</xdr:colOff>
      <xdr:row>1268</xdr:row>
      <xdr:rowOff>17394</xdr:rowOff>
    </xdr:to>
    <xdr:pic>
      <xdr:nvPicPr>
        <xdr:cNvPr id="220" name="Imagen 219" descr="CARRO 2 RUEDAS A166 ACERO Ø20mm C/RULEMAN | Ferramsur">
          <a:extLst>
            <a:ext uri="{FF2B5EF4-FFF2-40B4-BE49-F238E27FC236}">
              <a16:creationId xmlns:a16="http://schemas.microsoft.com/office/drawing/2014/main" id="{FA0F7431-B1CE-49E2-B939-74AA243F76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379" t="9655" r="15172" b="4827"/>
        <a:stretch/>
      </xdr:blipFill>
      <xdr:spPr bwMode="auto">
        <a:xfrm>
          <a:off x="9277350" y="245373525"/>
          <a:ext cx="542925" cy="72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228600</xdr:colOff>
      <xdr:row>1309</xdr:row>
      <xdr:rowOff>133350</xdr:rowOff>
    </xdr:from>
    <xdr:ext cx="904875" cy="1186992"/>
    <xdr:pic>
      <xdr:nvPicPr>
        <xdr:cNvPr id="221" name="196 Imagen" descr="Resultado de imagen para RIEL PARA MENSULA SC">
          <a:extLst>
            <a:ext uri="{FF2B5EF4-FFF2-40B4-BE49-F238E27FC236}">
              <a16:creationId xmlns:a16="http://schemas.microsoft.com/office/drawing/2014/main" id="{BFDE8F60-245A-4D60-A465-EFDDD0F3A9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78" r="12712"/>
        <a:stretch/>
      </xdr:blipFill>
      <xdr:spPr bwMode="auto">
        <a:xfrm>
          <a:off x="9182100" y="254127000"/>
          <a:ext cx="904875" cy="11869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323850</xdr:colOff>
      <xdr:row>1596</xdr:row>
      <xdr:rowOff>133350</xdr:rowOff>
    </xdr:from>
    <xdr:ext cx="670560" cy="813532"/>
    <xdr:pic>
      <xdr:nvPicPr>
        <xdr:cNvPr id="222" name="197 Imagen" descr="Imagen relacionada">
          <a:extLst>
            <a:ext uri="{FF2B5EF4-FFF2-40B4-BE49-F238E27FC236}">
              <a16:creationId xmlns:a16="http://schemas.microsoft.com/office/drawing/2014/main" id="{10CD6962-4A91-46B5-AEA0-7698CC994E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442" b="15677"/>
        <a:stretch/>
      </xdr:blipFill>
      <xdr:spPr bwMode="auto">
        <a:xfrm>
          <a:off x="9277350" y="308590950"/>
          <a:ext cx="670560" cy="813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28576</xdr:colOff>
      <xdr:row>1571</xdr:row>
      <xdr:rowOff>76200</xdr:rowOff>
    </xdr:from>
    <xdr:ext cx="1238250" cy="769759"/>
    <xdr:pic>
      <xdr:nvPicPr>
        <xdr:cNvPr id="223" name="317 Imagen" descr="Imagen relacionada">
          <a:extLst>
            <a:ext uri="{FF2B5EF4-FFF2-40B4-BE49-F238E27FC236}">
              <a16:creationId xmlns:a16="http://schemas.microsoft.com/office/drawing/2014/main" id="{8CC50E07-EB0E-40D4-B3C1-5FA3E6DC23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916" b="8287"/>
        <a:stretch/>
      </xdr:blipFill>
      <xdr:spPr bwMode="auto">
        <a:xfrm>
          <a:off x="8982076" y="303723675"/>
          <a:ext cx="1238250" cy="7697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219075</xdr:colOff>
      <xdr:row>1671</xdr:row>
      <xdr:rowOff>180975</xdr:rowOff>
    </xdr:from>
    <xdr:to>
      <xdr:col>8</xdr:col>
      <xdr:colOff>974189</xdr:colOff>
      <xdr:row>1674</xdr:row>
      <xdr:rowOff>142875</xdr:rowOff>
    </xdr:to>
    <xdr:pic>
      <xdr:nvPicPr>
        <xdr:cNvPr id="224" name="Imagen 223" descr="Terminales De Madera Torneada | MercadoLibre 📦">
          <a:extLst>
            <a:ext uri="{FF2B5EF4-FFF2-40B4-BE49-F238E27FC236}">
              <a16:creationId xmlns:a16="http://schemas.microsoft.com/office/drawing/2014/main" id="{90FE35C4-2E97-4F4E-A706-B7F3B9C7D8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13" t="2850" r="56514" b="57720"/>
        <a:stretch/>
      </xdr:blipFill>
      <xdr:spPr bwMode="auto">
        <a:xfrm>
          <a:off x="9172575" y="322973700"/>
          <a:ext cx="755114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76200</xdr:colOff>
      <xdr:row>948</xdr:row>
      <xdr:rowOff>19050</xdr:rowOff>
    </xdr:from>
    <xdr:to>
      <xdr:col>8</xdr:col>
      <xdr:colOff>1171575</xdr:colOff>
      <xdr:row>950</xdr:row>
      <xdr:rowOff>80871</xdr:rowOff>
    </xdr:to>
    <xdr:pic>
      <xdr:nvPicPr>
        <xdr:cNvPr id="225" name="Imagen 224">
          <a:extLst>
            <a:ext uri="{FF2B5EF4-FFF2-40B4-BE49-F238E27FC236}">
              <a16:creationId xmlns:a16="http://schemas.microsoft.com/office/drawing/2014/main" id="{10888D16-3A4C-4B6D-8898-5C9463FE8A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7"/>
        <a:srcRect b="41406"/>
        <a:stretch/>
      </xdr:blipFill>
      <xdr:spPr>
        <a:xfrm>
          <a:off x="9029700" y="184051575"/>
          <a:ext cx="1095375" cy="442821"/>
        </a:xfrm>
        <a:prstGeom prst="rect">
          <a:avLst/>
        </a:prstGeom>
      </xdr:spPr>
    </xdr:pic>
    <xdr:clientData/>
  </xdr:twoCellAnchor>
  <xdr:twoCellAnchor editAs="oneCell">
    <xdr:from>
      <xdr:col>8</xdr:col>
      <xdr:colOff>104775</xdr:colOff>
      <xdr:row>951</xdr:row>
      <xdr:rowOff>85725</xdr:rowOff>
    </xdr:from>
    <xdr:to>
      <xdr:col>8</xdr:col>
      <xdr:colOff>1238250</xdr:colOff>
      <xdr:row>953</xdr:row>
      <xdr:rowOff>125122</xdr:rowOff>
    </xdr:to>
    <xdr:pic>
      <xdr:nvPicPr>
        <xdr:cNvPr id="226" name="Imagen 225">
          <a:extLst>
            <a:ext uri="{FF2B5EF4-FFF2-40B4-BE49-F238E27FC236}">
              <a16:creationId xmlns:a16="http://schemas.microsoft.com/office/drawing/2014/main" id="{3AED68B2-9A4E-4BA6-8F36-C86F7B443C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8"/>
        <a:srcRect b="42374"/>
        <a:stretch/>
      </xdr:blipFill>
      <xdr:spPr>
        <a:xfrm>
          <a:off x="9058275" y="184689750"/>
          <a:ext cx="1133475" cy="420397"/>
        </a:xfrm>
        <a:prstGeom prst="rect">
          <a:avLst/>
        </a:prstGeom>
      </xdr:spPr>
    </xdr:pic>
    <xdr:clientData/>
  </xdr:twoCellAnchor>
  <xdr:twoCellAnchor editAs="oneCell">
    <xdr:from>
      <xdr:col>8</xdr:col>
      <xdr:colOff>77226</xdr:colOff>
      <xdr:row>954</xdr:row>
      <xdr:rowOff>113277</xdr:rowOff>
    </xdr:from>
    <xdr:to>
      <xdr:col>8</xdr:col>
      <xdr:colOff>1181099</xdr:colOff>
      <xdr:row>957</xdr:row>
      <xdr:rowOff>80211</xdr:rowOff>
    </xdr:to>
    <xdr:pic>
      <xdr:nvPicPr>
        <xdr:cNvPr id="227" name="Imagen 226">
          <a:extLst>
            <a:ext uri="{FF2B5EF4-FFF2-40B4-BE49-F238E27FC236}">
              <a16:creationId xmlns:a16="http://schemas.microsoft.com/office/drawing/2014/main" id="{EEFEA55B-9596-434E-B8B3-0144FD163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 rot="5400000">
          <a:off x="9313446" y="185006082"/>
          <a:ext cx="538434" cy="1103873"/>
        </a:xfrm>
        <a:prstGeom prst="rect">
          <a:avLst/>
        </a:prstGeom>
      </xdr:spPr>
    </xdr:pic>
    <xdr:clientData/>
  </xdr:twoCellAnchor>
  <xdr:oneCellAnchor>
    <xdr:from>
      <xdr:col>8</xdr:col>
      <xdr:colOff>285750</xdr:colOff>
      <xdr:row>193</xdr:row>
      <xdr:rowOff>180975</xdr:rowOff>
    </xdr:from>
    <xdr:ext cx="723900" cy="584811"/>
    <xdr:pic>
      <xdr:nvPicPr>
        <xdr:cNvPr id="228" name="286 Imagen" descr="Resultado de imagen para CERRADURAS DE MUEBLES DE EMPUJE BRONZEN">
          <a:extLst>
            <a:ext uri="{FF2B5EF4-FFF2-40B4-BE49-F238E27FC236}">
              <a16:creationId xmlns:a16="http://schemas.microsoft.com/office/drawing/2014/main" id="{83CA0269-DCBF-42DA-842B-AFAE02C81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38033325"/>
          <a:ext cx="723900" cy="584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304800</xdr:colOff>
      <xdr:row>197</xdr:row>
      <xdr:rowOff>0</xdr:rowOff>
    </xdr:from>
    <xdr:ext cx="729683" cy="495300"/>
    <xdr:pic>
      <xdr:nvPicPr>
        <xdr:cNvPr id="229" name="288 Imagen" descr="Resultado de imagen para CERRADURAS DE MUEBLES DE PARA COFRE BRONZEN">
          <a:extLst>
            <a:ext uri="{FF2B5EF4-FFF2-40B4-BE49-F238E27FC236}">
              <a16:creationId xmlns:a16="http://schemas.microsoft.com/office/drawing/2014/main" id="{FB600957-A5EF-4EA3-B3EF-E5A827960A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45" t="16589" r="17188" b="18072"/>
        <a:stretch/>
      </xdr:blipFill>
      <xdr:spPr bwMode="auto">
        <a:xfrm>
          <a:off x="9258300" y="38633400"/>
          <a:ext cx="729683" cy="49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190500</xdr:colOff>
      <xdr:row>200</xdr:row>
      <xdr:rowOff>47625</xdr:rowOff>
    </xdr:from>
    <xdr:ext cx="847725" cy="470071"/>
    <xdr:pic>
      <xdr:nvPicPr>
        <xdr:cNvPr id="230" name="289 Imagen" descr="Resultado de imagen para CERRADURAS DE MUEBLES DE VITRINA BRONZEN">
          <a:extLst>
            <a:ext uri="{FF2B5EF4-FFF2-40B4-BE49-F238E27FC236}">
              <a16:creationId xmlns:a16="http://schemas.microsoft.com/office/drawing/2014/main" id="{F40C356F-C8B7-4005-8EAD-D8D35689C8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15" t="11630" r="13063" b="16231"/>
        <a:stretch/>
      </xdr:blipFill>
      <xdr:spPr bwMode="auto">
        <a:xfrm>
          <a:off x="9144000" y="39252525"/>
          <a:ext cx="847725" cy="470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266701</xdr:colOff>
      <xdr:row>202</xdr:row>
      <xdr:rowOff>152400</xdr:rowOff>
    </xdr:from>
    <xdr:ext cx="564724" cy="533400"/>
    <xdr:pic>
      <xdr:nvPicPr>
        <xdr:cNvPr id="231" name="282 Imagen" descr="Resultado de imagen para CERRADURAS DE MUEBLES  BRONZEN">
          <a:extLst>
            <a:ext uri="{FF2B5EF4-FFF2-40B4-BE49-F238E27FC236}">
              <a16:creationId xmlns:a16="http://schemas.microsoft.com/office/drawing/2014/main" id="{AD895981-A0D5-46C9-BE29-7B85494FE8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00" t="14667" r="25667" b="18222"/>
        <a:stretch/>
      </xdr:blipFill>
      <xdr:spPr bwMode="auto">
        <a:xfrm>
          <a:off x="9220201" y="39738300"/>
          <a:ext cx="564724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266700</xdr:colOff>
      <xdr:row>206</xdr:row>
      <xdr:rowOff>95250</xdr:rowOff>
    </xdr:from>
    <xdr:ext cx="587423" cy="476250"/>
    <xdr:pic>
      <xdr:nvPicPr>
        <xdr:cNvPr id="232" name="285 Imagen" descr="Resultado de imagen para CERRADURAS DE MUEBLES BASE REDONDA BRONZEN">
          <a:extLst>
            <a:ext uri="{FF2B5EF4-FFF2-40B4-BE49-F238E27FC236}">
              <a16:creationId xmlns:a16="http://schemas.microsoft.com/office/drawing/2014/main" id="{43A4326D-9D93-4ED6-8F2C-1A112F6217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0" t="13793" r="23276" b="14943"/>
        <a:stretch/>
      </xdr:blipFill>
      <xdr:spPr bwMode="auto">
        <a:xfrm>
          <a:off x="9220200" y="40443150"/>
          <a:ext cx="587423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266700</xdr:colOff>
      <xdr:row>209</xdr:row>
      <xdr:rowOff>123825</xdr:rowOff>
    </xdr:from>
    <xdr:ext cx="667417" cy="466725"/>
    <xdr:pic>
      <xdr:nvPicPr>
        <xdr:cNvPr id="233" name="287 Imagen" descr="Resultado de imagen para CERRADURAS DE MUEBLES DE CORREDIZA BRONZEN">
          <a:extLst>
            <a:ext uri="{FF2B5EF4-FFF2-40B4-BE49-F238E27FC236}">
              <a16:creationId xmlns:a16="http://schemas.microsoft.com/office/drawing/2014/main" id="{74565163-2401-4D81-86D4-9CA5EAAC894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49" t="16138" r="29412" b="16290"/>
        <a:stretch/>
      </xdr:blipFill>
      <xdr:spPr bwMode="auto">
        <a:xfrm rot="5400000">
          <a:off x="9320546" y="40942879"/>
          <a:ext cx="466725" cy="667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314325</xdr:colOff>
      <xdr:row>1589</xdr:row>
      <xdr:rowOff>171451</xdr:rowOff>
    </xdr:from>
    <xdr:to>
      <xdr:col>8</xdr:col>
      <xdr:colOff>990600</xdr:colOff>
      <xdr:row>1593</xdr:row>
      <xdr:rowOff>51286</xdr:rowOff>
    </xdr:to>
    <xdr:pic>
      <xdr:nvPicPr>
        <xdr:cNvPr id="234" name="Imagen 233" descr="Varilla Chata Plastificada – Visillo – Osenda Rafaela">
          <a:extLst>
            <a:ext uri="{FF2B5EF4-FFF2-40B4-BE49-F238E27FC236}">
              <a16:creationId xmlns:a16="http://schemas.microsoft.com/office/drawing/2014/main" id="{BC4AD1FD-98B6-4FE7-9BC6-37C119D83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67825" y="307276501"/>
          <a:ext cx="676275" cy="6513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85725</xdr:colOff>
      <xdr:row>1511</xdr:row>
      <xdr:rowOff>152400</xdr:rowOff>
    </xdr:from>
    <xdr:to>
      <xdr:col>8</xdr:col>
      <xdr:colOff>1085850</xdr:colOff>
      <xdr:row>1514</xdr:row>
      <xdr:rowOff>160207</xdr:rowOff>
    </xdr:to>
    <xdr:pic>
      <xdr:nvPicPr>
        <xdr:cNvPr id="235" name="Imagen 234" descr="CAÑO ALUMINIO EXTENSIBLE A 2,00 MT «PULIDO» // BC:1 – DferSRL">
          <a:extLst>
            <a:ext uri="{FF2B5EF4-FFF2-40B4-BE49-F238E27FC236}">
              <a16:creationId xmlns:a16="http://schemas.microsoft.com/office/drawing/2014/main" id="{19E3BE15-DA6C-42F0-8398-9B4571C4E2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116" t="19577" r="5291" b="24338"/>
        <a:stretch/>
      </xdr:blipFill>
      <xdr:spPr bwMode="auto">
        <a:xfrm>
          <a:off x="9039225" y="292246050"/>
          <a:ext cx="1000125" cy="579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698</xdr:row>
      <xdr:rowOff>9526</xdr:rowOff>
    </xdr:from>
    <xdr:to>
      <xdr:col>8</xdr:col>
      <xdr:colOff>1126533</xdr:colOff>
      <xdr:row>701</xdr:row>
      <xdr:rowOff>66676</xdr:rowOff>
    </xdr:to>
    <xdr:pic>
      <xdr:nvPicPr>
        <xdr:cNvPr id="236" name="Imagen 235" descr="Amazon.com: Gancho perchero – 12 unidades de plástico para cortina de  ducha, gancho para colgar anillos, cortinas de baño, cortinas de baño, cortinas  para el hogar, accesorios de puertas, bisagras de mesa">
          <a:extLst>
            <a:ext uri="{FF2B5EF4-FFF2-40B4-BE49-F238E27FC236}">
              <a16:creationId xmlns:a16="http://schemas.microsoft.com/office/drawing/2014/main" id="{4D0CC5AD-07AC-4948-974A-2E0902C7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136055101"/>
          <a:ext cx="1012233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180976</xdr:colOff>
      <xdr:row>588</xdr:row>
      <xdr:rowOff>171450</xdr:rowOff>
    </xdr:from>
    <xdr:ext cx="938948" cy="695325"/>
    <xdr:pic>
      <xdr:nvPicPr>
        <xdr:cNvPr id="237" name="320 Imagen" descr="Resultado de imagen para TENDEDEROS  DE PIE">
          <a:extLst>
            <a:ext uri="{FF2B5EF4-FFF2-40B4-BE49-F238E27FC236}">
              <a16:creationId xmlns:a16="http://schemas.microsoft.com/office/drawing/2014/main" id="{3709AA59-E55E-412E-8982-9D2C1ABC8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6" y="114900075"/>
          <a:ext cx="938948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8</xdr:col>
      <xdr:colOff>114300</xdr:colOff>
      <xdr:row>596</xdr:row>
      <xdr:rowOff>57150</xdr:rowOff>
    </xdr:from>
    <xdr:ext cx="1141095" cy="683738"/>
    <xdr:pic>
      <xdr:nvPicPr>
        <xdr:cNvPr id="238" name="319 Imagen" descr="Resultado de imagen para TENDER EXTENSIBLES">
          <a:extLst>
            <a:ext uri="{FF2B5EF4-FFF2-40B4-BE49-F238E27FC236}">
              <a16:creationId xmlns:a16="http://schemas.microsoft.com/office/drawing/2014/main" id="{7C0625EF-105C-4744-A4EA-C7C1CE489A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69" b="11349"/>
        <a:stretch/>
      </xdr:blipFill>
      <xdr:spPr bwMode="auto">
        <a:xfrm rot="20980212">
          <a:off x="9067800" y="116347875"/>
          <a:ext cx="1141095" cy="6837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142875</xdr:colOff>
      <xdr:row>639</xdr:row>
      <xdr:rowOff>95250</xdr:rowOff>
    </xdr:from>
    <xdr:to>
      <xdr:col>8</xdr:col>
      <xdr:colOff>880110</xdr:colOff>
      <xdr:row>643</xdr:row>
      <xdr:rowOff>128630</xdr:rowOff>
    </xdr:to>
    <xdr:pic>
      <xdr:nvPicPr>
        <xdr:cNvPr id="239" name="20 Imagen" descr="Resultado de imagen para ALDABA CON BASE DE FUMACA">
          <a:extLst>
            <a:ext uri="{FF2B5EF4-FFF2-40B4-BE49-F238E27FC236}">
              <a16:creationId xmlns:a16="http://schemas.microsoft.com/office/drawing/2014/main" id="{5B0E58A0-1B2E-4FA4-90D2-3AA940B52F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333"/>
        <a:stretch/>
      </xdr:blipFill>
      <xdr:spPr bwMode="auto">
        <a:xfrm>
          <a:off x="9096375" y="124720350"/>
          <a:ext cx="737235" cy="79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171450</xdr:colOff>
      <xdr:row>653</xdr:row>
      <xdr:rowOff>47625</xdr:rowOff>
    </xdr:from>
    <xdr:to>
      <xdr:col>8</xdr:col>
      <xdr:colOff>1152525</xdr:colOff>
      <xdr:row>656</xdr:row>
      <xdr:rowOff>127762</xdr:rowOff>
    </xdr:to>
    <xdr:pic>
      <xdr:nvPicPr>
        <xdr:cNvPr id="240" name="Imagen 239" descr="Cierre Frontal Ventana De Chapa Hierro Cincado Arena X 3u | MercadoLibre">
          <a:extLst>
            <a:ext uri="{FF2B5EF4-FFF2-40B4-BE49-F238E27FC236}">
              <a16:creationId xmlns:a16="http://schemas.microsoft.com/office/drawing/2014/main" id="{98048668-7EDC-4F49-966F-C64AB0EC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950" y="127358775"/>
          <a:ext cx="981075" cy="6516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114300</xdr:colOff>
      <xdr:row>704</xdr:row>
      <xdr:rowOff>28575</xdr:rowOff>
    </xdr:from>
    <xdr:ext cx="1019175" cy="738183"/>
    <xdr:pic>
      <xdr:nvPicPr>
        <xdr:cNvPr id="241" name="304 Imagen" descr="Resultado de imagen para ROLLO DE CINTA PARA CORTINAS">
          <a:extLst>
            <a:ext uri="{FF2B5EF4-FFF2-40B4-BE49-F238E27FC236}">
              <a16:creationId xmlns:a16="http://schemas.microsoft.com/office/drawing/2014/main" id="{69B11DD5-90F0-4478-AE16-0EC9C74E7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137226675"/>
          <a:ext cx="1019175" cy="7381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142875</xdr:colOff>
      <xdr:row>834</xdr:row>
      <xdr:rowOff>190500</xdr:rowOff>
    </xdr:from>
    <xdr:to>
      <xdr:col>8</xdr:col>
      <xdr:colOff>1209675</xdr:colOff>
      <xdr:row>838</xdr:row>
      <xdr:rowOff>140192</xdr:rowOff>
    </xdr:to>
    <xdr:pic>
      <xdr:nvPicPr>
        <xdr:cNvPr id="242" name="Imagen 241" descr="14-HERRAJES SC ESCUADRA T 120X73 SC - La Viruta Hacelo en Madera">
          <a:extLst>
            <a:ext uri="{FF2B5EF4-FFF2-40B4-BE49-F238E27FC236}">
              <a16:creationId xmlns:a16="http://schemas.microsoft.com/office/drawing/2014/main" id="{0563ADFF-2B36-40E8-A4A0-6FC215D48D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67" t="24444" r="4445" b="22222"/>
        <a:stretch/>
      </xdr:blipFill>
      <xdr:spPr bwMode="auto">
        <a:xfrm>
          <a:off x="9096375" y="162515550"/>
          <a:ext cx="1066800" cy="721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285749</xdr:colOff>
      <xdr:row>1209</xdr:row>
      <xdr:rowOff>142874</xdr:rowOff>
    </xdr:from>
    <xdr:ext cx="845281" cy="1038225"/>
    <xdr:pic>
      <xdr:nvPicPr>
        <xdr:cNvPr id="243" name="226 Imagen" descr="Resultado de imagen para PORTACANDADOS DE PARTS">
          <a:extLst>
            <a:ext uri="{FF2B5EF4-FFF2-40B4-BE49-F238E27FC236}">
              <a16:creationId xmlns:a16="http://schemas.microsoft.com/office/drawing/2014/main" id="{56E37910-0113-4FAA-BC19-3F83E6D6A0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108" b="21986"/>
        <a:stretch/>
      </xdr:blipFill>
      <xdr:spPr bwMode="auto">
        <a:xfrm>
          <a:off x="9239249" y="234848399"/>
          <a:ext cx="845281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8</xdr:col>
      <xdr:colOff>228600</xdr:colOff>
      <xdr:row>1260</xdr:row>
      <xdr:rowOff>57150</xdr:rowOff>
    </xdr:from>
    <xdr:to>
      <xdr:col>8</xdr:col>
      <xdr:colOff>1057275</xdr:colOff>
      <xdr:row>1263</xdr:row>
      <xdr:rowOff>120650</xdr:rowOff>
    </xdr:to>
    <xdr:pic>
      <xdr:nvPicPr>
        <xdr:cNvPr id="244" name="Imagen 243" descr="CARRO PLEGADIZO 166 | Herrajes Roma">
          <a:extLst>
            <a:ext uri="{FF2B5EF4-FFF2-40B4-BE49-F238E27FC236}">
              <a16:creationId xmlns:a16="http://schemas.microsoft.com/office/drawing/2014/main" id="{A9EAD3B7-F14F-433C-9FC8-86E47958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244602000"/>
          <a:ext cx="828675" cy="64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209551</xdr:colOff>
      <xdr:row>1707</xdr:row>
      <xdr:rowOff>38100</xdr:rowOff>
    </xdr:from>
    <xdr:to>
      <xdr:col>8</xdr:col>
      <xdr:colOff>1162051</xdr:colOff>
      <xdr:row>1712</xdr:row>
      <xdr:rowOff>75079</xdr:rowOff>
    </xdr:to>
    <xdr:pic>
      <xdr:nvPicPr>
        <xdr:cNvPr id="245" name="Imagen 244" descr="Motor Seg Porton Automatico Abs 400kg 1/4 Hp Kit Corredizo | Envío gratis">
          <a:extLst>
            <a:ext uri="{FF2B5EF4-FFF2-40B4-BE49-F238E27FC236}">
              <a16:creationId xmlns:a16="http://schemas.microsoft.com/office/drawing/2014/main" id="{ACE22E06-53CD-4BC2-A6AF-2D667765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63051" y="329765025"/>
          <a:ext cx="952500" cy="1008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447675</xdr:colOff>
      <xdr:row>1715</xdr:row>
      <xdr:rowOff>104775</xdr:rowOff>
    </xdr:from>
    <xdr:to>
      <xdr:col>8</xdr:col>
      <xdr:colOff>981075</xdr:colOff>
      <xdr:row>1718</xdr:row>
      <xdr:rowOff>140946</xdr:rowOff>
    </xdr:to>
    <xdr:pic>
      <xdr:nvPicPr>
        <xdr:cNvPr id="246" name="Imagen 245" descr="Transmisor CLIP - SEG | International">
          <a:extLst>
            <a:ext uri="{FF2B5EF4-FFF2-40B4-BE49-F238E27FC236}">
              <a16:creationId xmlns:a16="http://schemas.microsoft.com/office/drawing/2014/main" id="{A4D24CCA-53AC-4D10-BB58-EC9DD9F52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331374750"/>
          <a:ext cx="533400" cy="607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104775</xdr:colOff>
      <xdr:row>1718</xdr:row>
      <xdr:rowOff>180975</xdr:rowOff>
    </xdr:from>
    <xdr:to>
      <xdr:col>8</xdr:col>
      <xdr:colOff>1190119</xdr:colOff>
      <xdr:row>1722</xdr:row>
      <xdr:rowOff>133350</xdr:rowOff>
    </xdr:to>
    <xdr:pic>
      <xdr:nvPicPr>
        <xdr:cNvPr id="247" name="Imagen 246" descr="Iman Fin De Carrera | MercadoLibre 📦">
          <a:extLst>
            <a:ext uri="{FF2B5EF4-FFF2-40B4-BE49-F238E27FC236}">
              <a16:creationId xmlns:a16="http://schemas.microsoft.com/office/drawing/2014/main" id="{4579BA91-EDD0-4C88-974C-865D85CE762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6008"/>
        <a:stretch/>
      </xdr:blipFill>
      <xdr:spPr bwMode="auto">
        <a:xfrm>
          <a:off x="9058275" y="332022450"/>
          <a:ext cx="1085344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390525</xdr:colOff>
      <xdr:row>961</xdr:row>
      <xdr:rowOff>28575</xdr:rowOff>
    </xdr:from>
    <xdr:to>
      <xdr:col>8</xdr:col>
      <xdr:colOff>866775</xdr:colOff>
      <xdr:row>964</xdr:row>
      <xdr:rowOff>186559</xdr:rowOff>
    </xdr:to>
    <xdr:pic>
      <xdr:nvPicPr>
        <xdr:cNvPr id="248" name="Imagen 247" descr="Catalogo de Productos">
          <a:extLst>
            <a:ext uri="{FF2B5EF4-FFF2-40B4-BE49-F238E27FC236}">
              <a16:creationId xmlns:a16="http://schemas.microsoft.com/office/drawing/2014/main" id="{4F94427C-3082-4FBD-B80D-BEAB4A920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21" r="24632"/>
        <a:stretch/>
      </xdr:blipFill>
      <xdr:spPr bwMode="auto">
        <a:xfrm>
          <a:off x="9344025" y="186547125"/>
          <a:ext cx="476250" cy="7390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285750</xdr:colOff>
      <xdr:row>910</xdr:row>
      <xdr:rowOff>76200</xdr:rowOff>
    </xdr:from>
    <xdr:to>
      <xdr:col>8</xdr:col>
      <xdr:colOff>962025</xdr:colOff>
      <xdr:row>913</xdr:row>
      <xdr:rowOff>180975</xdr:rowOff>
    </xdr:to>
    <xdr:pic>
      <xdr:nvPicPr>
        <xdr:cNvPr id="249" name="Imagen 248" descr="MUG Distribuidora - Venta de Cerraduras, Llaves, Herrajes y Más">
          <a:extLst>
            <a:ext uri="{FF2B5EF4-FFF2-40B4-BE49-F238E27FC236}">
              <a16:creationId xmlns:a16="http://schemas.microsoft.com/office/drawing/2014/main" id="{36BF2E6E-A5F6-4079-9B29-0691D7BCC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0" y="176764950"/>
          <a:ext cx="67627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66675</xdr:colOff>
      <xdr:row>897</xdr:row>
      <xdr:rowOff>180975</xdr:rowOff>
    </xdr:from>
    <xdr:to>
      <xdr:col>8</xdr:col>
      <xdr:colOff>809625</xdr:colOff>
      <xdr:row>899</xdr:row>
      <xdr:rowOff>161925</xdr:rowOff>
    </xdr:to>
    <xdr:pic>
      <xdr:nvPicPr>
        <xdr:cNvPr id="250" name="Imagen 249" descr="Manijas Para Muebles Vintage | MercadoLibre 📦">
          <a:extLst>
            <a:ext uri="{FF2B5EF4-FFF2-40B4-BE49-F238E27FC236}">
              <a16:creationId xmlns:a16="http://schemas.microsoft.com/office/drawing/2014/main" id="{FF0DA2C3-D63B-4345-A0A5-F2CFEE791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0175" y="174345600"/>
          <a:ext cx="742950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295275</xdr:colOff>
      <xdr:row>899</xdr:row>
      <xdr:rowOff>180976</xdr:rowOff>
    </xdr:from>
    <xdr:to>
      <xdr:col>8</xdr:col>
      <xdr:colOff>1081214</xdr:colOff>
      <xdr:row>901</xdr:row>
      <xdr:rowOff>142876</xdr:rowOff>
    </xdr:to>
    <xdr:pic>
      <xdr:nvPicPr>
        <xdr:cNvPr id="251" name="Imagen 250" descr="Herraje Cubeta Manija 67mm Muebles Vintage Negro Epoxi X 4 | MercadoLibre">
          <a:extLst>
            <a:ext uri="{FF2B5EF4-FFF2-40B4-BE49-F238E27FC236}">
              <a16:creationId xmlns:a16="http://schemas.microsoft.com/office/drawing/2014/main" id="{F10BC30D-523C-4E0E-A876-20CBC52D85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917" b="18229"/>
        <a:stretch/>
      </xdr:blipFill>
      <xdr:spPr bwMode="auto">
        <a:xfrm>
          <a:off x="9248775" y="174736126"/>
          <a:ext cx="785939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920</xdr:row>
      <xdr:rowOff>0</xdr:rowOff>
    </xdr:from>
    <xdr:to>
      <xdr:col>8</xdr:col>
      <xdr:colOff>800100</xdr:colOff>
      <xdr:row>922</xdr:row>
      <xdr:rowOff>57150</xdr:rowOff>
    </xdr:to>
    <xdr:pic>
      <xdr:nvPicPr>
        <xdr:cNvPr id="252" name="Imagen 251" descr="Tirador Manija Cubeta Cajón Mueble Vintage Bronce Niquelado | MercadoLibre">
          <a:extLst>
            <a:ext uri="{FF2B5EF4-FFF2-40B4-BE49-F238E27FC236}">
              <a16:creationId xmlns:a16="http://schemas.microsoft.com/office/drawing/2014/main" id="{4C9573F2-D3E7-4AFE-9F18-AEF6011B8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0" y="178631850"/>
          <a:ext cx="8001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238125</xdr:colOff>
      <xdr:row>922</xdr:row>
      <xdr:rowOff>28575</xdr:rowOff>
    </xdr:from>
    <xdr:to>
      <xdr:col>8</xdr:col>
      <xdr:colOff>1343025</xdr:colOff>
      <xdr:row>923</xdr:row>
      <xdr:rowOff>192069</xdr:rowOff>
    </xdr:to>
    <xdr:pic>
      <xdr:nvPicPr>
        <xdr:cNvPr id="253" name="Imagen 252" descr="CUBETA DE BRONCE - Comprar en La Plaza Herrajes">
          <a:extLst>
            <a:ext uri="{FF2B5EF4-FFF2-40B4-BE49-F238E27FC236}">
              <a16:creationId xmlns:a16="http://schemas.microsoft.com/office/drawing/2014/main" id="{FA16DBFF-0187-4049-8AB0-E9796E5506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000" b="37917"/>
        <a:stretch/>
      </xdr:blipFill>
      <xdr:spPr bwMode="auto">
        <a:xfrm>
          <a:off x="9191625" y="179041425"/>
          <a:ext cx="1104900" cy="3539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1325</xdr:row>
      <xdr:rowOff>104775</xdr:rowOff>
    </xdr:from>
    <xdr:to>
      <xdr:col>8</xdr:col>
      <xdr:colOff>1090613</xdr:colOff>
      <xdr:row>1329</xdr:row>
      <xdr:rowOff>114300</xdr:rowOff>
    </xdr:to>
    <xdr:pic>
      <xdr:nvPicPr>
        <xdr:cNvPr id="255" name="dimg_0jzeZrzgIJPN1sQPjtmSkA0_59" descr="Ruedas Goma 50mm Gir C/freno Base Ir-1106 - Set X 50u - Fdn">
          <a:extLst>
            <a:ext uri="{FF2B5EF4-FFF2-40B4-BE49-F238E27FC236}">
              <a16:creationId xmlns:a16="http://schemas.microsoft.com/office/drawing/2014/main" id="{BF519ADF-C86A-4273-A131-27CDA9F5C0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03" t="32558" r="3077" b="3101"/>
        <a:stretch/>
      </xdr:blipFill>
      <xdr:spPr bwMode="auto">
        <a:xfrm>
          <a:off x="8239125" y="257222625"/>
          <a:ext cx="862013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1058</xdr:row>
      <xdr:rowOff>76200</xdr:rowOff>
    </xdr:from>
    <xdr:to>
      <xdr:col>8</xdr:col>
      <xdr:colOff>1181100</xdr:colOff>
      <xdr:row>1061</xdr:row>
      <xdr:rowOff>133597</xdr:rowOff>
    </xdr:to>
    <xdr:pic>
      <xdr:nvPicPr>
        <xdr:cNvPr id="257" name="dimg_gH1jZ9rqPOfc1sQP0uni6AE_85" descr="Pomo Doble Balancín Con Filete Pulido Sidañez">
          <a:extLst>
            <a:ext uri="{FF2B5EF4-FFF2-40B4-BE49-F238E27FC236}">
              <a16:creationId xmlns:a16="http://schemas.microsoft.com/office/drawing/2014/main" id="{32AFE5F4-C473-43DC-85BD-FD0F606E2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0525" y="206244825"/>
          <a:ext cx="1181100" cy="6288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0649-5199-4DF9-BDB2-04CC5B78B7C0}">
  <dimension ref="A1:U1725"/>
  <sheetViews>
    <sheetView tabSelected="1" workbookViewId="0">
      <pane ySplit="9" topLeftCell="A10" activePane="bottomLeft" state="frozen"/>
      <selection pane="bottomLeft" activeCell="B6" sqref="B6"/>
    </sheetView>
  </sheetViews>
  <sheetFormatPr baseColWidth="10" defaultRowHeight="15" x14ac:dyDescent="0.25"/>
  <cols>
    <col min="1" max="1" width="9.28515625" style="6" customWidth="1"/>
    <col min="2" max="2" width="64.28515625" style="6" customWidth="1"/>
    <col min="3" max="3" width="1.7109375" style="5" customWidth="1"/>
    <col min="4" max="4" width="12.42578125" style="16" customWidth="1"/>
    <col min="5" max="5" width="2" style="5" customWidth="1"/>
    <col min="6" max="6" width="14" style="5" customWidth="1"/>
    <col min="7" max="7" width="14.140625" style="5" customWidth="1"/>
    <col min="8" max="8" width="2.28515625" style="5" customWidth="1"/>
    <col min="9" max="9" width="21" style="5" customWidth="1"/>
    <col min="10" max="10" width="2.28515625" style="28" customWidth="1"/>
    <col min="11" max="16384" width="11.42578125" style="1"/>
  </cols>
  <sheetData>
    <row r="1" spans="1:21" ht="21.75" x14ac:dyDescent="0.35">
      <c r="A1" s="17"/>
      <c r="B1" s="32" t="s">
        <v>0</v>
      </c>
      <c r="C1" s="18"/>
      <c r="D1" s="19"/>
      <c r="E1" s="20"/>
      <c r="F1" s="20"/>
      <c r="G1" s="20"/>
      <c r="H1" s="20"/>
      <c r="I1" s="20"/>
      <c r="N1" s="3"/>
      <c r="O1" s="4"/>
      <c r="U1" s="1">
        <v>1</v>
      </c>
    </row>
    <row r="2" spans="1:21" x14ac:dyDescent="0.25">
      <c r="A2" s="17"/>
      <c r="B2" s="21"/>
      <c r="C2" s="21"/>
      <c r="D2" s="22"/>
      <c r="E2" s="20"/>
      <c r="F2" s="20"/>
      <c r="G2" s="20"/>
      <c r="H2" s="20"/>
      <c r="I2" s="20"/>
    </row>
    <row r="3" spans="1:21" ht="68.25" x14ac:dyDescent="1.05">
      <c r="A3" s="17"/>
      <c r="B3" s="23" t="s">
        <v>1</v>
      </c>
      <c r="C3" s="23"/>
      <c r="D3" s="22"/>
      <c r="E3" s="20"/>
      <c r="F3" s="24"/>
      <c r="G3" s="20"/>
      <c r="H3" s="20"/>
      <c r="I3" s="20"/>
    </row>
    <row r="4" spans="1:21" ht="18" x14ac:dyDescent="0.25">
      <c r="A4" s="17"/>
      <c r="B4" s="30" t="s">
        <v>1690</v>
      </c>
      <c r="C4" s="25"/>
      <c r="D4" s="22" t="s">
        <v>2</v>
      </c>
      <c r="E4" s="20"/>
      <c r="F4" s="22" t="s">
        <v>3</v>
      </c>
      <c r="G4" s="22" t="s">
        <v>4</v>
      </c>
      <c r="H4" s="20"/>
      <c r="I4" s="20"/>
    </row>
    <row r="5" spans="1:21" ht="19.5" x14ac:dyDescent="0.3">
      <c r="A5" s="17"/>
      <c r="B5" s="31" t="s">
        <v>1691</v>
      </c>
      <c r="C5" s="26"/>
      <c r="D5" s="22" t="s">
        <v>5</v>
      </c>
      <c r="E5" s="20"/>
      <c r="F5" s="22" t="s">
        <v>6</v>
      </c>
      <c r="G5" s="22" t="s">
        <v>7</v>
      </c>
      <c r="H5" s="22"/>
      <c r="I5" s="20"/>
    </row>
    <row r="6" spans="1:21" x14ac:dyDescent="0.25">
      <c r="A6" s="17"/>
      <c r="B6" s="27"/>
      <c r="C6" s="27"/>
      <c r="D6" s="22" t="s">
        <v>8</v>
      </c>
      <c r="E6" s="20"/>
      <c r="F6" s="22" t="s">
        <v>9</v>
      </c>
      <c r="G6" s="22" t="s">
        <v>10</v>
      </c>
      <c r="H6" s="22"/>
      <c r="I6" s="20"/>
    </row>
    <row r="7" spans="1:21" x14ac:dyDescent="0.25">
      <c r="A7" s="17"/>
      <c r="B7" s="21"/>
      <c r="C7" s="21"/>
      <c r="D7" s="22"/>
      <c r="E7" s="20"/>
      <c r="F7" s="22"/>
      <c r="G7" s="22"/>
      <c r="H7" s="22"/>
      <c r="I7" s="20"/>
    </row>
    <row r="8" spans="1:21" x14ac:dyDescent="0.25">
      <c r="A8" s="17" t="s">
        <v>11</v>
      </c>
      <c r="B8" s="22" t="s">
        <v>12</v>
      </c>
      <c r="C8" s="22"/>
      <c r="D8" s="22" t="s">
        <v>13</v>
      </c>
      <c r="E8" s="20"/>
      <c r="F8" s="22" t="s">
        <v>14</v>
      </c>
      <c r="G8" s="22" t="s">
        <v>14</v>
      </c>
      <c r="H8" s="22"/>
      <c r="I8" s="20"/>
    </row>
    <row r="9" spans="1:21" x14ac:dyDescent="0.25">
      <c r="A9" s="17"/>
      <c r="B9" s="22"/>
      <c r="C9" s="22"/>
      <c r="D9" s="22"/>
      <c r="E9" s="20"/>
      <c r="F9" s="22">
        <v>28</v>
      </c>
      <c r="G9" s="22">
        <v>20</v>
      </c>
      <c r="H9" s="22"/>
      <c r="I9" s="20"/>
    </row>
    <row r="10" spans="1:21" x14ac:dyDescent="0.25">
      <c r="A10" s="17"/>
      <c r="B10" s="22"/>
      <c r="C10" s="22"/>
      <c r="D10" s="22"/>
      <c r="E10" s="20"/>
      <c r="F10" s="22"/>
      <c r="G10" s="22"/>
      <c r="H10" s="7"/>
    </row>
    <row r="11" spans="1:21" ht="18.75" x14ac:dyDescent="0.3">
      <c r="A11" s="77" t="s">
        <v>15</v>
      </c>
      <c r="B11" s="78"/>
      <c r="C11" s="79"/>
      <c r="D11" s="80"/>
      <c r="E11" s="81"/>
      <c r="F11" s="82"/>
      <c r="G11" s="82"/>
      <c r="H11" s="82"/>
      <c r="I11" s="81"/>
    </row>
    <row r="12" spans="1:21" ht="15.75" x14ac:dyDescent="0.25">
      <c r="A12" s="42"/>
      <c r="B12" s="8"/>
      <c r="C12" s="9"/>
      <c r="D12" s="7"/>
      <c r="F12" s="10"/>
      <c r="G12" s="10"/>
      <c r="H12" s="10"/>
    </row>
    <row r="13" spans="1:21" x14ac:dyDescent="0.25">
      <c r="A13" s="43" t="s">
        <v>16</v>
      </c>
      <c r="B13" s="15" t="s">
        <v>17</v>
      </c>
      <c r="C13" s="9"/>
      <c r="D13" s="11">
        <v>20084.917599999997</v>
      </c>
      <c r="F13" s="10">
        <f>D13*0.72</f>
        <v>14461.140671999998</v>
      </c>
      <c r="G13" s="10">
        <f>D13*0.79</f>
        <v>15867.084903999998</v>
      </c>
      <c r="H13" s="10"/>
      <c r="I13" s="9"/>
    </row>
    <row r="14" spans="1:21" x14ac:dyDescent="0.25">
      <c r="A14" s="43" t="s">
        <v>18</v>
      </c>
      <c r="B14" s="15" t="s">
        <v>19</v>
      </c>
      <c r="C14" s="9"/>
      <c r="D14" s="11">
        <v>34389.248600000006</v>
      </c>
      <c r="F14" s="10">
        <f t="shared" ref="F14:F77" si="0">D14*0.72</f>
        <v>24760.258992000003</v>
      </c>
      <c r="G14" s="10">
        <f t="shared" ref="G14:G77" si="1">D14*0.79</f>
        <v>27167.506394000007</v>
      </c>
      <c r="H14" s="10"/>
    </row>
    <row r="15" spans="1:21" x14ac:dyDescent="0.25">
      <c r="A15" s="43" t="s">
        <v>20</v>
      </c>
      <c r="B15" s="15" t="s">
        <v>21</v>
      </c>
      <c r="C15" s="9"/>
      <c r="D15" s="11">
        <v>32709.9984</v>
      </c>
      <c r="F15" s="10">
        <f t="shared" si="0"/>
        <v>23551.198848</v>
      </c>
      <c r="G15" s="10">
        <f t="shared" si="1"/>
        <v>25840.898736000003</v>
      </c>
      <c r="H15" s="10"/>
      <c r="I15" s="9"/>
    </row>
    <row r="16" spans="1:21" x14ac:dyDescent="0.25">
      <c r="A16" s="43" t="s">
        <v>22</v>
      </c>
      <c r="B16" s="15" t="s">
        <v>23</v>
      </c>
      <c r="C16" s="9"/>
      <c r="D16" s="11">
        <v>27765.359800000002</v>
      </c>
      <c r="F16" s="10">
        <f t="shared" si="0"/>
        <v>19991.059056000002</v>
      </c>
      <c r="G16" s="10">
        <f t="shared" si="1"/>
        <v>21934.634242000004</v>
      </c>
      <c r="H16" s="10"/>
      <c r="I16" s="9"/>
    </row>
    <row r="17" spans="1:9" x14ac:dyDescent="0.25">
      <c r="A17" s="43" t="s">
        <v>24</v>
      </c>
      <c r="B17" s="15" t="s">
        <v>25</v>
      </c>
      <c r="C17" s="9"/>
      <c r="D17" s="11">
        <v>21819.5612</v>
      </c>
      <c r="F17" s="10">
        <f t="shared" si="0"/>
        <v>15710.084063999999</v>
      </c>
      <c r="G17" s="10">
        <f t="shared" si="1"/>
        <v>17237.453347999999</v>
      </c>
      <c r="H17" s="10"/>
      <c r="I17" s="9"/>
    </row>
    <row r="18" spans="1:9" x14ac:dyDescent="0.25">
      <c r="A18" s="43" t="s">
        <v>26</v>
      </c>
      <c r="B18" s="15" t="s">
        <v>27</v>
      </c>
      <c r="C18" s="9"/>
      <c r="D18" s="11">
        <v>24997.482000000004</v>
      </c>
      <c r="F18" s="10">
        <f t="shared" si="0"/>
        <v>17998.187040000001</v>
      </c>
      <c r="G18" s="10">
        <f t="shared" si="1"/>
        <v>19748.010780000004</v>
      </c>
      <c r="H18" s="10"/>
      <c r="I18" s="9"/>
    </row>
    <row r="19" spans="1:9" x14ac:dyDescent="0.25">
      <c r="A19" s="43" t="s">
        <v>28</v>
      </c>
      <c r="B19" s="15" t="s">
        <v>29</v>
      </c>
      <c r="C19" s="9"/>
      <c r="D19" s="11">
        <v>17796.350299999998</v>
      </c>
      <c r="F19" s="10">
        <f t="shared" si="0"/>
        <v>12813.372215999998</v>
      </c>
      <c r="G19" s="10">
        <f t="shared" si="1"/>
        <v>14059.116736999998</v>
      </c>
      <c r="H19" s="10"/>
      <c r="I19" s="9"/>
    </row>
    <row r="20" spans="1:9" x14ac:dyDescent="0.25">
      <c r="A20" s="43" t="s">
        <v>30</v>
      </c>
      <c r="B20" s="15" t="s">
        <v>31</v>
      </c>
      <c r="C20" s="9"/>
      <c r="D20" s="11">
        <v>18881.105099999997</v>
      </c>
      <c r="F20" s="10">
        <f t="shared" si="0"/>
        <v>13594.395671999997</v>
      </c>
      <c r="G20" s="10">
        <f t="shared" si="1"/>
        <v>14916.073028999999</v>
      </c>
      <c r="H20" s="10"/>
      <c r="I20" s="9"/>
    </row>
    <row r="21" spans="1:9" x14ac:dyDescent="0.25">
      <c r="A21" s="43" t="s">
        <v>32</v>
      </c>
      <c r="B21" s="15" t="s">
        <v>33</v>
      </c>
      <c r="D21" s="11">
        <v>38592.194500000005</v>
      </c>
      <c r="F21" s="10">
        <f t="shared" si="0"/>
        <v>27786.380040000004</v>
      </c>
      <c r="G21" s="10">
        <f t="shared" si="1"/>
        <v>30487.833655000006</v>
      </c>
      <c r="H21" s="10"/>
      <c r="I21" s="9"/>
    </row>
    <row r="22" spans="1:9" ht="15.75" x14ac:dyDescent="0.25">
      <c r="A22" s="43" t="s">
        <v>1664</v>
      </c>
      <c r="B22" s="15" t="s">
        <v>1665</v>
      </c>
      <c r="C22" s="8"/>
      <c r="D22" s="11">
        <v>0</v>
      </c>
      <c r="F22" s="10">
        <f t="shared" si="0"/>
        <v>0</v>
      </c>
      <c r="G22" s="10">
        <f t="shared" si="1"/>
        <v>0</v>
      </c>
      <c r="H22" s="10"/>
      <c r="I22" s="9"/>
    </row>
    <row r="23" spans="1:9" x14ac:dyDescent="0.25">
      <c r="A23" s="44"/>
      <c r="B23" s="9"/>
      <c r="C23" s="9"/>
      <c r="D23" s="11">
        <v>0</v>
      </c>
      <c r="F23" s="10">
        <f t="shared" si="0"/>
        <v>0</v>
      </c>
      <c r="G23" s="10">
        <f t="shared" si="1"/>
        <v>0</v>
      </c>
      <c r="H23" s="10"/>
      <c r="I23" s="9"/>
    </row>
    <row r="24" spans="1:9" x14ac:dyDescent="0.25">
      <c r="A24" s="45"/>
      <c r="C24" s="9"/>
      <c r="D24" s="11">
        <v>0</v>
      </c>
      <c r="F24" s="10">
        <f t="shared" si="0"/>
        <v>0</v>
      </c>
      <c r="G24" s="10">
        <f t="shared" si="1"/>
        <v>0</v>
      </c>
      <c r="H24" s="10"/>
    </row>
    <row r="25" spans="1:9" ht="18.75" x14ac:dyDescent="0.3">
      <c r="A25" s="41" t="s">
        <v>34</v>
      </c>
      <c r="B25" s="33"/>
      <c r="C25" s="34"/>
      <c r="D25" s="35">
        <v>0</v>
      </c>
      <c r="E25" s="36"/>
      <c r="F25" s="37">
        <f t="shared" si="0"/>
        <v>0</v>
      </c>
      <c r="G25" s="37">
        <f t="shared" si="1"/>
        <v>0</v>
      </c>
      <c r="H25" s="37"/>
      <c r="I25" s="39"/>
    </row>
    <row r="26" spans="1:9" ht="15.75" x14ac:dyDescent="0.25">
      <c r="A26" s="42"/>
      <c r="B26" s="8"/>
      <c r="C26" s="9"/>
      <c r="D26" s="11">
        <v>0</v>
      </c>
      <c r="F26" s="10">
        <f t="shared" si="0"/>
        <v>0</v>
      </c>
      <c r="G26" s="10">
        <f t="shared" si="1"/>
        <v>0</v>
      </c>
      <c r="H26" s="10"/>
      <c r="I26" s="8"/>
    </row>
    <row r="27" spans="1:9" x14ac:dyDescent="0.25">
      <c r="A27" s="43" t="s">
        <v>35</v>
      </c>
      <c r="B27" s="15" t="s">
        <v>36</v>
      </c>
      <c r="C27" s="9"/>
      <c r="D27" s="11">
        <v>24860.595000000001</v>
      </c>
      <c r="F27" s="10">
        <f t="shared" si="0"/>
        <v>17899.628400000001</v>
      </c>
      <c r="G27" s="10">
        <f t="shared" si="1"/>
        <v>19639.870050000001</v>
      </c>
      <c r="H27" s="10"/>
      <c r="I27" s="9"/>
    </row>
    <row r="28" spans="1:9" x14ac:dyDescent="0.25">
      <c r="A28" s="43" t="s">
        <v>37</v>
      </c>
      <c r="B28" s="15" t="s">
        <v>38</v>
      </c>
      <c r="C28" s="9"/>
      <c r="D28" s="11">
        <v>23448.578300000001</v>
      </c>
      <c r="F28" s="10">
        <f t="shared" si="0"/>
        <v>16882.976375999999</v>
      </c>
      <c r="G28" s="10">
        <f t="shared" si="1"/>
        <v>18524.376857000003</v>
      </c>
      <c r="H28" s="10"/>
      <c r="I28" s="9"/>
    </row>
    <row r="29" spans="1:9" x14ac:dyDescent="0.25">
      <c r="A29" s="43" t="s">
        <v>39</v>
      </c>
      <c r="B29" s="15" t="s">
        <v>40</v>
      </c>
      <c r="C29" s="9"/>
      <c r="D29" s="11">
        <v>20441.874400000001</v>
      </c>
      <c r="F29" s="10">
        <f t="shared" si="0"/>
        <v>14718.149568000001</v>
      </c>
      <c r="G29" s="10">
        <f t="shared" si="1"/>
        <v>16149.080776000001</v>
      </c>
      <c r="H29" s="10"/>
      <c r="I29" s="9"/>
    </row>
    <row r="30" spans="1:9" x14ac:dyDescent="0.25">
      <c r="A30" s="43" t="s">
        <v>41</v>
      </c>
      <c r="B30" s="15" t="s">
        <v>42</v>
      </c>
      <c r="C30" s="9"/>
      <c r="D30" s="11">
        <v>18335.7304</v>
      </c>
      <c r="F30" s="10">
        <f t="shared" si="0"/>
        <v>13201.725887999999</v>
      </c>
      <c r="G30" s="10">
        <f t="shared" si="1"/>
        <v>14485.227016000001</v>
      </c>
      <c r="H30" s="10"/>
      <c r="I30" s="9"/>
    </row>
    <row r="31" spans="1:9" x14ac:dyDescent="0.25">
      <c r="A31" s="43" t="s">
        <v>43</v>
      </c>
      <c r="B31" s="15" t="s">
        <v>44</v>
      </c>
      <c r="C31" s="9"/>
      <c r="D31" s="11">
        <v>22070.84</v>
      </c>
      <c r="F31" s="10">
        <f t="shared" si="0"/>
        <v>15891.004799999999</v>
      </c>
      <c r="G31" s="10">
        <f t="shared" si="1"/>
        <v>17435.963599999999</v>
      </c>
      <c r="H31" s="10"/>
      <c r="I31" s="9"/>
    </row>
    <row r="32" spans="1:9" x14ac:dyDescent="0.25">
      <c r="A32" s="43" t="s">
        <v>45</v>
      </c>
      <c r="B32" s="15" t="s">
        <v>46</v>
      </c>
      <c r="C32" s="9"/>
      <c r="D32" s="11">
        <v>26043.848700000002</v>
      </c>
      <c r="F32" s="10">
        <f t="shared" si="0"/>
        <v>18751.571064</v>
      </c>
      <c r="G32" s="10">
        <f t="shared" si="1"/>
        <v>20574.640473000003</v>
      </c>
      <c r="H32" s="10"/>
      <c r="I32" s="9"/>
    </row>
    <row r="33" spans="1:9" x14ac:dyDescent="0.25">
      <c r="A33" s="43" t="s">
        <v>47</v>
      </c>
      <c r="B33" s="15" t="s">
        <v>48</v>
      </c>
      <c r="C33" s="9"/>
      <c r="D33" s="11">
        <v>24487.662899999999</v>
      </c>
      <c r="F33" s="10">
        <f t="shared" si="0"/>
        <v>17631.117287999998</v>
      </c>
      <c r="G33" s="10">
        <f t="shared" si="1"/>
        <v>19345.253691000002</v>
      </c>
      <c r="H33" s="10"/>
      <c r="I33" s="9"/>
    </row>
    <row r="34" spans="1:9" x14ac:dyDescent="0.25">
      <c r="A34" s="43" t="s">
        <v>49</v>
      </c>
      <c r="B34" s="15" t="s">
        <v>50</v>
      </c>
      <c r="C34" s="9"/>
      <c r="D34" s="11">
        <v>21279.079000000002</v>
      </c>
      <c r="F34" s="10">
        <f t="shared" si="0"/>
        <v>15320.936880000001</v>
      </c>
      <c r="G34" s="10">
        <f t="shared" si="1"/>
        <v>16810.472410000002</v>
      </c>
      <c r="H34" s="10"/>
      <c r="I34" s="9"/>
    </row>
    <row r="35" spans="1:9" x14ac:dyDescent="0.25">
      <c r="A35" s="43" t="s">
        <v>51</v>
      </c>
      <c r="B35" s="15" t="s">
        <v>52</v>
      </c>
      <c r="C35" s="9"/>
      <c r="D35" s="11">
        <v>22340.8442</v>
      </c>
      <c r="F35" s="10">
        <f t="shared" si="0"/>
        <v>16085.407824</v>
      </c>
      <c r="G35" s="10">
        <f t="shared" si="1"/>
        <v>17649.266918000001</v>
      </c>
      <c r="H35" s="10"/>
      <c r="I35" s="9"/>
    </row>
    <row r="36" spans="1:9" ht="15.75" x14ac:dyDescent="0.25">
      <c r="A36" s="43" t="s">
        <v>53</v>
      </c>
      <c r="B36" s="15" t="s">
        <v>54</v>
      </c>
      <c r="C36" s="8"/>
      <c r="D36" s="11">
        <v>18431.201099999998</v>
      </c>
      <c r="F36" s="10">
        <f t="shared" si="0"/>
        <v>13270.464791999999</v>
      </c>
      <c r="G36" s="10">
        <f t="shared" si="1"/>
        <v>14560.648868999999</v>
      </c>
      <c r="H36" s="10"/>
      <c r="I36" s="9"/>
    </row>
    <row r="37" spans="1:9" x14ac:dyDescent="0.25">
      <c r="A37" s="43" t="s">
        <v>55</v>
      </c>
      <c r="B37" s="15" t="s">
        <v>56</v>
      </c>
      <c r="C37" s="9"/>
      <c r="D37" s="11">
        <v>43823.307000000001</v>
      </c>
      <c r="F37" s="10">
        <f t="shared" si="0"/>
        <v>31552.781039999998</v>
      </c>
      <c r="G37" s="10">
        <f t="shared" si="1"/>
        <v>34620.412530000001</v>
      </c>
      <c r="H37" s="10"/>
      <c r="I37" s="9"/>
    </row>
    <row r="38" spans="1:9" x14ac:dyDescent="0.25">
      <c r="A38" s="43" t="s">
        <v>57</v>
      </c>
      <c r="B38" s="15" t="s">
        <v>58</v>
      </c>
      <c r="C38" s="9"/>
      <c r="D38" s="11">
        <v>43098.403299999998</v>
      </c>
      <c r="F38" s="10">
        <f t="shared" si="0"/>
        <v>31030.850375999999</v>
      </c>
      <c r="G38" s="10">
        <f t="shared" si="1"/>
        <v>34047.738606999999</v>
      </c>
      <c r="H38" s="10"/>
      <c r="I38" s="9"/>
    </row>
    <row r="39" spans="1:9" ht="15.75" x14ac:dyDescent="0.25">
      <c r="A39" s="44"/>
      <c r="B39" s="9"/>
      <c r="C39" s="8"/>
      <c r="D39" s="11">
        <v>0</v>
      </c>
      <c r="F39" s="10">
        <f t="shared" si="0"/>
        <v>0</v>
      </c>
      <c r="G39" s="10">
        <f t="shared" si="1"/>
        <v>0</v>
      </c>
      <c r="H39" s="10"/>
      <c r="I39" s="9"/>
    </row>
    <row r="40" spans="1:9" ht="15.75" x14ac:dyDescent="0.25">
      <c r="A40" s="44"/>
      <c r="B40" s="9"/>
      <c r="C40" s="8"/>
      <c r="D40" s="11">
        <v>0</v>
      </c>
      <c r="F40" s="10">
        <f t="shared" si="0"/>
        <v>0</v>
      </c>
      <c r="G40" s="10">
        <f t="shared" si="1"/>
        <v>0</v>
      </c>
      <c r="H40" s="10"/>
      <c r="I40" s="9"/>
    </row>
    <row r="41" spans="1:9" ht="15.75" x14ac:dyDescent="0.25">
      <c r="A41" s="44"/>
      <c r="B41" s="9"/>
      <c r="C41" s="8"/>
      <c r="D41" s="11">
        <v>0</v>
      </c>
      <c r="F41" s="10">
        <f t="shared" si="0"/>
        <v>0</v>
      </c>
      <c r="G41" s="10">
        <f t="shared" si="1"/>
        <v>0</v>
      </c>
      <c r="H41" s="10"/>
      <c r="I41" s="9"/>
    </row>
    <row r="42" spans="1:9" ht="15.75" x14ac:dyDescent="0.25">
      <c r="A42" s="42" t="s">
        <v>59</v>
      </c>
      <c r="B42" s="38"/>
      <c r="C42" s="38"/>
      <c r="D42" s="35">
        <v>0</v>
      </c>
      <c r="E42" s="36"/>
      <c r="F42" s="37">
        <f t="shared" si="0"/>
        <v>0</v>
      </c>
      <c r="G42" s="37">
        <f t="shared" si="1"/>
        <v>0</v>
      </c>
      <c r="H42" s="37"/>
      <c r="I42" s="39"/>
    </row>
    <row r="43" spans="1:9" ht="15.75" x14ac:dyDescent="0.25">
      <c r="A43" s="42"/>
      <c r="B43" s="8"/>
      <c r="C43" s="8"/>
      <c r="D43" s="11">
        <v>0</v>
      </c>
      <c r="F43" s="10">
        <f t="shared" si="0"/>
        <v>0</v>
      </c>
      <c r="G43" s="10">
        <f t="shared" si="1"/>
        <v>0</v>
      </c>
      <c r="H43" s="10"/>
      <c r="I43" s="8"/>
    </row>
    <row r="44" spans="1:9" ht="15.75" x14ac:dyDescent="0.25">
      <c r="A44" s="44" t="s">
        <v>60</v>
      </c>
      <c r="B44" s="9" t="s">
        <v>61</v>
      </c>
      <c r="C44" s="8"/>
      <c r="D44" s="11">
        <v>8388.6393000000007</v>
      </c>
      <c r="F44" s="10">
        <f t="shared" si="0"/>
        <v>6039.8202959999999</v>
      </c>
      <c r="G44" s="10">
        <f t="shared" si="1"/>
        <v>6627.025047000001</v>
      </c>
      <c r="H44" s="10"/>
      <c r="I44" s="9"/>
    </row>
    <row r="45" spans="1:9" x14ac:dyDescent="0.25">
      <c r="A45" s="44" t="s">
        <v>60</v>
      </c>
      <c r="B45" s="9" t="s">
        <v>62</v>
      </c>
      <c r="C45" s="9"/>
      <c r="D45" s="11">
        <v>8610.5321999999996</v>
      </c>
      <c r="F45" s="10">
        <f t="shared" si="0"/>
        <v>6199.5831839999992</v>
      </c>
      <c r="G45" s="10">
        <f t="shared" si="1"/>
        <v>6802.3204379999997</v>
      </c>
      <c r="H45" s="10"/>
      <c r="I45" s="9"/>
    </row>
    <row r="46" spans="1:9" x14ac:dyDescent="0.25">
      <c r="A46" s="44"/>
      <c r="B46" s="9"/>
      <c r="C46" s="9"/>
      <c r="D46" s="11">
        <v>0</v>
      </c>
      <c r="F46" s="10">
        <f t="shared" si="0"/>
        <v>0</v>
      </c>
      <c r="G46" s="10">
        <f t="shared" si="1"/>
        <v>0</v>
      </c>
      <c r="H46" s="10"/>
      <c r="I46" s="9"/>
    </row>
    <row r="47" spans="1:9" x14ac:dyDescent="0.25">
      <c r="A47" s="44"/>
      <c r="B47" s="9"/>
      <c r="C47" s="9"/>
      <c r="D47" s="11">
        <v>0</v>
      </c>
      <c r="F47" s="10">
        <f t="shared" si="0"/>
        <v>0</v>
      </c>
      <c r="G47" s="10">
        <f t="shared" si="1"/>
        <v>0</v>
      </c>
      <c r="H47" s="10"/>
      <c r="I47" s="9"/>
    </row>
    <row r="48" spans="1:9" ht="15.75" x14ac:dyDescent="0.25">
      <c r="A48" s="42"/>
      <c r="B48" s="8"/>
      <c r="C48" s="9"/>
      <c r="D48" s="11">
        <v>0</v>
      </c>
      <c r="F48" s="10">
        <f t="shared" si="0"/>
        <v>0</v>
      </c>
      <c r="G48" s="10">
        <f t="shared" si="1"/>
        <v>0</v>
      </c>
      <c r="H48" s="10"/>
      <c r="I48" s="8"/>
    </row>
    <row r="49" spans="1:9" ht="15.75" x14ac:dyDescent="0.25">
      <c r="A49" s="42" t="s">
        <v>63</v>
      </c>
      <c r="B49" s="38"/>
      <c r="C49" s="34"/>
      <c r="D49" s="35">
        <v>0</v>
      </c>
      <c r="E49" s="36"/>
      <c r="F49" s="37">
        <f t="shared" si="0"/>
        <v>0</v>
      </c>
      <c r="G49" s="37">
        <f t="shared" si="1"/>
        <v>0</v>
      </c>
      <c r="H49" s="37"/>
      <c r="I49" s="39"/>
    </row>
    <row r="50" spans="1:9" ht="15.75" x14ac:dyDescent="0.25">
      <c r="A50" s="42"/>
      <c r="B50" s="8"/>
      <c r="C50" s="8"/>
      <c r="D50" s="11">
        <v>0</v>
      </c>
      <c r="F50" s="10">
        <f t="shared" si="0"/>
        <v>0</v>
      </c>
      <c r="G50" s="10">
        <f t="shared" si="1"/>
        <v>0</v>
      </c>
      <c r="H50" s="10"/>
      <c r="I50" s="8"/>
    </row>
    <row r="51" spans="1:9" x14ac:dyDescent="0.25">
      <c r="A51" s="44" t="s">
        <v>64</v>
      </c>
      <c r="B51" s="9" t="s">
        <v>65</v>
      </c>
      <c r="C51" s="9"/>
      <c r="D51" s="11">
        <v>14301.313100000001</v>
      </c>
      <c r="F51" s="10">
        <f t="shared" si="0"/>
        <v>10296.945432</v>
      </c>
      <c r="G51" s="10">
        <f t="shared" si="1"/>
        <v>11298.037349000002</v>
      </c>
      <c r="H51" s="10"/>
      <c r="I51" s="9"/>
    </row>
    <row r="52" spans="1:9" x14ac:dyDescent="0.25">
      <c r="A52" s="44" t="s">
        <v>66</v>
      </c>
      <c r="B52" s="9" t="s">
        <v>67</v>
      </c>
      <c r="D52" s="11">
        <v>14301.313100000001</v>
      </c>
      <c r="F52" s="10">
        <f t="shared" si="0"/>
        <v>10296.945432</v>
      </c>
      <c r="G52" s="10">
        <f t="shared" si="1"/>
        <v>11298.037349000002</v>
      </c>
      <c r="H52" s="10"/>
      <c r="I52" s="9"/>
    </row>
    <row r="53" spans="1:9" ht="15.75" x14ac:dyDescent="0.25">
      <c r="A53" s="44"/>
      <c r="B53" s="9"/>
      <c r="C53" s="8"/>
      <c r="D53" s="11">
        <v>0</v>
      </c>
      <c r="F53" s="10">
        <f t="shared" si="0"/>
        <v>0</v>
      </c>
      <c r="G53" s="10">
        <f t="shared" si="1"/>
        <v>0</v>
      </c>
      <c r="H53" s="10"/>
      <c r="I53" s="9"/>
    </row>
    <row r="54" spans="1:9" x14ac:dyDescent="0.25">
      <c r="A54" s="44"/>
      <c r="B54" s="9"/>
      <c r="C54" s="9"/>
      <c r="D54" s="11">
        <v>0</v>
      </c>
      <c r="F54" s="10">
        <f t="shared" si="0"/>
        <v>0</v>
      </c>
      <c r="G54" s="10">
        <f t="shared" si="1"/>
        <v>0</v>
      </c>
      <c r="H54" s="10"/>
      <c r="I54" s="9"/>
    </row>
    <row r="55" spans="1:9" ht="15.75" x14ac:dyDescent="0.25">
      <c r="A55" s="42"/>
      <c r="B55" s="8"/>
      <c r="C55" s="9"/>
      <c r="D55" s="11">
        <v>0</v>
      </c>
      <c r="F55" s="10">
        <f t="shared" si="0"/>
        <v>0</v>
      </c>
      <c r="G55" s="10">
        <f t="shared" si="1"/>
        <v>0</v>
      </c>
      <c r="H55" s="10"/>
      <c r="I55" s="9"/>
    </row>
    <row r="56" spans="1:9" ht="15.75" x14ac:dyDescent="0.25">
      <c r="A56" s="42" t="s">
        <v>68</v>
      </c>
      <c r="B56" s="38"/>
      <c r="C56" s="34"/>
      <c r="D56" s="35">
        <v>0</v>
      </c>
      <c r="E56" s="36"/>
      <c r="F56" s="37">
        <f t="shared" si="0"/>
        <v>0</v>
      </c>
      <c r="G56" s="37">
        <f t="shared" si="1"/>
        <v>0</v>
      </c>
      <c r="H56" s="37"/>
      <c r="I56" s="40"/>
    </row>
    <row r="57" spans="1:9" ht="15.75" x14ac:dyDescent="0.25">
      <c r="A57" s="42"/>
      <c r="B57" s="8"/>
      <c r="C57" s="9"/>
      <c r="D57" s="11">
        <v>0</v>
      </c>
      <c r="F57" s="10">
        <f t="shared" si="0"/>
        <v>0</v>
      </c>
      <c r="G57" s="10">
        <f t="shared" si="1"/>
        <v>0</v>
      </c>
      <c r="H57" s="10"/>
      <c r="I57" s="9"/>
    </row>
    <row r="58" spans="1:9" x14ac:dyDescent="0.25">
      <c r="A58" s="44" t="s">
        <v>69</v>
      </c>
      <c r="B58" s="9" t="s">
        <v>70</v>
      </c>
      <c r="C58" s="9"/>
      <c r="D58" s="11">
        <v>16974.400000000001</v>
      </c>
      <c r="F58" s="10">
        <f t="shared" si="0"/>
        <v>12221.568000000001</v>
      </c>
      <c r="G58" s="10">
        <f t="shared" si="1"/>
        <v>13409.776000000002</v>
      </c>
      <c r="H58" s="10"/>
      <c r="I58" s="9"/>
    </row>
    <row r="59" spans="1:9" ht="15.75" x14ac:dyDescent="0.25">
      <c r="A59" s="44" t="s">
        <v>71</v>
      </c>
      <c r="B59" s="9" t="s">
        <v>72</v>
      </c>
      <c r="C59" s="8"/>
      <c r="D59" s="11">
        <v>16974.400000000001</v>
      </c>
      <c r="F59" s="10">
        <f t="shared" si="0"/>
        <v>12221.568000000001</v>
      </c>
      <c r="G59" s="10">
        <f t="shared" si="1"/>
        <v>13409.776000000002</v>
      </c>
      <c r="H59" s="10"/>
    </row>
    <row r="60" spans="1:9" x14ac:dyDescent="0.25">
      <c r="A60" s="44" t="s">
        <v>73</v>
      </c>
      <c r="B60" s="9" t="s">
        <v>74</v>
      </c>
      <c r="C60" s="9"/>
      <c r="D60" s="11">
        <v>17963.2</v>
      </c>
      <c r="F60" s="10">
        <f t="shared" si="0"/>
        <v>12933.504000000001</v>
      </c>
      <c r="G60" s="10">
        <f t="shared" si="1"/>
        <v>14190.928000000002</v>
      </c>
      <c r="H60" s="10"/>
      <c r="I60" s="9"/>
    </row>
    <row r="61" spans="1:9" x14ac:dyDescent="0.25">
      <c r="A61" s="44" t="s">
        <v>75</v>
      </c>
      <c r="B61" s="9" t="s">
        <v>76</v>
      </c>
      <c r="C61" s="9"/>
      <c r="D61" s="11">
        <v>19611.2</v>
      </c>
      <c r="F61" s="10">
        <f t="shared" si="0"/>
        <v>14120.064</v>
      </c>
      <c r="G61" s="10">
        <f t="shared" si="1"/>
        <v>15492.848000000002</v>
      </c>
      <c r="H61" s="10"/>
    </row>
    <row r="62" spans="1:9" x14ac:dyDescent="0.25">
      <c r="A62" s="44"/>
      <c r="B62" s="9"/>
      <c r="D62" s="11">
        <v>0</v>
      </c>
      <c r="F62" s="10">
        <f t="shared" si="0"/>
        <v>0</v>
      </c>
      <c r="G62" s="10">
        <f t="shared" si="1"/>
        <v>0</v>
      </c>
      <c r="H62" s="10"/>
    </row>
    <row r="63" spans="1:9" ht="15.75" x14ac:dyDescent="0.25">
      <c r="A63" s="44"/>
      <c r="B63" s="9"/>
      <c r="C63" s="8"/>
      <c r="D63" s="11">
        <v>0</v>
      </c>
      <c r="F63" s="10">
        <f t="shared" si="0"/>
        <v>0</v>
      </c>
      <c r="G63" s="10">
        <f t="shared" si="1"/>
        <v>0</v>
      </c>
      <c r="H63" s="10"/>
    </row>
    <row r="64" spans="1:9" ht="15.75" x14ac:dyDescent="0.25">
      <c r="A64" s="44"/>
      <c r="B64" s="9"/>
      <c r="C64" s="9"/>
      <c r="D64" s="11">
        <v>0</v>
      </c>
      <c r="F64" s="10">
        <f t="shared" si="0"/>
        <v>0</v>
      </c>
      <c r="G64" s="10">
        <f t="shared" si="1"/>
        <v>0</v>
      </c>
      <c r="H64" s="10"/>
      <c r="I64" s="8"/>
    </row>
    <row r="65" spans="1:9" ht="15.75" x14ac:dyDescent="0.25">
      <c r="A65" s="42" t="s">
        <v>77</v>
      </c>
      <c r="B65" s="38"/>
      <c r="C65" s="34"/>
      <c r="D65" s="35">
        <v>0</v>
      </c>
      <c r="E65" s="36"/>
      <c r="F65" s="37">
        <f t="shared" si="0"/>
        <v>0</v>
      </c>
      <c r="G65" s="37">
        <f t="shared" si="1"/>
        <v>0</v>
      </c>
      <c r="H65" s="37"/>
      <c r="I65" s="40"/>
    </row>
    <row r="66" spans="1:9" ht="15.75" x14ac:dyDescent="0.25">
      <c r="A66" s="42"/>
      <c r="B66" s="8"/>
      <c r="C66" s="9"/>
      <c r="D66" s="11">
        <v>0</v>
      </c>
      <c r="F66" s="10">
        <f t="shared" si="0"/>
        <v>0</v>
      </c>
      <c r="G66" s="10">
        <f t="shared" si="1"/>
        <v>0</v>
      </c>
      <c r="H66" s="10"/>
      <c r="I66" s="9"/>
    </row>
    <row r="67" spans="1:9" x14ac:dyDescent="0.25">
      <c r="A67" s="44" t="s">
        <v>78</v>
      </c>
      <c r="B67" s="9" t="s">
        <v>79</v>
      </c>
      <c r="C67" s="9"/>
      <c r="D67" s="11">
        <v>16117.44</v>
      </c>
      <c r="F67" s="10">
        <f t="shared" si="0"/>
        <v>11604.5568</v>
      </c>
      <c r="G67" s="10">
        <f t="shared" si="1"/>
        <v>12732.777600000001</v>
      </c>
      <c r="H67" s="10"/>
      <c r="I67" s="9"/>
    </row>
    <row r="68" spans="1:9" x14ac:dyDescent="0.25">
      <c r="A68" s="44"/>
      <c r="B68" s="9"/>
      <c r="C68" s="9"/>
      <c r="D68" s="11">
        <v>0</v>
      </c>
      <c r="F68" s="10">
        <f t="shared" si="0"/>
        <v>0</v>
      </c>
      <c r="G68" s="10">
        <f t="shared" si="1"/>
        <v>0</v>
      </c>
      <c r="H68" s="10"/>
      <c r="I68" s="9"/>
    </row>
    <row r="69" spans="1:9" x14ac:dyDescent="0.25">
      <c r="A69" s="44"/>
      <c r="B69" s="9"/>
      <c r="C69" s="9"/>
      <c r="D69" s="11">
        <v>0</v>
      </c>
      <c r="F69" s="10">
        <f t="shared" si="0"/>
        <v>0</v>
      </c>
      <c r="G69" s="10">
        <f t="shared" si="1"/>
        <v>0</v>
      </c>
      <c r="H69" s="10"/>
      <c r="I69" s="9"/>
    </row>
    <row r="70" spans="1:9" x14ac:dyDescent="0.25">
      <c r="A70" s="45"/>
      <c r="C70" s="9"/>
      <c r="D70" s="11">
        <v>0</v>
      </c>
      <c r="F70" s="10">
        <f t="shared" si="0"/>
        <v>0</v>
      </c>
      <c r="G70" s="10">
        <f t="shared" si="1"/>
        <v>0</v>
      </c>
      <c r="H70" s="10"/>
      <c r="I70" s="9"/>
    </row>
    <row r="71" spans="1:9" ht="15.75" x14ac:dyDescent="0.25">
      <c r="A71" s="42" t="s">
        <v>80</v>
      </c>
      <c r="B71" s="51"/>
      <c r="C71" s="52"/>
      <c r="D71" s="53">
        <v>0</v>
      </c>
      <c r="E71" s="54"/>
      <c r="F71" s="55">
        <f t="shared" si="0"/>
        <v>0</v>
      </c>
      <c r="G71" s="55">
        <f t="shared" si="1"/>
        <v>0</v>
      </c>
      <c r="H71" s="10"/>
      <c r="I71" s="9"/>
    </row>
    <row r="72" spans="1:9" ht="15.75" x14ac:dyDescent="0.25">
      <c r="A72" s="42"/>
      <c r="B72" s="8"/>
      <c r="C72" s="9"/>
      <c r="D72" s="11">
        <v>0</v>
      </c>
      <c r="F72" s="10">
        <f t="shared" si="0"/>
        <v>0</v>
      </c>
      <c r="G72" s="10">
        <f t="shared" si="1"/>
        <v>0</v>
      </c>
      <c r="H72" s="10"/>
      <c r="I72" s="9"/>
    </row>
    <row r="73" spans="1:9" x14ac:dyDescent="0.25">
      <c r="A73" s="44" t="s">
        <v>81</v>
      </c>
      <c r="B73" s="9" t="s">
        <v>82</v>
      </c>
      <c r="C73" s="9"/>
      <c r="D73" s="11">
        <v>29155.509600000001</v>
      </c>
      <c r="F73" s="10">
        <f t="shared" si="0"/>
        <v>20991.966912</v>
      </c>
      <c r="G73" s="10">
        <f t="shared" si="1"/>
        <v>23032.852584</v>
      </c>
      <c r="H73" s="10"/>
      <c r="I73" s="9"/>
    </row>
    <row r="74" spans="1:9" x14ac:dyDescent="0.25">
      <c r="A74" s="44" t="s">
        <v>83</v>
      </c>
      <c r="B74" s="9" t="s">
        <v>84</v>
      </c>
      <c r="C74" s="9"/>
      <c r="D74" s="11">
        <v>21039.9336</v>
      </c>
      <c r="F74" s="10">
        <f t="shared" si="0"/>
        <v>15148.752192</v>
      </c>
      <c r="G74" s="10">
        <f t="shared" si="1"/>
        <v>16621.547544000001</v>
      </c>
      <c r="H74" s="10"/>
    </row>
    <row r="75" spans="1:9" x14ac:dyDescent="0.25">
      <c r="A75" s="44" t="s">
        <v>85</v>
      </c>
      <c r="B75" s="9" t="s">
        <v>86</v>
      </c>
      <c r="C75" s="9"/>
      <c r="D75" s="11">
        <v>0</v>
      </c>
      <c r="F75" s="10">
        <f t="shared" si="0"/>
        <v>0</v>
      </c>
      <c r="G75" s="10">
        <f t="shared" si="1"/>
        <v>0</v>
      </c>
      <c r="H75" s="10"/>
      <c r="I75" s="9"/>
    </row>
    <row r="76" spans="1:9" x14ac:dyDescent="0.25">
      <c r="A76" s="44" t="s">
        <v>87</v>
      </c>
      <c r="B76" s="9" t="s">
        <v>88</v>
      </c>
      <c r="C76" s="9"/>
      <c r="D76" s="11">
        <v>42446.712</v>
      </c>
      <c r="F76" s="10">
        <f t="shared" si="0"/>
        <v>30561.63264</v>
      </c>
      <c r="G76" s="10">
        <f t="shared" si="1"/>
        <v>33532.902480000004</v>
      </c>
      <c r="H76" s="10"/>
      <c r="I76" s="9"/>
    </row>
    <row r="77" spans="1:9" x14ac:dyDescent="0.25">
      <c r="A77" s="44"/>
      <c r="B77" s="9"/>
      <c r="C77" s="9"/>
      <c r="D77" s="11">
        <v>0</v>
      </c>
      <c r="F77" s="10">
        <f t="shared" si="0"/>
        <v>0</v>
      </c>
      <c r="G77" s="10">
        <f t="shared" si="1"/>
        <v>0</v>
      </c>
      <c r="H77" s="10"/>
      <c r="I77" s="9"/>
    </row>
    <row r="78" spans="1:9" x14ac:dyDescent="0.25">
      <c r="A78" s="44"/>
      <c r="B78" s="9"/>
      <c r="C78" s="9"/>
      <c r="D78" s="11">
        <v>0</v>
      </c>
      <c r="F78" s="10">
        <f t="shared" ref="F78:F141" si="2">D78*0.72</f>
        <v>0</v>
      </c>
      <c r="G78" s="10">
        <f t="shared" ref="G78:G141" si="3">D78*0.79</f>
        <v>0</v>
      </c>
      <c r="H78" s="10"/>
      <c r="I78" s="9"/>
    </row>
    <row r="79" spans="1:9" x14ac:dyDescent="0.25">
      <c r="A79" s="45"/>
      <c r="C79" s="9"/>
      <c r="D79" s="11">
        <v>0</v>
      </c>
      <c r="F79" s="10">
        <f t="shared" si="2"/>
        <v>0</v>
      </c>
      <c r="G79" s="10">
        <f t="shared" si="3"/>
        <v>0</v>
      </c>
      <c r="H79" s="10"/>
    </row>
    <row r="80" spans="1:9" ht="15.75" x14ac:dyDescent="0.25">
      <c r="A80" s="42" t="s">
        <v>89</v>
      </c>
      <c r="B80" s="51"/>
      <c r="C80" s="51"/>
      <c r="D80" s="53">
        <v>0</v>
      </c>
      <c r="E80" s="54"/>
      <c r="F80" s="55">
        <f t="shared" si="2"/>
        <v>0</v>
      </c>
      <c r="G80" s="55">
        <f t="shared" si="3"/>
        <v>0</v>
      </c>
      <c r="H80" s="10"/>
      <c r="I80" s="8"/>
    </row>
    <row r="81" spans="1:9" ht="15.75" x14ac:dyDescent="0.25">
      <c r="A81" s="42"/>
      <c r="B81" s="8"/>
      <c r="C81" s="9"/>
      <c r="D81" s="11">
        <v>0</v>
      </c>
      <c r="F81" s="10">
        <f t="shared" si="2"/>
        <v>0</v>
      </c>
      <c r="G81" s="10">
        <f t="shared" si="3"/>
        <v>0</v>
      </c>
      <c r="H81" s="10"/>
      <c r="I81" s="8"/>
    </row>
    <row r="82" spans="1:9" x14ac:dyDescent="0.25">
      <c r="A82" s="44" t="s">
        <v>90</v>
      </c>
      <c r="B82" s="9" t="s">
        <v>91</v>
      </c>
      <c r="C82" s="9"/>
      <c r="D82" s="11">
        <v>25701.6312</v>
      </c>
      <c r="F82" s="10">
        <f t="shared" si="2"/>
        <v>18505.174464</v>
      </c>
      <c r="G82" s="10">
        <f t="shared" si="3"/>
        <v>20304.288648000002</v>
      </c>
      <c r="H82" s="10"/>
      <c r="I82" s="9"/>
    </row>
    <row r="83" spans="1:9" x14ac:dyDescent="0.25">
      <c r="A83" s="44" t="s">
        <v>92</v>
      </c>
      <c r="B83" s="9" t="s">
        <v>93</v>
      </c>
      <c r="C83" s="9"/>
      <c r="D83" s="11">
        <v>41604.0072</v>
      </c>
      <c r="F83" s="10">
        <f t="shared" si="2"/>
        <v>29954.885183999999</v>
      </c>
      <c r="G83" s="10">
        <f t="shared" si="3"/>
        <v>32867.165688000001</v>
      </c>
      <c r="H83" s="10"/>
      <c r="I83" s="9"/>
    </row>
    <row r="84" spans="1:9" x14ac:dyDescent="0.25">
      <c r="A84" s="44"/>
      <c r="B84" s="9"/>
      <c r="C84" s="9"/>
      <c r="D84" s="11">
        <v>0</v>
      </c>
      <c r="F84" s="10">
        <f t="shared" si="2"/>
        <v>0</v>
      </c>
      <c r="G84" s="10">
        <f t="shared" si="3"/>
        <v>0</v>
      </c>
      <c r="H84" s="10"/>
      <c r="I84" s="9"/>
    </row>
    <row r="85" spans="1:9" x14ac:dyDescent="0.25">
      <c r="A85" s="44"/>
      <c r="B85" s="9"/>
      <c r="C85" s="9"/>
      <c r="D85" s="11">
        <v>0</v>
      </c>
      <c r="F85" s="10">
        <f t="shared" si="2"/>
        <v>0</v>
      </c>
      <c r="G85" s="10">
        <f t="shared" si="3"/>
        <v>0</v>
      </c>
      <c r="H85" s="10"/>
      <c r="I85" s="9"/>
    </row>
    <row r="86" spans="1:9" x14ac:dyDescent="0.25">
      <c r="A86" s="45"/>
      <c r="C86" s="9"/>
      <c r="D86" s="11">
        <v>0</v>
      </c>
      <c r="F86" s="10">
        <f t="shared" si="2"/>
        <v>0</v>
      </c>
      <c r="G86" s="10">
        <f t="shared" si="3"/>
        <v>0</v>
      </c>
      <c r="H86" s="10"/>
      <c r="I86" s="9"/>
    </row>
    <row r="87" spans="1:9" ht="15.75" x14ac:dyDescent="0.25">
      <c r="A87" s="42" t="s">
        <v>94</v>
      </c>
      <c r="B87" s="51"/>
      <c r="C87" s="52"/>
      <c r="D87" s="53">
        <v>0</v>
      </c>
      <c r="E87" s="54"/>
      <c r="F87" s="55">
        <f t="shared" si="2"/>
        <v>0</v>
      </c>
      <c r="G87" s="55">
        <f t="shared" si="3"/>
        <v>0</v>
      </c>
      <c r="H87" s="10"/>
      <c r="I87" s="9"/>
    </row>
    <row r="88" spans="1:9" ht="15.75" x14ac:dyDescent="0.25">
      <c r="A88" s="42"/>
      <c r="B88" s="8"/>
      <c r="C88" s="9"/>
      <c r="D88" s="11">
        <v>0</v>
      </c>
      <c r="F88" s="10">
        <f t="shared" si="2"/>
        <v>0</v>
      </c>
      <c r="G88" s="10">
        <f t="shared" si="3"/>
        <v>0</v>
      </c>
      <c r="H88" s="10"/>
      <c r="I88" s="9"/>
    </row>
    <row r="89" spans="1:9" ht="15.75" x14ac:dyDescent="0.25">
      <c r="A89" s="44" t="s">
        <v>95</v>
      </c>
      <c r="B89" s="9" t="s">
        <v>96</v>
      </c>
      <c r="C89" s="8"/>
      <c r="D89" s="11">
        <v>27711.964599999999</v>
      </c>
      <c r="F89" s="10">
        <f t="shared" si="2"/>
        <v>19952.614512</v>
      </c>
      <c r="G89" s="10">
        <f t="shared" si="3"/>
        <v>21892.452034000002</v>
      </c>
      <c r="H89" s="10"/>
      <c r="I89" s="9"/>
    </row>
    <row r="90" spans="1:9" x14ac:dyDescent="0.25">
      <c r="A90" s="44" t="s">
        <v>97</v>
      </c>
      <c r="B90" s="9" t="s">
        <v>98</v>
      </c>
      <c r="C90" s="9"/>
      <c r="D90" s="11">
        <v>27711.964599999999</v>
      </c>
      <c r="F90" s="10">
        <f t="shared" si="2"/>
        <v>19952.614512</v>
      </c>
      <c r="G90" s="10">
        <f t="shared" si="3"/>
        <v>21892.452034000002</v>
      </c>
      <c r="H90" s="10"/>
      <c r="I90" s="9"/>
    </row>
    <row r="91" spans="1:9" x14ac:dyDescent="0.25">
      <c r="A91" s="44" t="s">
        <v>99</v>
      </c>
      <c r="B91" s="9" t="s">
        <v>100</v>
      </c>
      <c r="C91" s="9"/>
      <c r="D91" s="11">
        <v>0</v>
      </c>
      <c r="F91" s="10">
        <f t="shared" si="2"/>
        <v>0</v>
      </c>
      <c r="G91" s="10">
        <f t="shared" si="3"/>
        <v>0</v>
      </c>
      <c r="H91" s="10"/>
    </row>
    <row r="92" spans="1:9" x14ac:dyDescent="0.25">
      <c r="A92" s="44" t="s">
        <v>101</v>
      </c>
      <c r="B92" s="9" t="s">
        <v>102</v>
      </c>
      <c r="C92" s="9"/>
      <c r="D92" s="11">
        <v>50183.134700000002</v>
      </c>
      <c r="F92" s="10">
        <f t="shared" si="2"/>
        <v>36131.856983999998</v>
      </c>
      <c r="G92" s="10">
        <f t="shared" si="3"/>
        <v>39644.676413000001</v>
      </c>
      <c r="H92" s="10"/>
      <c r="I92" s="9"/>
    </row>
    <row r="93" spans="1:9" x14ac:dyDescent="0.25">
      <c r="A93" s="44" t="s">
        <v>103</v>
      </c>
      <c r="B93" s="9" t="s">
        <v>104</v>
      </c>
      <c r="C93" s="9"/>
      <c r="D93" s="11">
        <v>47090.7863</v>
      </c>
      <c r="F93" s="10">
        <f t="shared" si="2"/>
        <v>33905.366135999997</v>
      </c>
      <c r="G93" s="10">
        <f t="shared" si="3"/>
        <v>37201.721176999999</v>
      </c>
      <c r="H93" s="10"/>
      <c r="I93" s="9"/>
    </row>
    <row r="94" spans="1:9" x14ac:dyDescent="0.25">
      <c r="A94" s="44" t="s">
        <v>105</v>
      </c>
      <c r="B94" s="9" t="s">
        <v>106</v>
      </c>
      <c r="C94" s="9"/>
      <c r="D94" s="11">
        <v>40451.828600000001</v>
      </c>
      <c r="F94" s="10">
        <f t="shared" si="2"/>
        <v>29125.316591999999</v>
      </c>
      <c r="G94" s="10">
        <f t="shared" si="3"/>
        <v>31956.944594000001</v>
      </c>
      <c r="H94" s="10"/>
      <c r="I94" s="9"/>
    </row>
    <row r="95" spans="1:9" x14ac:dyDescent="0.25">
      <c r="A95" s="44" t="s">
        <v>107</v>
      </c>
      <c r="B95" s="9" t="s">
        <v>108</v>
      </c>
      <c r="D95" s="11">
        <v>39141.1639</v>
      </c>
      <c r="F95" s="10">
        <f t="shared" si="2"/>
        <v>28181.638007999998</v>
      </c>
      <c r="G95" s="10">
        <f t="shared" si="3"/>
        <v>30921.519480999999</v>
      </c>
      <c r="H95" s="10"/>
      <c r="I95" s="9"/>
    </row>
    <row r="96" spans="1:9" ht="15.75" x14ac:dyDescent="0.25">
      <c r="A96" s="44" t="s">
        <v>109</v>
      </c>
      <c r="B96" s="9" t="s">
        <v>110</v>
      </c>
      <c r="C96" s="8"/>
      <c r="D96" s="11">
        <v>36914.530500000001</v>
      </c>
      <c r="F96" s="10">
        <f t="shared" si="2"/>
        <v>26578.461960000001</v>
      </c>
      <c r="G96" s="10">
        <f t="shared" si="3"/>
        <v>29162.479095000002</v>
      </c>
      <c r="H96" s="10"/>
      <c r="I96" s="9"/>
    </row>
    <row r="97" spans="1:9" x14ac:dyDescent="0.25">
      <c r="A97" s="44" t="s">
        <v>111</v>
      </c>
      <c r="B97" s="9" t="s">
        <v>112</v>
      </c>
      <c r="C97" s="9"/>
      <c r="D97" s="11">
        <v>40241.451100000006</v>
      </c>
      <c r="F97" s="10">
        <f t="shared" si="2"/>
        <v>28973.844792000004</v>
      </c>
      <c r="G97" s="10">
        <f t="shared" si="3"/>
        <v>31790.746369000008</v>
      </c>
      <c r="H97" s="10"/>
      <c r="I97" s="9"/>
    </row>
    <row r="98" spans="1:9" x14ac:dyDescent="0.25">
      <c r="A98" s="44" t="s">
        <v>113</v>
      </c>
      <c r="B98" s="9" t="s">
        <v>114</v>
      </c>
      <c r="C98" s="9"/>
      <c r="D98" s="11">
        <v>0</v>
      </c>
      <c r="F98" s="10">
        <f t="shared" si="2"/>
        <v>0</v>
      </c>
      <c r="G98" s="10">
        <f t="shared" si="3"/>
        <v>0</v>
      </c>
      <c r="H98" s="10"/>
      <c r="I98" s="9"/>
    </row>
    <row r="99" spans="1:9" ht="15.75" x14ac:dyDescent="0.25">
      <c r="A99" s="44" t="s">
        <v>115</v>
      </c>
      <c r="B99" s="9" t="s">
        <v>116</v>
      </c>
      <c r="C99" s="8"/>
      <c r="D99" s="11">
        <v>33816.599500000004</v>
      </c>
      <c r="F99" s="10">
        <f t="shared" si="2"/>
        <v>24347.951640000003</v>
      </c>
      <c r="G99" s="10">
        <f t="shared" si="3"/>
        <v>26715.113605000006</v>
      </c>
      <c r="H99" s="10"/>
      <c r="I99" s="9"/>
    </row>
    <row r="100" spans="1:9" x14ac:dyDescent="0.25">
      <c r="A100" s="44" t="s">
        <v>117</v>
      </c>
      <c r="B100" s="9" t="s">
        <v>118</v>
      </c>
      <c r="C100" s="9"/>
      <c r="D100" s="11">
        <v>0</v>
      </c>
      <c r="F100" s="10">
        <f t="shared" si="2"/>
        <v>0</v>
      </c>
      <c r="G100" s="10">
        <f t="shared" si="3"/>
        <v>0</v>
      </c>
      <c r="H100" s="10"/>
      <c r="I100" s="9"/>
    </row>
    <row r="101" spans="1:9" ht="15.75" x14ac:dyDescent="0.25">
      <c r="A101" s="44" t="s">
        <v>119</v>
      </c>
      <c r="B101" s="9" t="s">
        <v>120</v>
      </c>
      <c r="C101" s="9"/>
      <c r="D101" s="11">
        <v>0</v>
      </c>
      <c r="F101" s="10">
        <f t="shared" si="2"/>
        <v>0</v>
      </c>
      <c r="G101" s="10">
        <f t="shared" si="3"/>
        <v>0</v>
      </c>
      <c r="H101" s="10"/>
      <c r="I101" s="8"/>
    </row>
    <row r="102" spans="1:9" x14ac:dyDescent="0.25">
      <c r="A102" s="44" t="s">
        <v>121</v>
      </c>
      <c r="B102" s="9" t="s">
        <v>122</v>
      </c>
      <c r="C102" s="9"/>
      <c r="D102" s="11">
        <v>32396.095600000001</v>
      </c>
      <c r="F102" s="10">
        <f t="shared" si="2"/>
        <v>23325.188832</v>
      </c>
      <c r="G102" s="10">
        <f t="shared" si="3"/>
        <v>25592.915524</v>
      </c>
      <c r="H102" s="10"/>
      <c r="I102" s="9"/>
    </row>
    <row r="103" spans="1:9" ht="15.75" x14ac:dyDescent="0.25">
      <c r="A103" s="44" t="s">
        <v>123</v>
      </c>
      <c r="B103" s="9" t="s">
        <v>124</v>
      </c>
      <c r="C103" s="8"/>
      <c r="D103" s="11">
        <v>32396.095600000001</v>
      </c>
      <c r="F103" s="10">
        <f t="shared" si="2"/>
        <v>23325.188832</v>
      </c>
      <c r="G103" s="10">
        <f t="shared" si="3"/>
        <v>25592.915524</v>
      </c>
      <c r="H103" s="10"/>
      <c r="I103" s="9"/>
    </row>
    <row r="104" spans="1:9" x14ac:dyDescent="0.25">
      <c r="A104" s="44"/>
      <c r="B104" s="9"/>
      <c r="C104" s="9"/>
      <c r="D104" s="11">
        <v>0</v>
      </c>
      <c r="F104" s="10">
        <f t="shared" si="2"/>
        <v>0</v>
      </c>
      <c r="G104" s="10">
        <f t="shared" si="3"/>
        <v>0</v>
      </c>
      <c r="H104" s="10"/>
      <c r="I104" s="9"/>
    </row>
    <row r="105" spans="1:9" x14ac:dyDescent="0.25">
      <c r="A105" s="44"/>
      <c r="B105" s="9"/>
      <c r="C105" s="9"/>
      <c r="D105" s="11">
        <v>0</v>
      </c>
      <c r="F105" s="10">
        <f t="shared" si="2"/>
        <v>0</v>
      </c>
      <c r="G105" s="10">
        <f t="shared" si="3"/>
        <v>0</v>
      </c>
      <c r="H105" s="10"/>
      <c r="I105" s="9"/>
    </row>
    <row r="106" spans="1:9" x14ac:dyDescent="0.25">
      <c r="A106" s="44"/>
      <c r="B106" s="9"/>
      <c r="C106" s="9"/>
      <c r="D106" s="11">
        <v>0</v>
      </c>
      <c r="F106" s="10">
        <f t="shared" si="2"/>
        <v>0</v>
      </c>
      <c r="G106" s="10">
        <f t="shared" si="3"/>
        <v>0</v>
      </c>
      <c r="H106" s="10"/>
      <c r="I106" s="9"/>
    </row>
    <row r="107" spans="1:9" ht="15.75" x14ac:dyDescent="0.25">
      <c r="A107" s="42" t="s">
        <v>125</v>
      </c>
      <c r="B107" s="51"/>
      <c r="C107" s="52"/>
      <c r="D107" s="53">
        <v>0</v>
      </c>
      <c r="E107" s="54"/>
      <c r="F107" s="55">
        <f t="shared" si="2"/>
        <v>0</v>
      </c>
      <c r="G107" s="55">
        <f t="shared" si="3"/>
        <v>0</v>
      </c>
      <c r="H107" s="10"/>
      <c r="I107" s="9"/>
    </row>
    <row r="108" spans="1:9" ht="15.75" x14ac:dyDescent="0.25">
      <c r="A108" s="42"/>
      <c r="B108" s="8"/>
      <c r="C108" s="9"/>
      <c r="D108" s="11">
        <v>0</v>
      </c>
      <c r="F108" s="10">
        <f t="shared" si="2"/>
        <v>0</v>
      </c>
      <c r="G108" s="10">
        <f t="shared" si="3"/>
        <v>0</v>
      </c>
      <c r="H108" s="10"/>
      <c r="I108" s="9"/>
    </row>
    <row r="109" spans="1:9" x14ac:dyDescent="0.25">
      <c r="A109" s="44" t="s">
        <v>126</v>
      </c>
      <c r="B109" s="9" t="s">
        <v>127</v>
      </c>
      <c r="D109" s="11">
        <v>0</v>
      </c>
      <c r="F109" s="10">
        <f t="shared" si="2"/>
        <v>0</v>
      </c>
      <c r="G109" s="10">
        <f t="shared" si="3"/>
        <v>0</v>
      </c>
      <c r="H109" s="10"/>
      <c r="I109" s="9"/>
    </row>
    <row r="110" spans="1:9" ht="15.75" x14ac:dyDescent="0.25">
      <c r="A110" s="44" t="s">
        <v>128</v>
      </c>
      <c r="B110" s="9" t="s">
        <v>129</v>
      </c>
      <c r="C110" s="8"/>
      <c r="D110" s="11">
        <v>0</v>
      </c>
      <c r="F110" s="10">
        <f t="shared" si="2"/>
        <v>0</v>
      </c>
      <c r="G110" s="10">
        <f t="shared" si="3"/>
        <v>0</v>
      </c>
      <c r="H110" s="10"/>
      <c r="I110" s="9"/>
    </row>
    <row r="111" spans="1:9" x14ac:dyDescent="0.25">
      <c r="A111" s="44" t="s">
        <v>130</v>
      </c>
      <c r="B111" s="9" t="s">
        <v>131</v>
      </c>
      <c r="C111" s="9"/>
      <c r="D111" s="11">
        <v>27576.056099999998</v>
      </c>
      <c r="F111" s="10">
        <f t="shared" si="2"/>
        <v>19854.760391999997</v>
      </c>
      <c r="G111" s="10">
        <f t="shared" si="3"/>
        <v>21785.084318999998</v>
      </c>
      <c r="H111" s="10"/>
      <c r="I111" s="9"/>
    </row>
    <row r="112" spans="1:9" x14ac:dyDescent="0.25">
      <c r="A112" s="44" t="s">
        <v>132</v>
      </c>
      <c r="B112" s="9" t="s">
        <v>133</v>
      </c>
      <c r="C112" s="9"/>
      <c r="D112" s="11">
        <v>29059.853500000001</v>
      </c>
      <c r="F112" s="10">
        <f t="shared" si="2"/>
        <v>20923.094519999999</v>
      </c>
      <c r="G112" s="10">
        <f t="shared" si="3"/>
        <v>22957.284265000002</v>
      </c>
      <c r="H112" s="10"/>
      <c r="I112" s="9"/>
    </row>
    <row r="113" spans="1:9" ht="15.75" x14ac:dyDescent="0.25">
      <c r="A113" s="44" t="s">
        <v>134</v>
      </c>
      <c r="B113" s="9" t="s">
        <v>135</v>
      </c>
      <c r="D113" s="11">
        <v>25159.5216</v>
      </c>
      <c r="F113" s="10">
        <f t="shared" si="2"/>
        <v>18114.855552000001</v>
      </c>
      <c r="G113" s="10">
        <f t="shared" si="3"/>
        <v>19876.022064000001</v>
      </c>
      <c r="H113" s="10"/>
      <c r="I113" s="8"/>
    </row>
    <row r="114" spans="1:9" ht="15.75" x14ac:dyDescent="0.25">
      <c r="A114" s="44" t="s">
        <v>136</v>
      </c>
      <c r="B114" s="9" t="s">
        <v>137</v>
      </c>
      <c r="C114" s="8"/>
      <c r="D114" s="11">
        <v>25273.089400000001</v>
      </c>
      <c r="F114" s="10">
        <f t="shared" si="2"/>
        <v>18196.624368000001</v>
      </c>
      <c r="G114" s="10">
        <f t="shared" si="3"/>
        <v>19965.740626000003</v>
      </c>
      <c r="H114" s="10"/>
      <c r="I114" s="9"/>
    </row>
    <row r="115" spans="1:9" x14ac:dyDescent="0.25">
      <c r="A115" s="44" t="s">
        <v>138</v>
      </c>
      <c r="B115" s="9" t="s">
        <v>139</v>
      </c>
      <c r="C115" s="9"/>
      <c r="D115" s="11">
        <v>34321.124400000001</v>
      </c>
      <c r="F115" s="10">
        <f t="shared" si="2"/>
        <v>24711.209567999998</v>
      </c>
      <c r="G115" s="10">
        <f t="shared" si="3"/>
        <v>27113.688276000001</v>
      </c>
      <c r="H115" s="10"/>
      <c r="I115" s="9"/>
    </row>
    <row r="116" spans="1:9" x14ac:dyDescent="0.25">
      <c r="A116" s="44" t="s">
        <v>1662</v>
      </c>
      <c r="B116" s="9" t="s">
        <v>1663</v>
      </c>
      <c r="C116" s="9"/>
      <c r="D116" s="11">
        <v>0</v>
      </c>
      <c r="F116" s="10">
        <f t="shared" si="2"/>
        <v>0</v>
      </c>
      <c r="G116" s="10">
        <f t="shared" si="3"/>
        <v>0</v>
      </c>
      <c r="H116" s="10"/>
      <c r="I116" s="9"/>
    </row>
    <row r="117" spans="1:9" ht="15.75" x14ac:dyDescent="0.25">
      <c r="A117" s="44"/>
      <c r="B117" s="9"/>
      <c r="C117" s="8"/>
      <c r="D117" s="11">
        <v>0</v>
      </c>
      <c r="F117" s="10">
        <f t="shared" si="2"/>
        <v>0</v>
      </c>
      <c r="G117" s="10">
        <f t="shared" si="3"/>
        <v>0</v>
      </c>
      <c r="H117" s="10"/>
      <c r="I117" s="9"/>
    </row>
    <row r="118" spans="1:9" ht="15.75" x14ac:dyDescent="0.25">
      <c r="A118" s="44"/>
      <c r="B118" s="9"/>
      <c r="C118" s="8"/>
      <c r="D118" s="11">
        <v>0</v>
      </c>
      <c r="F118" s="10">
        <f t="shared" si="2"/>
        <v>0</v>
      </c>
      <c r="G118" s="10">
        <f t="shared" si="3"/>
        <v>0</v>
      </c>
      <c r="H118" s="10"/>
      <c r="I118" s="9"/>
    </row>
    <row r="119" spans="1:9" ht="15.75" x14ac:dyDescent="0.25">
      <c r="A119" s="42" t="s">
        <v>140</v>
      </c>
      <c r="B119" s="51"/>
      <c r="C119" s="52"/>
      <c r="D119" s="53">
        <v>0</v>
      </c>
      <c r="E119" s="54"/>
      <c r="F119" s="55">
        <f t="shared" si="2"/>
        <v>0</v>
      </c>
      <c r="G119" s="55">
        <f t="shared" si="3"/>
        <v>0</v>
      </c>
      <c r="H119" s="10"/>
      <c r="I119" s="9"/>
    </row>
    <row r="120" spans="1:9" ht="15.75" x14ac:dyDescent="0.25">
      <c r="A120" s="42"/>
      <c r="B120" s="8"/>
      <c r="C120" s="9"/>
      <c r="D120" s="11">
        <v>0</v>
      </c>
      <c r="F120" s="10">
        <f t="shared" si="2"/>
        <v>0</v>
      </c>
      <c r="G120" s="10">
        <f t="shared" si="3"/>
        <v>0</v>
      </c>
      <c r="H120" s="10"/>
      <c r="I120" s="9"/>
    </row>
    <row r="121" spans="1:9" x14ac:dyDescent="0.25">
      <c r="A121" s="44" t="s">
        <v>141</v>
      </c>
      <c r="B121" s="9" t="s">
        <v>142</v>
      </c>
      <c r="C121" s="9"/>
      <c r="D121" s="11">
        <v>17774.442200000001</v>
      </c>
      <c r="F121" s="10">
        <f t="shared" si="2"/>
        <v>12797.598384000001</v>
      </c>
      <c r="G121" s="10">
        <f t="shared" si="3"/>
        <v>14041.809338000001</v>
      </c>
      <c r="H121" s="10"/>
      <c r="I121" s="9"/>
    </row>
    <row r="122" spans="1:9" x14ac:dyDescent="0.25">
      <c r="A122" s="44" t="s">
        <v>143</v>
      </c>
      <c r="B122" s="9" t="s">
        <v>144</v>
      </c>
      <c r="C122" s="9"/>
      <c r="D122" s="11">
        <v>17128.632200000004</v>
      </c>
      <c r="F122" s="10">
        <f t="shared" si="2"/>
        <v>12332.615184000002</v>
      </c>
      <c r="G122" s="10">
        <f t="shared" si="3"/>
        <v>13531.619438000003</v>
      </c>
      <c r="H122" s="10"/>
    </row>
    <row r="123" spans="1:9" x14ac:dyDescent="0.25">
      <c r="A123" s="44" t="s">
        <v>145</v>
      </c>
      <c r="B123" s="9" t="s">
        <v>146</v>
      </c>
      <c r="C123" s="9"/>
      <c r="D123" s="11">
        <v>16126.1538</v>
      </c>
      <c r="F123" s="10">
        <f t="shared" si="2"/>
        <v>11610.830736</v>
      </c>
      <c r="G123" s="10">
        <f t="shared" si="3"/>
        <v>12739.661502000001</v>
      </c>
      <c r="H123" s="10"/>
    </row>
    <row r="124" spans="1:9" x14ac:dyDescent="0.25">
      <c r="A124" s="44" t="s">
        <v>147</v>
      </c>
      <c r="B124" s="9" t="s">
        <v>148</v>
      </c>
      <c r="C124" s="9"/>
      <c r="D124" s="11">
        <v>16126.1538</v>
      </c>
      <c r="F124" s="10">
        <f t="shared" si="2"/>
        <v>11610.830736</v>
      </c>
      <c r="G124" s="10">
        <f t="shared" si="3"/>
        <v>12739.661502000001</v>
      </c>
      <c r="H124" s="10"/>
      <c r="I124" s="9"/>
    </row>
    <row r="125" spans="1:9" x14ac:dyDescent="0.25">
      <c r="A125" s="44" t="s">
        <v>149</v>
      </c>
      <c r="B125" s="9" t="s">
        <v>150</v>
      </c>
      <c r="C125" s="9"/>
      <c r="D125" s="11">
        <v>26076.448199999999</v>
      </c>
      <c r="F125" s="10">
        <f t="shared" si="2"/>
        <v>18775.042704</v>
      </c>
      <c r="G125" s="10">
        <f t="shared" si="3"/>
        <v>20600.394078000001</v>
      </c>
      <c r="H125" s="10"/>
      <c r="I125" s="9"/>
    </row>
    <row r="126" spans="1:9" ht="15.75" x14ac:dyDescent="0.25">
      <c r="A126" s="44"/>
      <c r="B126" s="9"/>
      <c r="C126" s="8"/>
      <c r="D126" s="11">
        <v>0</v>
      </c>
      <c r="F126" s="10">
        <f t="shared" si="2"/>
        <v>0</v>
      </c>
      <c r="G126" s="10">
        <f t="shared" si="3"/>
        <v>0</v>
      </c>
      <c r="H126" s="10"/>
      <c r="I126" s="9"/>
    </row>
    <row r="127" spans="1:9" x14ac:dyDescent="0.25">
      <c r="A127" s="44"/>
      <c r="B127" s="9"/>
      <c r="C127" s="9"/>
      <c r="D127" s="11">
        <v>0</v>
      </c>
      <c r="F127" s="10">
        <f t="shared" si="2"/>
        <v>0</v>
      </c>
      <c r="G127" s="10">
        <f t="shared" si="3"/>
        <v>0</v>
      </c>
      <c r="H127" s="10"/>
      <c r="I127" s="9"/>
    </row>
    <row r="128" spans="1:9" x14ac:dyDescent="0.25">
      <c r="A128" s="45"/>
      <c r="C128" s="9"/>
      <c r="D128" s="11">
        <v>0</v>
      </c>
      <c r="F128" s="10">
        <f t="shared" si="2"/>
        <v>0</v>
      </c>
      <c r="G128" s="10">
        <f t="shared" si="3"/>
        <v>0</v>
      </c>
      <c r="H128" s="10"/>
    </row>
    <row r="129" spans="1:9" ht="15.75" x14ac:dyDescent="0.25">
      <c r="A129" s="42" t="s">
        <v>151</v>
      </c>
      <c r="B129" s="51"/>
      <c r="C129" s="52"/>
      <c r="D129" s="53">
        <v>0</v>
      </c>
      <c r="E129" s="54"/>
      <c r="F129" s="55">
        <f t="shared" si="2"/>
        <v>0</v>
      </c>
      <c r="G129" s="55">
        <f t="shared" si="3"/>
        <v>0</v>
      </c>
      <c r="H129" s="10"/>
      <c r="I129" s="9"/>
    </row>
    <row r="130" spans="1:9" ht="15.75" x14ac:dyDescent="0.25">
      <c r="A130" s="42"/>
      <c r="B130" s="8"/>
      <c r="C130" s="9"/>
      <c r="D130" s="11">
        <v>0</v>
      </c>
      <c r="F130" s="10">
        <f t="shared" si="2"/>
        <v>0</v>
      </c>
      <c r="G130" s="10">
        <f t="shared" si="3"/>
        <v>0</v>
      </c>
      <c r="H130" s="10"/>
      <c r="I130" s="9"/>
    </row>
    <row r="131" spans="1:9" x14ac:dyDescent="0.25">
      <c r="A131" s="44" t="s">
        <v>152</v>
      </c>
      <c r="B131" s="9" t="s">
        <v>153</v>
      </c>
      <c r="C131" s="9"/>
      <c r="D131" s="11">
        <v>16094.986000000001</v>
      </c>
      <c r="F131" s="10">
        <f t="shared" si="2"/>
        <v>11588.38992</v>
      </c>
      <c r="G131" s="10">
        <f t="shared" si="3"/>
        <v>12715.03894</v>
      </c>
      <c r="H131" s="10"/>
    </row>
    <row r="132" spans="1:9" x14ac:dyDescent="0.25">
      <c r="A132" s="44"/>
      <c r="B132" s="9"/>
      <c r="C132" s="9"/>
      <c r="D132" s="11">
        <v>0</v>
      </c>
      <c r="F132" s="10">
        <f t="shared" si="2"/>
        <v>0</v>
      </c>
      <c r="G132" s="10">
        <f t="shared" si="3"/>
        <v>0</v>
      </c>
      <c r="H132" s="10"/>
    </row>
    <row r="133" spans="1:9" x14ac:dyDescent="0.25">
      <c r="A133" s="44"/>
      <c r="B133" s="9"/>
      <c r="C133" s="6"/>
      <c r="D133" s="11">
        <v>0</v>
      </c>
      <c r="F133" s="10">
        <f t="shared" si="2"/>
        <v>0</v>
      </c>
      <c r="G133" s="10">
        <f t="shared" si="3"/>
        <v>0</v>
      </c>
      <c r="H133" s="10"/>
    </row>
    <row r="134" spans="1:9" x14ac:dyDescent="0.25">
      <c r="A134" s="44" t="s">
        <v>154</v>
      </c>
      <c r="B134" s="9" t="s">
        <v>155</v>
      </c>
      <c r="C134" s="9"/>
      <c r="D134" s="11">
        <v>36715.606599999999</v>
      </c>
      <c r="F134" s="10">
        <f t="shared" si="2"/>
        <v>26435.236751999997</v>
      </c>
      <c r="G134" s="10">
        <f t="shared" si="3"/>
        <v>29005.329214000001</v>
      </c>
      <c r="H134" s="10"/>
      <c r="I134" s="9"/>
    </row>
    <row r="135" spans="1:9" x14ac:dyDescent="0.25">
      <c r="A135" s="44"/>
      <c r="B135" s="9"/>
      <c r="C135" s="9"/>
      <c r="D135" s="11">
        <v>0</v>
      </c>
      <c r="F135" s="10">
        <f t="shared" si="2"/>
        <v>0</v>
      </c>
      <c r="G135" s="10">
        <f t="shared" si="3"/>
        <v>0</v>
      </c>
      <c r="H135" s="10"/>
      <c r="I135" s="9"/>
    </row>
    <row r="136" spans="1:9" x14ac:dyDescent="0.25">
      <c r="A136" s="44"/>
      <c r="B136" s="9"/>
      <c r="C136" s="9"/>
      <c r="D136" s="11">
        <v>0</v>
      </c>
      <c r="F136" s="10">
        <f t="shared" si="2"/>
        <v>0</v>
      </c>
      <c r="G136" s="10">
        <f t="shared" si="3"/>
        <v>0</v>
      </c>
      <c r="H136" s="10"/>
      <c r="I136" s="9"/>
    </row>
    <row r="137" spans="1:9" ht="15.75" x14ac:dyDescent="0.25">
      <c r="A137" s="44"/>
      <c r="B137" s="9"/>
      <c r="C137" s="9"/>
      <c r="D137" s="11">
        <v>0</v>
      </c>
      <c r="F137" s="10">
        <f t="shared" si="2"/>
        <v>0</v>
      </c>
      <c r="G137" s="10">
        <f t="shared" si="3"/>
        <v>0</v>
      </c>
      <c r="H137" s="10"/>
      <c r="I137" s="8"/>
    </row>
    <row r="138" spans="1:9" ht="15.75" x14ac:dyDescent="0.25">
      <c r="A138" s="42" t="s">
        <v>156</v>
      </c>
      <c r="B138" s="51"/>
      <c r="C138" s="52"/>
      <c r="D138" s="53">
        <v>0</v>
      </c>
      <c r="E138" s="54"/>
      <c r="F138" s="55">
        <f t="shared" si="2"/>
        <v>0</v>
      </c>
      <c r="G138" s="55">
        <f t="shared" si="3"/>
        <v>0</v>
      </c>
      <c r="H138" s="10"/>
      <c r="I138" s="9"/>
    </row>
    <row r="139" spans="1:9" ht="15.75" x14ac:dyDescent="0.25">
      <c r="A139" s="42"/>
      <c r="B139" s="8"/>
      <c r="C139" s="8"/>
      <c r="D139" s="11">
        <v>0</v>
      </c>
      <c r="F139" s="10">
        <f t="shared" si="2"/>
        <v>0</v>
      </c>
      <c r="G139" s="10">
        <f t="shared" si="3"/>
        <v>0</v>
      </c>
      <c r="H139" s="10"/>
      <c r="I139" s="9"/>
    </row>
    <row r="140" spans="1:9" x14ac:dyDescent="0.25">
      <c r="A140" s="44" t="s">
        <v>157</v>
      </c>
      <c r="B140" s="9" t="s">
        <v>158</v>
      </c>
      <c r="C140" s="9"/>
      <c r="D140" s="11">
        <v>13766.2693</v>
      </c>
      <c r="F140" s="10">
        <f t="shared" si="2"/>
        <v>9911.7138959999993</v>
      </c>
      <c r="G140" s="10">
        <f t="shared" si="3"/>
        <v>10875.352747000001</v>
      </c>
      <c r="H140" s="10"/>
      <c r="I140" s="9"/>
    </row>
    <row r="141" spans="1:9" x14ac:dyDescent="0.25">
      <c r="A141" s="44" t="s">
        <v>159</v>
      </c>
      <c r="B141" s="9" t="s">
        <v>160</v>
      </c>
      <c r="C141" s="9"/>
      <c r="D141" s="11">
        <v>17854.081800000004</v>
      </c>
      <c r="F141" s="10">
        <f t="shared" si="2"/>
        <v>12854.938896000001</v>
      </c>
      <c r="G141" s="10">
        <f t="shared" si="3"/>
        <v>14104.724622000003</v>
      </c>
      <c r="H141" s="10"/>
      <c r="I141" s="9"/>
    </row>
    <row r="142" spans="1:9" x14ac:dyDescent="0.25">
      <c r="A142" s="44"/>
      <c r="B142" s="9"/>
      <c r="C142" s="9"/>
      <c r="D142" s="11">
        <v>0</v>
      </c>
      <c r="F142" s="10">
        <f t="shared" ref="F142:F205" si="4">D142*0.72</f>
        <v>0</v>
      </c>
      <c r="G142" s="10">
        <f t="shared" ref="G142:G205" si="5">D142*0.79</f>
        <v>0</v>
      </c>
      <c r="H142" s="10"/>
      <c r="I142" s="9"/>
    </row>
    <row r="143" spans="1:9" x14ac:dyDescent="0.25">
      <c r="A143" s="44"/>
      <c r="B143" s="9"/>
      <c r="C143" s="9"/>
      <c r="D143" s="11">
        <v>0</v>
      </c>
      <c r="F143" s="10">
        <f t="shared" si="4"/>
        <v>0</v>
      </c>
      <c r="G143" s="10">
        <f t="shared" si="5"/>
        <v>0</v>
      </c>
      <c r="H143" s="10"/>
      <c r="I143" s="9"/>
    </row>
    <row r="144" spans="1:9" x14ac:dyDescent="0.25">
      <c r="A144" s="44"/>
      <c r="B144" s="9"/>
      <c r="C144" s="9"/>
      <c r="D144" s="11">
        <v>0</v>
      </c>
      <c r="F144" s="10">
        <f t="shared" si="4"/>
        <v>0</v>
      </c>
      <c r="G144" s="10">
        <f t="shared" si="5"/>
        <v>0</v>
      </c>
      <c r="H144" s="10"/>
      <c r="I144" s="9"/>
    </row>
    <row r="145" spans="1:9" ht="15.75" x14ac:dyDescent="0.25">
      <c r="A145" s="42" t="s">
        <v>161</v>
      </c>
      <c r="B145" s="51"/>
      <c r="C145" s="52"/>
      <c r="D145" s="53">
        <v>0</v>
      </c>
      <c r="E145" s="54"/>
      <c r="F145" s="55">
        <f t="shared" si="4"/>
        <v>0</v>
      </c>
      <c r="G145" s="55">
        <f t="shared" si="5"/>
        <v>0</v>
      </c>
      <c r="H145" s="10"/>
      <c r="I145" s="9"/>
    </row>
    <row r="146" spans="1:9" ht="15.75" x14ac:dyDescent="0.25">
      <c r="A146" s="42"/>
      <c r="B146" s="8"/>
      <c r="C146" s="8"/>
      <c r="D146" s="11">
        <v>0</v>
      </c>
      <c r="F146" s="10">
        <f t="shared" si="4"/>
        <v>0</v>
      </c>
      <c r="G146" s="10">
        <f t="shared" si="5"/>
        <v>0</v>
      </c>
      <c r="H146" s="10"/>
      <c r="I146" s="9"/>
    </row>
    <row r="147" spans="1:9" x14ac:dyDescent="0.25">
      <c r="A147" s="44" t="s">
        <v>162</v>
      </c>
      <c r="B147" s="9" t="s">
        <v>163</v>
      </c>
      <c r="C147" s="9"/>
      <c r="D147" s="11">
        <v>8576.2950000000001</v>
      </c>
      <c r="F147" s="10">
        <f t="shared" si="4"/>
        <v>6174.9323999999997</v>
      </c>
      <c r="G147" s="10">
        <f t="shared" si="5"/>
        <v>6775.2730500000007</v>
      </c>
      <c r="H147" s="10"/>
    </row>
    <row r="148" spans="1:9" x14ac:dyDescent="0.25">
      <c r="A148" s="44" t="s">
        <v>164</v>
      </c>
      <c r="B148" s="9" t="s">
        <v>165</v>
      </c>
      <c r="C148" s="9"/>
      <c r="D148" s="11">
        <v>9006.732</v>
      </c>
      <c r="F148" s="10">
        <f t="shared" si="4"/>
        <v>6484.8470399999997</v>
      </c>
      <c r="G148" s="10">
        <f t="shared" si="5"/>
        <v>7115.3182800000004</v>
      </c>
      <c r="H148" s="10"/>
    </row>
    <row r="149" spans="1:9" x14ac:dyDescent="0.25">
      <c r="A149" s="44" t="s">
        <v>166</v>
      </c>
      <c r="B149" s="9" t="s">
        <v>167</v>
      </c>
      <c r="C149" s="9"/>
      <c r="D149" s="11">
        <v>10414.845000000001</v>
      </c>
      <c r="F149" s="10">
        <f t="shared" si="4"/>
        <v>7498.6884000000009</v>
      </c>
      <c r="G149" s="10">
        <f t="shared" si="5"/>
        <v>8227.7275500000014</v>
      </c>
      <c r="H149" s="10"/>
      <c r="I149" s="9"/>
    </row>
    <row r="150" spans="1:9" x14ac:dyDescent="0.25">
      <c r="A150" s="44" t="s">
        <v>168</v>
      </c>
      <c r="B150" s="9" t="s">
        <v>169</v>
      </c>
      <c r="C150" s="9"/>
      <c r="D150" s="11">
        <v>10935.5924</v>
      </c>
      <c r="F150" s="10">
        <f t="shared" si="4"/>
        <v>7873.6265279999998</v>
      </c>
      <c r="G150" s="10">
        <f t="shared" si="5"/>
        <v>8639.1179960000009</v>
      </c>
      <c r="H150" s="10"/>
      <c r="I150" s="9"/>
    </row>
    <row r="151" spans="1:9" x14ac:dyDescent="0.25">
      <c r="A151" s="44"/>
      <c r="B151" s="9"/>
      <c r="D151" s="11">
        <v>0</v>
      </c>
      <c r="F151" s="10">
        <f t="shared" si="4"/>
        <v>0</v>
      </c>
      <c r="G151" s="10">
        <f t="shared" si="5"/>
        <v>0</v>
      </c>
      <c r="H151" s="10"/>
    </row>
    <row r="152" spans="1:9" ht="15.75" x14ac:dyDescent="0.25">
      <c r="A152" s="44"/>
      <c r="B152" s="9"/>
      <c r="C152" s="8"/>
      <c r="D152" s="11">
        <v>0</v>
      </c>
      <c r="F152" s="10">
        <f t="shared" si="4"/>
        <v>0</v>
      </c>
      <c r="G152" s="10">
        <f t="shared" si="5"/>
        <v>0</v>
      </c>
      <c r="H152" s="10"/>
    </row>
    <row r="153" spans="1:9" ht="15.75" x14ac:dyDescent="0.25">
      <c r="A153" s="45"/>
      <c r="C153" s="9"/>
      <c r="D153" s="11">
        <v>0</v>
      </c>
      <c r="F153" s="10">
        <f t="shared" si="4"/>
        <v>0</v>
      </c>
      <c r="G153" s="10">
        <f t="shared" si="5"/>
        <v>0</v>
      </c>
      <c r="H153" s="10"/>
      <c r="I153" s="8"/>
    </row>
    <row r="154" spans="1:9" ht="15.75" x14ac:dyDescent="0.25">
      <c r="A154" s="42" t="s">
        <v>170</v>
      </c>
      <c r="B154" s="51"/>
      <c r="C154" s="52"/>
      <c r="D154" s="53">
        <v>0</v>
      </c>
      <c r="E154" s="54"/>
      <c r="F154" s="55">
        <f t="shared" si="4"/>
        <v>0</v>
      </c>
      <c r="G154" s="55">
        <f t="shared" si="5"/>
        <v>0</v>
      </c>
      <c r="H154" s="10"/>
    </row>
    <row r="155" spans="1:9" ht="15.75" x14ac:dyDescent="0.25">
      <c r="A155" s="42"/>
      <c r="B155" s="8"/>
      <c r="C155" s="9"/>
      <c r="D155" s="11">
        <v>0</v>
      </c>
      <c r="F155" s="10">
        <f t="shared" si="4"/>
        <v>0</v>
      </c>
      <c r="G155" s="10">
        <f t="shared" si="5"/>
        <v>0</v>
      </c>
      <c r="H155" s="10"/>
    </row>
    <row r="156" spans="1:9" x14ac:dyDescent="0.25">
      <c r="A156" s="44" t="s">
        <v>171</v>
      </c>
      <c r="B156" s="9" t="s">
        <v>172</v>
      </c>
      <c r="C156" s="9"/>
      <c r="D156" s="11">
        <v>26419.5</v>
      </c>
      <c r="F156" s="10">
        <f t="shared" si="4"/>
        <v>19022.04</v>
      </c>
      <c r="G156" s="10">
        <f t="shared" si="5"/>
        <v>20871.405000000002</v>
      </c>
      <c r="H156" s="10"/>
      <c r="I156" s="9"/>
    </row>
    <row r="157" spans="1:9" x14ac:dyDescent="0.25">
      <c r="A157" s="44"/>
      <c r="B157" s="9"/>
      <c r="C157" s="9"/>
      <c r="D157" s="11">
        <v>0</v>
      </c>
      <c r="F157" s="10">
        <f t="shared" si="4"/>
        <v>0</v>
      </c>
      <c r="G157" s="10">
        <f t="shared" si="5"/>
        <v>0</v>
      </c>
      <c r="H157" s="10"/>
      <c r="I157" s="9"/>
    </row>
    <row r="158" spans="1:9" x14ac:dyDescent="0.25">
      <c r="A158" s="44"/>
      <c r="B158" s="9"/>
      <c r="C158" s="9"/>
      <c r="D158" s="11">
        <v>0</v>
      </c>
      <c r="F158" s="10">
        <f t="shared" si="4"/>
        <v>0</v>
      </c>
      <c r="G158" s="10">
        <f t="shared" si="5"/>
        <v>0</v>
      </c>
      <c r="H158" s="10"/>
      <c r="I158" s="9"/>
    </row>
    <row r="159" spans="1:9" x14ac:dyDescent="0.25">
      <c r="A159" s="44" t="s">
        <v>173</v>
      </c>
      <c r="B159" s="9" t="s">
        <v>174</v>
      </c>
      <c r="C159" s="9"/>
      <c r="D159" s="11">
        <v>18497.903900000001</v>
      </c>
      <c r="F159" s="10">
        <f t="shared" si="4"/>
        <v>13318.490808</v>
      </c>
      <c r="G159" s="10">
        <f t="shared" si="5"/>
        <v>14613.344081000001</v>
      </c>
      <c r="H159" s="10"/>
    </row>
    <row r="160" spans="1:9" ht="15.75" x14ac:dyDescent="0.25">
      <c r="A160" s="44"/>
      <c r="B160" s="9"/>
      <c r="D160" s="11">
        <v>0</v>
      </c>
      <c r="F160" s="10">
        <f t="shared" si="4"/>
        <v>0</v>
      </c>
      <c r="G160" s="10">
        <f t="shared" si="5"/>
        <v>0</v>
      </c>
      <c r="H160" s="10"/>
      <c r="I160" s="8"/>
    </row>
    <row r="161" spans="1:9" ht="15.75" x14ac:dyDescent="0.25">
      <c r="A161" s="44"/>
      <c r="B161" s="9"/>
      <c r="D161" s="11">
        <v>0</v>
      </c>
      <c r="F161" s="10">
        <f t="shared" si="4"/>
        <v>0</v>
      </c>
      <c r="G161" s="10">
        <f t="shared" si="5"/>
        <v>0</v>
      </c>
      <c r="H161" s="10"/>
      <c r="I161" s="8"/>
    </row>
    <row r="162" spans="1:9" ht="15.75" x14ac:dyDescent="0.25">
      <c r="A162" s="45"/>
      <c r="D162" s="11">
        <v>0</v>
      </c>
      <c r="F162" s="10">
        <f t="shared" si="4"/>
        <v>0</v>
      </c>
      <c r="G162" s="10">
        <f t="shared" si="5"/>
        <v>0</v>
      </c>
      <c r="H162" s="10"/>
      <c r="I162" s="8"/>
    </row>
    <row r="163" spans="1:9" ht="15.75" x14ac:dyDescent="0.25">
      <c r="A163" s="42" t="s">
        <v>175</v>
      </c>
      <c r="B163" s="51"/>
      <c r="C163" s="54"/>
      <c r="D163" s="53">
        <v>0</v>
      </c>
      <c r="E163" s="54"/>
      <c r="F163" s="55">
        <f t="shared" si="4"/>
        <v>0</v>
      </c>
      <c r="G163" s="55">
        <f t="shared" si="5"/>
        <v>0</v>
      </c>
      <c r="H163" s="10"/>
      <c r="I163" s="9"/>
    </row>
    <row r="164" spans="1:9" ht="15.75" x14ac:dyDescent="0.25">
      <c r="A164" s="42"/>
      <c r="B164" s="8"/>
      <c r="D164" s="11">
        <v>0</v>
      </c>
      <c r="F164" s="10">
        <f t="shared" si="4"/>
        <v>0</v>
      </c>
      <c r="G164" s="10">
        <f t="shared" si="5"/>
        <v>0</v>
      </c>
      <c r="H164" s="10"/>
      <c r="I164" s="9"/>
    </row>
    <row r="165" spans="1:9" x14ac:dyDescent="0.25">
      <c r="A165" s="44" t="s">
        <v>176</v>
      </c>
      <c r="B165" s="9" t="s">
        <v>177</v>
      </c>
      <c r="D165" s="11">
        <v>46609.663</v>
      </c>
      <c r="F165" s="10">
        <f t="shared" si="4"/>
        <v>33558.95736</v>
      </c>
      <c r="G165" s="10">
        <f t="shared" si="5"/>
        <v>36821.63377</v>
      </c>
      <c r="H165" s="10"/>
      <c r="I165" s="9"/>
    </row>
    <row r="166" spans="1:9" ht="15.75" x14ac:dyDescent="0.25">
      <c r="A166" s="44" t="s">
        <v>178</v>
      </c>
      <c r="B166" s="9" t="s">
        <v>179</v>
      </c>
      <c r="C166" s="8"/>
      <c r="D166" s="11">
        <v>43498.197800000002</v>
      </c>
      <c r="F166" s="10">
        <f t="shared" si="4"/>
        <v>31318.702416</v>
      </c>
      <c r="G166" s="10">
        <f t="shared" si="5"/>
        <v>34363.576262000002</v>
      </c>
      <c r="H166" s="10"/>
    </row>
    <row r="167" spans="1:9" x14ac:dyDescent="0.25">
      <c r="A167" s="44"/>
      <c r="B167" s="9"/>
      <c r="C167" s="9"/>
      <c r="D167" s="11">
        <v>0</v>
      </c>
      <c r="F167" s="10">
        <f t="shared" si="4"/>
        <v>0</v>
      </c>
      <c r="G167" s="10">
        <f t="shared" si="5"/>
        <v>0</v>
      </c>
      <c r="H167" s="10"/>
    </row>
    <row r="168" spans="1:9" x14ac:dyDescent="0.25">
      <c r="A168" s="44"/>
      <c r="B168" s="9"/>
      <c r="C168" s="9"/>
      <c r="D168" s="11">
        <v>0</v>
      </c>
      <c r="F168" s="10">
        <f t="shared" si="4"/>
        <v>0</v>
      </c>
      <c r="G168" s="10">
        <f t="shared" si="5"/>
        <v>0</v>
      </c>
      <c r="H168" s="10"/>
    </row>
    <row r="169" spans="1:9" x14ac:dyDescent="0.25">
      <c r="A169" s="44"/>
      <c r="B169" s="9"/>
      <c r="C169" s="9"/>
      <c r="D169" s="11">
        <v>0</v>
      </c>
      <c r="F169" s="10">
        <f t="shared" si="4"/>
        <v>0</v>
      </c>
      <c r="G169" s="10">
        <f t="shared" si="5"/>
        <v>0</v>
      </c>
      <c r="H169" s="10"/>
      <c r="I169" s="9"/>
    </row>
    <row r="170" spans="1:9" ht="15.75" x14ac:dyDescent="0.25">
      <c r="A170" s="42" t="s">
        <v>180</v>
      </c>
      <c r="B170" s="51"/>
      <c r="C170" s="51"/>
      <c r="D170" s="53">
        <v>0</v>
      </c>
      <c r="E170" s="54"/>
      <c r="F170" s="55">
        <f t="shared" si="4"/>
        <v>0</v>
      </c>
      <c r="G170" s="55">
        <f t="shared" si="5"/>
        <v>0</v>
      </c>
      <c r="H170" s="10"/>
      <c r="I170" s="9"/>
    </row>
    <row r="171" spans="1:9" ht="15.75" x14ac:dyDescent="0.25">
      <c r="A171" s="42"/>
      <c r="B171" s="8"/>
      <c r="C171" s="9"/>
      <c r="D171" s="11">
        <v>0</v>
      </c>
      <c r="F171" s="10">
        <f t="shared" si="4"/>
        <v>0</v>
      </c>
      <c r="G171" s="10">
        <f t="shared" si="5"/>
        <v>0</v>
      </c>
      <c r="H171" s="10"/>
      <c r="I171" s="9"/>
    </row>
    <row r="172" spans="1:9" x14ac:dyDescent="0.25">
      <c r="A172" s="44" t="s">
        <v>181</v>
      </c>
      <c r="B172" s="9" t="s">
        <v>182</v>
      </c>
      <c r="C172" s="9"/>
      <c r="D172" s="11">
        <v>18181.261299999998</v>
      </c>
      <c r="F172" s="10">
        <f t="shared" si="4"/>
        <v>13090.508135999999</v>
      </c>
      <c r="G172" s="10">
        <f t="shared" si="5"/>
        <v>14363.196426999999</v>
      </c>
      <c r="H172" s="10"/>
      <c r="I172" s="9"/>
    </row>
    <row r="173" spans="1:9" x14ac:dyDescent="0.25">
      <c r="A173" s="44" t="s">
        <v>183</v>
      </c>
      <c r="B173" s="9" t="s">
        <v>184</v>
      </c>
      <c r="C173" s="9"/>
      <c r="D173" s="11">
        <v>23451.070899999999</v>
      </c>
      <c r="F173" s="10">
        <f t="shared" si="4"/>
        <v>16884.771047999999</v>
      </c>
      <c r="G173" s="10">
        <f t="shared" si="5"/>
        <v>18526.346011000001</v>
      </c>
      <c r="H173" s="10"/>
      <c r="I173" s="9"/>
    </row>
    <row r="174" spans="1:9" ht="15.75" x14ac:dyDescent="0.25">
      <c r="A174" s="44" t="s">
        <v>185</v>
      </c>
      <c r="B174" s="9" t="s">
        <v>186</v>
      </c>
      <c r="C174" s="9"/>
      <c r="D174" s="11">
        <v>31111.211800000001</v>
      </c>
      <c r="F174" s="10">
        <f t="shared" si="4"/>
        <v>22400.072496000001</v>
      </c>
      <c r="G174" s="10">
        <f t="shared" si="5"/>
        <v>24577.857322000003</v>
      </c>
      <c r="H174" s="10"/>
      <c r="I174" s="8"/>
    </row>
    <row r="175" spans="1:9" x14ac:dyDescent="0.25">
      <c r="A175" s="44" t="s">
        <v>187</v>
      </c>
      <c r="B175" s="9" t="s">
        <v>188</v>
      </c>
      <c r="C175" s="9"/>
      <c r="D175" s="11">
        <v>14080.306</v>
      </c>
      <c r="F175" s="10">
        <f t="shared" si="4"/>
        <v>10137.820320000001</v>
      </c>
      <c r="G175" s="10">
        <f t="shared" si="5"/>
        <v>11123.44174</v>
      </c>
      <c r="H175" s="10"/>
      <c r="I175" s="9"/>
    </row>
    <row r="176" spans="1:9" x14ac:dyDescent="0.25">
      <c r="A176" s="44" t="s">
        <v>189</v>
      </c>
      <c r="B176" s="9" t="s">
        <v>190</v>
      </c>
      <c r="C176" s="9"/>
      <c r="D176" s="11">
        <v>17327.823900000003</v>
      </c>
      <c r="F176" s="10">
        <f t="shared" si="4"/>
        <v>12476.033208000003</v>
      </c>
      <c r="G176" s="10">
        <f t="shared" si="5"/>
        <v>13688.980881000003</v>
      </c>
      <c r="H176" s="10"/>
      <c r="I176" s="9"/>
    </row>
    <row r="177" spans="1:9" x14ac:dyDescent="0.25">
      <c r="A177" s="44"/>
      <c r="B177" s="9"/>
      <c r="C177" s="9"/>
      <c r="D177" s="11">
        <v>0</v>
      </c>
      <c r="F177" s="10">
        <f t="shared" si="4"/>
        <v>0</v>
      </c>
      <c r="G177" s="10">
        <f t="shared" si="5"/>
        <v>0</v>
      </c>
      <c r="H177" s="10"/>
      <c r="I177" s="9"/>
    </row>
    <row r="178" spans="1:9" x14ac:dyDescent="0.25">
      <c r="A178" s="44"/>
      <c r="B178" s="9"/>
      <c r="C178" s="9"/>
      <c r="D178" s="11">
        <v>0</v>
      </c>
      <c r="F178" s="10">
        <f t="shared" si="4"/>
        <v>0</v>
      </c>
      <c r="G178" s="10">
        <f t="shared" si="5"/>
        <v>0</v>
      </c>
      <c r="H178" s="10"/>
      <c r="I178" s="9"/>
    </row>
    <row r="179" spans="1:9" x14ac:dyDescent="0.25">
      <c r="A179" s="44"/>
      <c r="B179" s="9"/>
      <c r="C179" s="9"/>
      <c r="D179" s="11">
        <v>0</v>
      </c>
      <c r="F179" s="10">
        <f t="shared" si="4"/>
        <v>0</v>
      </c>
      <c r="G179" s="10">
        <f t="shared" si="5"/>
        <v>0</v>
      </c>
      <c r="H179" s="10"/>
      <c r="I179" s="9"/>
    </row>
    <row r="180" spans="1:9" ht="15.75" x14ac:dyDescent="0.25">
      <c r="A180" s="42" t="s">
        <v>191</v>
      </c>
      <c r="B180" s="51"/>
      <c r="C180" s="52"/>
      <c r="D180" s="53">
        <v>0</v>
      </c>
      <c r="E180" s="54"/>
      <c r="F180" s="55">
        <f t="shared" si="4"/>
        <v>0</v>
      </c>
      <c r="G180" s="55">
        <f t="shared" si="5"/>
        <v>0</v>
      </c>
      <c r="H180" s="10"/>
      <c r="I180" s="9"/>
    </row>
    <row r="181" spans="1:9" ht="15.75" x14ac:dyDescent="0.25">
      <c r="A181" s="42"/>
      <c r="B181" s="8"/>
      <c r="C181" s="8"/>
      <c r="D181" s="11">
        <v>0</v>
      </c>
      <c r="F181" s="10">
        <f t="shared" si="4"/>
        <v>0</v>
      </c>
      <c r="G181" s="10">
        <f t="shared" si="5"/>
        <v>0</v>
      </c>
      <c r="H181" s="10"/>
      <c r="I181" s="9"/>
    </row>
    <row r="182" spans="1:9" x14ac:dyDescent="0.25">
      <c r="A182" s="44" t="s">
        <v>192</v>
      </c>
      <c r="B182" s="9" t="s">
        <v>193</v>
      </c>
      <c r="C182" s="9"/>
      <c r="D182" s="11">
        <v>10199.9149</v>
      </c>
      <c r="F182" s="10">
        <f t="shared" si="4"/>
        <v>7343.9387279999992</v>
      </c>
      <c r="G182" s="10">
        <f t="shared" si="5"/>
        <v>8057.9327709999998</v>
      </c>
      <c r="H182" s="10"/>
    </row>
    <row r="183" spans="1:9" x14ac:dyDescent="0.25">
      <c r="A183" s="44" t="s">
        <v>194</v>
      </c>
      <c r="B183" s="9" t="s">
        <v>195</v>
      </c>
      <c r="C183" s="9"/>
      <c r="D183" s="11">
        <v>10933.213100000001</v>
      </c>
      <c r="F183" s="10">
        <f t="shared" si="4"/>
        <v>7871.9134320000003</v>
      </c>
      <c r="G183" s="10">
        <f t="shared" si="5"/>
        <v>8637.2383490000011</v>
      </c>
      <c r="H183" s="10"/>
      <c r="I183" s="9"/>
    </row>
    <row r="184" spans="1:9" ht="15.75" x14ac:dyDescent="0.25">
      <c r="A184" s="44"/>
      <c r="B184" s="9"/>
      <c r="C184" s="8"/>
      <c r="D184" s="11">
        <v>0</v>
      </c>
      <c r="F184" s="10">
        <f t="shared" si="4"/>
        <v>0</v>
      </c>
      <c r="G184" s="10">
        <f t="shared" si="5"/>
        <v>0</v>
      </c>
      <c r="H184" s="10"/>
      <c r="I184" s="9"/>
    </row>
    <row r="185" spans="1:9" x14ac:dyDescent="0.25">
      <c r="A185" s="44"/>
      <c r="B185" s="9"/>
      <c r="C185" s="9"/>
      <c r="D185" s="11">
        <v>0</v>
      </c>
      <c r="F185" s="10">
        <f t="shared" si="4"/>
        <v>0</v>
      </c>
      <c r="G185" s="10">
        <f t="shared" si="5"/>
        <v>0</v>
      </c>
      <c r="H185" s="10"/>
      <c r="I185" s="9"/>
    </row>
    <row r="186" spans="1:9" x14ac:dyDescent="0.25">
      <c r="A186" s="45"/>
      <c r="C186" s="9"/>
      <c r="D186" s="11">
        <v>0</v>
      </c>
      <c r="F186" s="10">
        <f t="shared" si="4"/>
        <v>0</v>
      </c>
      <c r="G186" s="10">
        <f t="shared" si="5"/>
        <v>0</v>
      </c>
      <c r="H186" s="10"/>
      <c r="I186" s="6"/>
    </row>
    <row r="187" spans="1:9" ht="15.75" x14ac:dyDescent="0.25">
      <c r="A187" s="42" t="s">
        <v>196</v>
      </c>
      <c r="B187" s="51"/>
      <c r="C187" s="52"/>
      <c r="D187" s="53">
        <v>0</v>
      </c>
      <c r="E187" s="54"/>
      <c r="F187" s="55">
        <f t="shared" si="4"/>
        <v>0</v>
      </c>
      <c r="G187" s="55">
        <f t="shared" si="5"/>
        <v>0</v>
      </c>
      <c r="H187" s="10"/>
      <c r="I187" s="9"/>
    </row>
    <row r="188" spans="1:9" ht="15.75" x14ac:dyDescent="0.25">
      <c r="A188" s="42"/>
      <c r="B188" s="8"/>
      <c r="C188" s="8"/>
      <c r="D188" s="11">
        <v>0</v>
      </c>
      <c r="F188" s="10">
        <f t="shared" si="4"/>
        <v>0</v>
      </c>
      <c r="G188" s="10">
        <f t="shared" si="5"/>
        <v>0</v>
      </c>
      <c r="H188" s="10"/>
      <c r="I188" s="9"/>
    </row>
    <row r="189" spans="1:9" x14ac:dyDescent="0.25">
      <c r="A189" s="44" t="s">
        <v>197</v>
      </c>
      <c r="B189" s="9" t="s">
        <v>198</v>
      </c>
      <c r="C189" s="9"/>
      <c r="D189" s="11">
        <v>1410.6879999999999</v>
      </c>
      <c r="F189" s="10">
        <f t="shared" si="4"/>
        <v>1015.6953599999998</v>
      </c>
      <c r="G189" s="10">
        <f t="shared" si="5"/>
        <v>1114.44352</v>
      </c>
      <c r="H189" s="10"/>
    </row>
    <row r="190" spans="1:9" x14ac:dyDescent="0.25">
      <c r="A190" s="44" t="s">
        <v>199</v>
      </c>
      <c r="B190" s="9" t="s">
        <v>200</v>
      </c>
      <c r="C190" s="9"/>
      <c r="D190" s="11">
        <v>1494.7360000000001</v>
      </c>
      <c r="F190" s="10">
        <f t="shared" si="4"/>
        <v>1076.20992</v>
      </c>
      <c r="G190" s="10">
        <f t="shared" si="5"/>
        <v>1180.8414400000001</v>
      </c>
      <c r="H190" s="10"/>
      <c r="I190" s="9"/>
    </row>
    <row r="191" spans="1:9" x14ac:dyDescent="0.25">
      <c r="A191" s="44"/>
      <c r="B191" s="9"/>
      <c r="C191" s="9"/>
      <c r="D191" s="11">
        <v>0</v>
      </c>
      <c r="F191" s="10">
        <f t="shared" si="4"/>
        <v>0</v>
      </c>
      <c r="G191" s="10">
        <f t="shared" si="5"/>
        <v>0</v>
      </c>
      <c r="H191" s="10"/>
      <c r="I191" s="9"/>
    </row>
    <row r="192" spans="1:9" x14ac:dyDescent="0.25">
      <c r="A192" s="44"/>
      <c r="B192" s="9"/>
      <c r="C192" s="9"/>
      <c r="D192" s="11">
        <v>0</v>
      </c>
      <c r="F192" s="10">
        <f t="shared" si="4"/>
        <v>0</v>
      </c>
      <c r="G192" s="10">
        <f t="shared" si="5"/>
        <v>0</v>
      </c>
      <c r="H192" s="10"/>
      <c r="I192" s="9"/>
    </row>
    <row r="193" spans="1:9" x14ac:dyDescent="0.25">
      <c r="A193" s="45"/>
      <c r="C193" s="9"/>
      <c r="D193" s="12">
        <v>0</v>
      </c>
      <c r="F193" s="10">
        <f t="shared" si="4"/>
        <v>0</v>
      </c>
      <c r="G193" s="10">
        <f t="shared" si="5"/>
        <v>0</v>
      </c>
      <c r="H193" s="10"/>
      <c r="I193" s="9"/>
    </row>
    <row r="194" spans="1:9" ht="15.75" x14ac:dyDescent="0.25">
      <c r="A194" s="42" t="s">
        <v>201</v>
      </c>
      <c r="B194" s="51"/>
      <c r="C194" s="52"/>
      <c r="D194" s="56">
        <v>0</v>
      </c>
      <c r="E194" s="54"/>
      <c r="F194" s="55">
        <f t="shared" si="4"/>
        <v>0</v>
      </c>
      <c r="G194" s="55">
        <f t="shared" si="5"/>
        <v>0</v>
      </c>
      <c r="H194" s="10"/>
      <c r="I194" s="9"/>
    </row>
    <row r="195" spans="1:9" ht="15.75" x14ac:dyDescent="0.25">
      <c r="A195" s="42"/>
      <c r="B195" s="8"/>
      <c r="C195" s="9"/>
      <c r="D195" s="12">
        <v>0</v>
      </c>
      <c r="F195" s="10">
        <f t="shared" si="4"/>
        <v>0</v>
      </c>
      <c r="G195" s="10">
        <f t="shared" si="5"/>
        <v>0</v>
      </c>
      <c r="H195" s="10"/>
      <c r="I195" s="9"/>
    </row>
    <row r="196" spans="1:9" x14ac:dyDescent="0.25">
      <c r="A196" s="44" t="s">
        <v>202</v>
      </c>
      <c r="B196" s="9" t="s">
        <v>203</v>
      </c>
      <c r="C196" s="9"/>
      <c r="D196" s="12">
        <v>0</v>
      </c>
      <c r="F196" s="10">
        <f t="shared" si="4"/>
        <v>0</v>
      </c>
      <c r="G196" s="10">
        <f t="shared" si="5"/>
        <v>0</v>
      </c>
      <c r="H196" s="10"/>
    </row>
    <row r="197" spans="1:9" x14ac:dyDescent="0.25">
      <c r="A197" s="44"/>
      <c r="B197" s="9"/>
      <c r="C197" s="9"/>
      <c r="D197" s="12">
        <v>0</v>
      </c>
      <c r="F197" s="10">
        <f t="shared" si="4"/>
        <v>0</v>
      </c>
      <c r="G197" s="10">
        <f t="shared" si="5"/>
        <v>0</v>
      </c>
      <c r="H197" s="10"/>
    </row>
    <row r="198" spans="1:9" x14ac:dyDescent="0.25">
      <c r="A198" s="44"/>
      <c r="B198" s="9"/>
      <c r="C198" s="9"/>
      <c r="D198" s="12">
        <v>0</v>
      </c>
      <c r="F198" s="10">
        <f t="shared" si="4"/>
        <v>0</v>
      </c>
      <c r="G198" s="10">
        <f t="shared" si="5"/>
        <v>0</v>
      </c>
      <c r="H198" s="10"/>
    </row>
    <row r="199" spans="1:9" x14ac:dyDescent="0.25">
      <c r="A199" s="44" t="s">
        <v>204</v>
      </c>
      <c r="B199" s="9" t="s">
        <v>205</v>
      </c>
      <c r="C199" s="9"/>
      <c r="D199" s="12">
        <v>6385.9176000000007</v>
      </c>
      <c r="F199" s="10">
        <f t="shared" si="4"/>
        <v>4597.8606720000007</v>
      </c>
      <c r="G199" s="10">
        <f t="shared" si="5"/>
        <v>5044.8749040000012</v>
      </c>
      <c r="H199" s="10"/>
      <c r="I199" s="9"/>
    </row>
    <row r="200" spans="1:9" x14ac:dyDescent="0.25">
      <c r="A200" s="44"/>
      <c r="B200" s="9"/>
      <c r="C200" s="9"/>
      <c r="D200" s="12">
        <v>0</v>
      </c>
      <c r="F200" s="10">
        <f t="shared" si="4"/>
        <v>0</v>
      </c>
      <c r="G200" s="10">
        <f t="shared" si="5"/>
        <v>0</v>
      </c>
      <c r="H200" s="10"/>
      <c r="I200" s="9"/>
    </row>
    <row r="201" spans="1:9" x14ac:dyDescent="0.25">
      <c r="A201" s="44"/>
      <c r="B201" s="9"/>
      <c r="C201" s="9"/>
      <c r="D201" s="12">
        <v>0</v>
      </c>
      <c r="F201" s="10">
        <f t="shared" si="4"/>
        <v>0</v>
      </c>
      <c r="G201" s="10">
        <f t="shared" si="5"/>
        <v>0</v>
      </c>
      <c r="H201" s="10"/>
      <c r="I201" s="9"/>
    </row>
    <row r="202" spans="1:9" x14ac:dyDescent="0.25">
      <c r="A202" s="44" t="s">
        <v>206</v>
      </c>
      <c r="B202" s="9" t="s">
        <v>207</v>
      </c>
      <c r="C202" s="9"/>
      <c r="D202" s="12">
        <v>3889.4963000000002</v>
      </c>
      <c r="F202" s="10">
        <f t="shared" si="4"/>
        <v>2800.437336</v>
      </c>
      <c r="G202" s="10">
        <f t="shared" si="5"/>
        <v>3072.7020770000004</v>
      </c>
      <c r="H202" s="10"/>
      <c r="I202" s="9"/>
    </row>
    <row r="203" spans="1:9" x14ac:dyDescent="0.25">
      <c r="A203" s="44"/>
      <c r="B203" s="9"/>
      <c r="C203" s="9"/>
      <c r="D203" s="12">
        <v>0</v>
      </c>
      <c r="F203" s="10">
        <f t="shared" si="4"/>
        <v>0</v>
      </c>
      <c r="G203" s="10">
        <f t="shared" si="5"/>
        <v>0</v>
      </c>
      <c r="H203" s="10"/>
      <c r="I203" s="9"/>
    </row>
    <row r="204" spans="1:9" x14ac:dyDescent="0.25">
      <c r="A204" s="44"/>
      <c r="B204" s="9"/>
      <c r="C204" s="9"/>
      <c r="D204" s="12">
        <v>0</v>
      </c>
      <c r="F204" s="10">
        <f t="shared" si="4"/>
        <v>0</v>
      </c>
      <c r="G204" s="10">
        <f t="shared" si="5"/>
        <v>0</v>
      </c>
      <c r="H204" s="10"/>
      <c r="I204" s="9"/>
    </row>
    <row r="205" spans="1:9" x14ac:dyDescent="0.25">
      <c r="A205" s="44" t="s">
        <v>208</v>
      </c>
      <c r="B205" s="9" t="s">
        <v>209</v>
      </c>
      <c r="C205" s="9"/>
      <c r="D205" s="12">
        <v>0</v>
      </c>
      <c r="F205" s="10">
        <f t="shared" si="4"/>
        <v>0</v>
      </c>
      <c r="G205" s="10">
        <f t="shared" si="5"/>
        <v>0</v>
      </c>
      <c r="H205" s="10"/>
      <c r="I205" s="9"/>
    </row>
    <row r="206" spans="1:9" x14ac:dyDescent="0.25">
      <c r="A206" s="44"/>
      <c r="B206" s="9"/>
      <c r="C206" s="9"/>
      <c r="D206" s="12">
        <v>0</v>
      </c>
      <c r="F206" s="10">
        <f t="shared" ref="F206:F269" si="6">D206*0.72</f>
        <v>0</v>
      </c>
      <c r="G206" s="10">
        <f t="shared" ref="G206:G269" si="7">D206*0.79</f>
        <v>0</v>
      </c>
      <c r="H206" s="10"/>
      <c r="I206" s="9"/>
    </row>
    <row r="207" spans="1:9" x14ac:dyDescent="0.25">
      <c r="A207" s="44"/>
      <c r="B207" s="9"/>
      <c r="C207" s="9"/>
      <c r="D207" s="12">
        <v>0</v>
      </c>
      <c r="F207" s="10">
        <f t="shared" si="6"/>
        <v>0</v>
      </c>
      <c r="G207" s="10">
        <f t="shared" si="7"/>
        <v>0</v>
      </c>
      <c r="H207" s="10"/>
      <c r="I207" s="9"/>
    </row>
    <row r="208" spans="1:9" x14ac:dyDescent="0.25">
      <c r="A208" s="44" t="s">
        <v>210</v>
      </c>
      <c r="B208" s="9" t="s">
        <v>211</v>
      </c>
      <c r="C208" s="9"/>
      <c r="D208" s="12">
        <v>0</v>
      </c>
      <c r="F208" s="10">
        <f t="shared" si="6"/>
        <v>0</v>
      </c>
      <c r="G208" s="10">
        <f t="shared" si="7"/>
        <v>0</v>
      </c>
      <c r="H208" s="10"/>
      <c r="I208" s="9"/>
    </row>
    <row r="209" spans="1:9" x14ac:dyDescent="0.25">
      <c r="A209" s="44"/>
      <c r="B209" s="9"/>
      <c r="C209" s="9"/>
      <c r="D209" s="12">
        <v>0</v>
      </c>
      <c r="F209" s="10">
        <f t="shared" si="6"/>
        <v>0</v>
      </c>
      <c r="G209" s="10">
        <f t="shared" si="7"/>
        <v>0</v>
      </c>
      <c r="H209" s="10"/>
      <c r="I209" s="9"/>
    </row>
    <row r="210" spans="1:9" x14ac:dyDescent="0.25">
      <c r="A210" s="44"/>
      <c r="B210" s="9"/>
      <c r="C210" s="9"/>
      <c r="D210" s="12">
        <v>0</v>
      </c>
      <c r="F210" s="10">
        <f t="shared" si="6"/>
        <v>0</v>
      </c>
      <c r="G210" s="10">
        <f t="shared" si="7"/>
        <v>0</v>
      </c>
      <c r="H210" s="10"/>
      <c r="I210" s="9"/>
    </row>
    <row r="211" spans="1:9" ht="15.75" x14ac:dyDescent="0.25">
      <c r="A211" s="44" t="s">
        <v>212</v>
      </c>
      <c r="B211" s="9" t="s">
        <v>213</v>
      </c>
      <c r="C211" s="8"/>
      <c r="D211" s="12">
        <v>6385.9176000000007</v>
      </c>
      <c r="F211" s="10">
        <f t="shared" si="6"/>
        <v>4597.8606720000007</v>
      </c>
      <c r="G211" s="10">
        <f t="shared" si="7"/>
        <v>5044.8749040000012</v>
      </c>
      <c r="H211" s="10"/>
      <c r="I211" s="9"/>
    </row>
    <row r="212" spans="1:9" x14ac:dyDescent="0.25">
      <c r="A212" s="44"/>
      <c r="B212" s="9"/>
      <c r="C212" s="9"/>
      <c r="D212" s="11">
        <v>0</v>
      </c>
      <c r="F212" s="10">
        <f t="shared" si="6"/>
        <v>0</v>
      </c>
      <c r="G212" s="10">
        <f t="shared" si="7"/>
        <v>0</v>
      </c>
      <c r="H212" s="10"/>
      <c r="I212" s="9"/>
    </row>
    <row r="213" spans="1:9" x14ac:dyDescent="0.25">
      <c r="A213" s="44"/>
      <c r="B213" s="9"/>
      <c r="C213" s="9"/>
      <c r="D213" s="11">
        <v>0</v>
      </c>
      <c r="F213" s="10">
        <f t="shared" si="6"/>
        <v>0</v>
      </c>
      <c r="G213" s="10">
        <f t="shared" si="7"/>
        <v>0</v>
      </c>
      <c r="H213" s="10"/>
      <c r="I213" s="9"/>
    </row>
    <row r="214" spans="1:9" x14ac:dyDescent="0.25">
      <c r="A214" s="45"/>
      <c r="C214" s="9"/>
      <c r="D214" s="11">
        <v>0</v>
      </c>
      <c r="F214" s="10">
        <f t="shared" si="6"/>
        <v>0</v>
      </c>
      <c r="G214" s="10">
        <f t="shared" si="7"/>
        <v>0</v>
      </c>
      <c r="H214" s="10"/>
      <c r="I214" s="9"/>
    </row>
    <row r="215" spans="1:9" ht="15.75" x14ac:dyDescent="0.25">
      <c r="A215" s="42" t="s">
        <v>214</v>
      </c>
      <c r="B215" s="51"/>
      <c r="C215" s="52"/>
      <c r="D215" s="53">
        <v>0</v>
      </c>
      <c r="E215" s="54"/>
      <c r="F215" s="55">
        <f t="shared" si="6"/>
        <v>0</v>
      </c>
      <c r="G215" s="55">
        <f t="shared" si="7"/>
        <v>0</v>
      </c>
      <c r="H215" s="10"/>
      <c r="I215" s="8"/>
    </row>
    <row r="216" spans="1:9" ht="15.75" x14ac:dyDescent="0.25">
      <c r="A216" s="42"/>
      <c r="B216" s="8"/>
      <c r="C216" s="9"/>
      <c r="D216" s="11">
        <v>0</v>
      </c>
      <c r="F216" s="10">
        <f t="shared" si="6"/>
        <v>0</v>
      </c>
      <c r="G216" s="10">
        <f t="shared" si="7"/>
        <v>0</v>
      </c>
      <c r="H216" s="10"/>
      <c r="I216" s="8"/>
    </row>
    <row r="217" spans="1:9" x14ac:dyDescent="0.25">
      <c r="A217" s="44" t="s">
        <v>215</v>
      </c>
      <c r="B217" s="9" t="s">
        <v>216</v>
      </c>
      <c r="C217" s="9"/>
      <c r="D217" s="11">
        <v>1228.2338</v>
      </c>
      <c r="F217" s="10">
        <f t="shared" si="6"/>
        <v>884.32833599999992</v>
      </c>
      <c r="G217" s="10">
        <f t="shared" si="7"/>
        <v>970.30470200000002</v>
      </c>
      <c r="H217" s="10"/>
      <c r="I217" s="9"/>
    </row>
    <row r="218" spans="1:9" x14ac:dyDescent="0.25">
      <c r="A218" s="44" t="s">
        <v>217</v>
      </c>
      <c r="B218" s="9" t="s">
        <v>218</v>
      </c>
      <c r="C218" s="9"/>
      <c r="D218" s="11">
        <v>1344.5208</v>
      </c>
      <c r="F218" s="10">
        <f t="shared" si="6"/>
        <v>968.05497600000001</v>
      </c>
      <c r="G218" s="10">
        <f t="shared" si="7"/>
        <v>1062.1714320000001</v>
      </c>
      <c r="H218" s="10"/>
      <c r="I218" s="9"/>
    </row>
    <row r="219" spans="1:9" x14ac:dyDescent="0.25">
      <c r="A219" s="44" t="s">
        <v>219</v>
      </c>
      <c r="B219" s="9" t="s">
        <v>220</v>
      </c>
      <c r="C219" s="9"/>
      <c r="D219" s="11">
        <v>2396.5216</v>
      </c>
      <c r="F219" s="10">
        <f t="shared" si="6"/>
        <v>1725.4955519999999</v>
      </c>
      <c r="G219" s="10">
        <f t="shared" si="7"/>
        <v>1893.252064</v>
      </c>
      <c r="H219" s="10"/>
    </row>
    <row r="220" spans="1:9" x14ac:dyDescent="0.25">
      <c r="A220" s="44" t="s">
        <v>221</v>
      </c>
      <c r="B220" s="9" t="s">
        <v>222</v>
      </c>
      <c r="C220" s="9"/>
      <c r="D220" s="11">
        <v>2805.3285999999998</v>
      </c>
      <c r="F220" s="10">
        <f t="shared" si="6"/>
        <v>2019.8365919999999</v>
      </c>
      <c r="G220" s="10">
        <f t="shared" si="7"/>
        <v>2216.2095939999999</v>
      </c>
      <c r="H220" s="10"/>
      <c r="I220" s="9"/>
    </row>
    <row r="221" spans="1:9" x14ac:dyDescent="0.25">
      <c r="A221" s="44" t="s">
        <v>223</v>
      </c>
      <c r="B221" s="9" t="s">
        <v>224</v>
      </c>
      <c r="C221" s="9"/>
      <c r="D221" s="10">
        <v>4440.5566000000008</v>
      </c>
      <c r="F221" s="10">
        <f t="shared" si="6"/>
        <v>3197.2007520000006</v>
      </c>
      <c r="G221" s="10">
        <f t="shared" si="7"/>
        <v>3508.0397140000009</v>
      </c>
      <c r="H221" s="10"/>
    </row>
    <row r="222" spans="1:9" ht="15.75" x14ac:dyDescent="0.25">
      <c r="A222" s="44" t="s">
        <v>225</v>
      </c>
      <c r="B222" s="9" t="s">
        <v>226</v>
      </c>
      <c r="C222" s="9"/>
      <c r="D222" s="11">
        <v>6660.8245999999999</v>
      </c>
      <c r="F222" s="10">
        <f t="shared" si="6"/>
        <v>4795.7937119999997</v>
      </c>
      <c r="G222" s="10">
        <f t="shared" si="7"/>
        <v>5262.051434</v>
      </c>
      <c r="H222" s="10"/>
      <c r="I222" s="8"/>
    </row>
    <row r="223" spans="1:9" ht="15.75" x14ac:dyDescent="0.25">
      <c r="A223" s="44"/>
      <c r="B223" s="9"/>
      <c r="C223" s="9"/>
      <c r="D223" s="11">
        <v>0</v>
      </c>
      <c r="F223" s="10">
        <f t="shared" si="6"/>
        <v>0</v>
      </c>
      <c r="G223" s="10">
        <f t="shared" si="7"/>
        <v>0</v>
      </c>
      <c r="H223" s="10"/>
      <c r="I223" s="8"/>
    </row>
    <row r="224" spans="1:9" ht="15.75" x14ac:dyDescent="0.25">
      <c r="A224" s="44"/>
      <c r="B224" s="9"/>
      <c r="C224" s="9"/>
      <c r="D224" s="11">
        <v>0</v>
      </c>
      <c r="F224" s="10">
        <f t="shared" si="6"/>
        <v>0</v>
      </c>
      <c r="G224" s="10">
        <f t="shared" si="7"/>
        <v>0</v>
      </c>
      <c r="H224" s="10"/>
      <c r="I224" s="8"/>
    </row>
    <row r="225" spans="1:9" x14ac:dyDescent="0.25">
      <c r="A225" s="44"/>
      <c r="B225" s="9"/>
      <c r="C225" s="9"/>
      <c r="D225" s="11">
        <v>0</v>
      </c>
      <c r="F225" s="10">
        <f t="shared" si="6"/>
        <v>0</v>
      </c>
      <c r="G225" s="10">
        <f t="shared" si="7"/>
        <v>0</v>
      </c>
      <c r="H225" s="10"/>
      <c r="I225" s="9"/>
    </row>
    <row r="226" spans="1:9" ht="15.75" x14ac:dyDescent="0.25">
      <c r="A226" s="42" t="s">
        <v>227</v>
      </c>
      <c r="B226" s="52"/>
      <c r="C226" s="52"/>
      <c r="D226" s="53">
        <v>0</v>
      </c>
      <c r="E226" s="54"/>
      <c r="F226" s="55">
        <f t="shared" si="6"/>
        <v>0</v>
      </c>
      <c r="G226" s="55">
        <f t="shared" si="7"/>
        <v>0</v>
      </c>
      <c r="H226" s="10"/>
      <c r="I226" s="9"/>
    </row>
    <row r="227" spans="1:9" ht="15.75" x14ac:dyDescent="0.25">
      <c r="A227" s="42"/>
      <c r="B227" s="9"/>
      <c r="C227" s="9"/>
      <c r="D227" s="11">
        <v>0</v>
      </c>
      <c r="F227" s="10">
        <f t="shared" si="6"/>
        <v>0</v>
      </c>
      <c r="G227" s="10">
        <f t="shared" si="7"/>
        <v>0</v>
      </c>
      <c r="H227" s="10"/>
      <c r="I227" s="9"/>
    </row>
    <row r="228" spans="1:9" x14ac:dyDescent="0.25">
      <c r="A228" s="44" t="s">
        <v>228</v>
      </c>
      <c r="B228" s="9" t="s">
        <v>229</v>
      </c>
      <c r="C228" s="9"/>
      <c r="D228" s="11">
        <v>6522.6192000000001</v>
      </c>
      <c r="F228" s="10">
        <f t="shared" si="6"/>
        <v>4696.2858239999996</v>
      </c>
      <c r="G228" s="10">
        <f t="shared" si="7"/>
        <v>5152.8691680000002</v>
      </c>
      <c r="H228" s="10"/>
      <c r="I228" s="9"/>
    </row>
    <row r="229" spans="1:9" ht="15.75" x14ac:dyDescent="0.25">
      <c r="A229" s="44" t="s">
        <v>230</v>
      </c>
      <c r="B229" s="9" t="s">
        <v>231</v>
      </c>
      <c r="C229" s="13"/>
      <c r="D229" s="11">
        <v>8046.9574000000002</v>
      </c>
      <c r="F229" s="10">
        <f t="shared" si="6"/>
        <v>5793.8093280000003</v>
      </c>
      <c r="G229" s="10">
        <f t="shared" si="7"/>
        <v>6357.0963460000003</v>
      </c>
      <c r="H229" s="10"/>
    </row>
    <row r="230" spans="1:9" x14ac:dyDescent="0.25">
      <c r="A230" s="44" t="s">
        <v>232</v>
      </c>
      <c r="B230" s="9" t="s">
        <v>233</v>
      </c>
      <c r="C230" s="9"/>
      <c r="D230" s="11">
        <v>9713.0545000000002</v>
      </c>
      <c r="F230" s="10">
        <f t="shared" si="6"/>
        <v>6993.3992399999997</v>
      </c>
      <c r="G230" s="10">
        <f t="shared" si="7"/>
        <v>7673.3130550000005</v>
      </c>
      <c r="H230" s="10"/>
      <c r="I230" s="9"/>
    </row>
    <row r="231" spans="1:9" x14ac:dyDescent="0.25">
      <c r="A231" s="45"/>
      <c r="C231" s="9"/>
      <c r="D231" s="11">
        <v>0</v>
      </c>
      <c r="F231" s="10">
        <f t="shared" si="6"/>
        <v>0</v>
      </c>
      <c r="G231" s="10">
        <f t="shared" si="7"/>
        <v>0</v>
      </c>
      <c r="H231" s="10"/>
      <c r="I231" s="9"/>
    </row>
    <row r="232" spans="1:9" x14ac:dyDescent="0.25">
      <c r="A232" s="45"/>
      <c r="C232" s="9"/>
      <c r="D232" s="11">
        <v>0</v>
      </c>
      <c r="F232" s="10">
        <f t="shared" si="6"/>
        <v>0</v>
      </c>
      <c r="G232" s="10">
        <f t="shared" si="7"/>
        <v>0</v>
      </c>
      <c r="H232" s="10"/>
      <c r="I232" s="9"/>
    </row>
    <row r="233" spans="1:9" x14ac:dyDescent="0.25">
      <c r="A233" s="45"/>
      <c r="C233" s="9"/>
      <c r="D233" s="11">
        <v>0</v>
      </c>
      <c r="F233" s="10">
        <f t="shared" si="6"/>
        <v>0</v>
      </c>
      <c r="G233" s="10">
        <f t="shared" si="7"/>
        <v>0</v>
      </c>
      <c r="H233" s="10"/>
      <c r="I233" s="9"/>
    </row>
    <row r="234" spans="1:9" ht="15.75" x14ac:dyDescent="0.25">
      <c r="A234" s="42" t="s">
        <v>234</v>
      </c>
      <c r="B234" s="51"/>
      <c r="C234" s="51"/>
      <c r="D234" s="53">
        <v>0</v>
      </c>
      <c r="E234" s="54"/>
      <c r="F234" s="55">
        <f t="shared" si="6"/>
        <v>0</v>
      </c>
      <c r="G234" s="55">
        <f t="shared" si="7"/>
        <v>0</v>
      </c>
      <c r="H234" s="10"/>
      <c r="I234" s="9"/>
    </row>
    <row r="235" spans="1:9" ht="15.75" x14ac:dyDescent="0.25">
      <c r="A235" s="42"/>
      <c r="B235" s="8"/>
      <c r="C235" s="9"/>
      <c r="D235" s="11">
        <v>0</v>
      </c>
      <c r="F235" s="10">
        <f t="shared" si="6"/>
        <v>0</v>
      </c>
      <c r="G235" s="10">
        <f t="shared" si="7"/>
        <v>0</v>
      </c>
      <c r="H235" s="10"/>
      <c r="I235" s="9"/>
    </row>
    <row r="236" spans="1:9" x14ac:dyDescent="0.25">
      <c r="A236" s="44" t="s">
        <v>235</v>
      </c>
      <c r="B236" s="9" t="s">
        <v>236</v>
      </c>
      <c r="C236" s="9"/>
      <c r="D236" s="11">
        <v>3330.2474999999999</v>
      </c>
      <c r="F236" s="10">
        <f t="shared" si="6"/>
        <v>2397.7781999999997</v>
      </c>
      <c r="G236" s="10">
        <f t="shared" si="7"/>
        <v>2630.8955249999999</v>
      </c>
      <c r="H236" s="10"/>
    </row>
    <row r="237" spans="1:9" x14ac:dyDescent="0.25">
      <c r="A237" s="44" t="s">
        <v>237</v>
      </c>
      <c r="B237" s="9" t="s">
        <v>238</v>
      </c>
      <c r="C237" s="9"/>
      <c r="D237" s="11">
        <v>3955.5192999999999</v>
      </c>
      <c r="F237" s="10">
        <f t="shared" si="6"/>
        <v>2847.973896</v>
      </c>
      <c r="G237" s="10">
        <f t="shared" si="7"/>
        <v>3124.8602470000001</v>
      </c>
      <c r="H237" s="10"/>
    </row>
    <row r="238" spans="1:9" ht="15.75" x14ac:dyDescent="0.25">
      <c r="A238" s="44" t="s">
        <v>239</v>
      </c>
      <c r="B238" s="9" t="s">
        <v>240</v>
      </c>
      <c r="C238" s="8"/>
      <c r="D238" s="11">
        <v>6105.1190000000006</v>
      </c>
      <c r="F238" s="10">
        <f t="shared" si="6"/>
        <v>4395.6856800000005</v>
      </c>
      <c r="G238" s="10">
        <f t="shared" si="7"/>
        <v>4823.0440100000005</v>
      </c>
      <c r="H238" s="10"/>
      <c r="I238" s="9"/>
    </row>
    <row r="239" spans="1:9" x14ac:dyDescent="0.25">
      <c r="A239" s="44" t="s">
        <v>241</v>
      </c>
      <c r="B239" s="9" t="s">
        <v>242</v>
      </c>
      <c r="C239" s="9"/>
      <c r="D239" s="11">
        <v>9017.8765999999996</v>
      </c>
      <c r="F239" s="10">
        <f t="shared" si="6"/>
        <v>6492.8711519999997</v>
      </c>
      <c r="G239" s="10">
        <f t="shared" si="7"/>
        <v>7124.1225139999997</v>
      </c>
      <c r="H239" s="10"/>
      <c r="I239" s="9"/>
    </row>
    <row r="240" spans="1:9" x14ac:dyDescent="0.25">
      <c r="A240" s="44"/>
      <c r="B240" s="9"/>
      <c r="C240" s="9"/>
      <c r="D240" s="11">
        <v>0</v>
      </c>
      <c r="F240" s="10">
        <f t="shared" si="6"/>
        <v>0</v>
      </c>
      <c r="G240" s="10">
        <f t="shared" si="7"/>
        <v>0</v>
      </c>
      <c r="H240" s="10"/>
      <c r="I240" s="9"/>
    </row>
    <row r="241" spans="1:9" ht="15.75" x14ac:dyDescent="0.25">
      <c r="A241" s="45"/>
      <c r="C241" s="9"/>
      <c r="D241" s="11">
        <v>0</v>
      </c>
      <c r="F241" s="10">
        <f t="shared" si="6"/>
        <v>0</v>
      </c>
      <c r="G241" s="10">
        <f t="shared" si="7"/>
        <v>0</v>
      </c>
      <c r="H241" s="10"/>
      <c r="I241" s="8"/>
    </row>
    <row r="242" spans="1:9" ht="15.75" x14ac:dyDescent="0.25">
      <c r="A242" s="42" t="s">
        <v>243</v>
      </c>
      <c r="B242" s="51"/>
      <c r="C242" s="52"/>
      <c r="D242" s="53">
        <v>0</v>
      </c>
      <c r="E242" s="54"/>
      <c r="F242" s="55">
        <f t="shared" si="6"/>
        <v>0</v>
      </c>
      <c r="G242" s="55">
        <f t="shared" si="7"/>
        <v>0</v>
      </c>
      <c r="H242" s="10"/>
      <c r="I242" s="9"/>
    </row>
    <row r="243" spans="1:9" ht="15.75" x14ac:dyDescent="0.25">
      <c r="A243" s="42"/>
      <c r="B243" s="8"/>
      <c r="C243" s="9"/>
      <c r="D243" s="11">
        <v>0</v>
      </c>
      <c r="F243" s="10">
        <f t="shared" si="6"/>
        <v>0</v>
      </c>
      <c r="G243" s="10">
        <f t="shared" si="7"/>
        <v>0</v>
      </c>
      <c r="H243" s="10"/>
      <c r="I243" s="9"/>
    </row>
    <row r="244" spans="1:9" x14ac:dyDescent="0.25">
      <c r="A244" s="44" t="s">
        <v>244</v>
      </c>
      <c r="B244" s="9" t="s">
        <v>245</v>
      </c>
      <c r="C244" s="9"/>
      <c r="D244" s="11">
        <v>0</v>
      </c>
      <c r="F244" s="10">
        <f t="shared" si="6"/>
        <v>0</v>
      </c>
      <c r="G244" s="10">
        <f t="shared" si="7"/>
        <v>0</v>
      </c>
      <c r="H244" s="10"/>
    </row>
    <row r="245" spans="1:9" x14ac:dyDescent="0.25">
      <c r="A245" s="44" t="s">
        <v>246</v>
      </c>
      <c r="B245" s="9" t="s">
        <v>247</v>
      </c>
      <c r="D245" s="11">
        <v>0</v>
      </c>
      <c r="F245" s="10">
        <f t="shared" si="6"/>
        <v>0</v>
      </c>
      <c r="G245" s="10">
        <f t="shared" si="7"/>
        <v>0</v>
      </c>
      <c r="H245" s="10"/>
      <c r="I245" s="9"/>
    </row>
    <row r="246" spans="1:9" ht="15.75" x14ac:dyDescent="0.25">
      <c r="A246" s="44" t="s">
        <v>248</v>
      </c>
      <c r="B246" s="9" t="s">
        <v>249</v>
      </c>
      <c r="C246" s="8"/>
      <c r="D246" s="11">
        <v>0</v>
      </c>
      <c r="F246" s="10">
        <f t="shared" si="6"/>
        <v>0</v>
      </c>
      <c r="G246" s="10">
        <f t="shared" si="7"/>
        <v>0</v>
      </c>
      <c r="H246" s="10"/>
      <c r="I246" s="9"/>
    </row>
    <row r="247" spans="1:9" x14ac:dyDescent="0.25">
      <c r="A247" s="44"/>
      <c r="B247" s="9"/>
      <c r="C247" s="6"/>
      <c r="D247" s="11">
        <v>0</v>
      </c>
      <c r="F247" s="10">
        <f t="shared" si="6"/>
        <v>0</v>
      </c>
      <c r="G247" s="10">
        <f t="shared" si="7"/>
        <v>0</v>
      </c>
      <c r="H247" s="10"/>
      <c r="I247" s="9"/>
    </row>
    <row r="248" spans="1:9" x14ac:dyDescent="0.25">
      <c r="A248" s="45"/>
      <c r="C248" s="6"/>
      <c r="D248" s="11">
        <v>0</v>
      </c>
      <c r="F248" s="10">
        <f t="shared" si="6"/>
        <v>0</v>
      </c>
      <c r="G248" s="10">
        <f t="shared" si="7"/>
        <v>0</v>
      </c>
      <c r="H248" s="10"/>
      <c r="I248" s="9"/>
    </row>
    <row r="249" spans="1:9" x14ac:dyDescent="0.25">
      <c r="A249" s="45"/>
      <c r="C249" s="6"/>
      <c r="D249" s="11">
        <v>0</v>
      </c>
      <c r="F249" s="10">
        <f t="shared" si="6"/>
        <v>0</v>
      </c>
      <c r="G249" s="10">
        <f t="shared" si="7"/>
        <v>0</v>
      </c>
      <c r="H249" s="10"/>
      <c r="I249" s="9"/>
    </row>
    <row r="250" spans="1:9" ht="15.75" x14ac:dyDescent="0.25">
      <c r="A250" s="42" t="s">
        <v>250</v>
      </c>
      <c r="B250" s="51"/>
      <c r="C250" s="57"/>
      <c r="D250" s="53">
        <v>0</v>
      </c>
      <c r="E250" s="54"/>
      <c r="F250" s="55">
        <f t="shared" si="6"/>
        <v>0</v>
      </c>
      <c r="G250" s="55">
        <f t="shared" si="7"/>
        <v>0</v>
      </c>
      <c r="H250" s="10"/>
    </row>
    <row r="251" spans="1:9" ht="15.75" x14ac:dyDescent="0.25">
      <c r="A251" s="42"/>
      <c r="B251" s="8"/>
      <c r="D251" s="11">
        <v>0</v>
      </c>
      <c r="F251" s="10">
        <f t="shared" si="6"/>
        <v>0</v>
      </c>
      <c r="G251" s="10">
        <f t="shared" si="7"/>
        <v>0</v>
      </c>
      <c r="H251" s="10"/>
    </row>
    <row r="252" spans="1:9" ht="15.75" x14ac:dyDescent="0.25">
      <c r="A252" s="44" t="s">
        <v>251</v>
      </c>
      <c r="B252" s="9" t="s">
        <v>252</v>
      </c>
      <c r="C252" s="8"/>
      <c r="D252" s="11">
        <v>14152.0764</v>
      </c>
      <c r="F252" s="10">
        <f t="shared" si="6"/>
        <v>10189.495008</v>
      </c>
      <c r="G252" s="10">
        <f t="shared" si="7"/>
        <v>11180.140356</v>
      </c>
      <c r="H252" s="10"/>
      <c r="I252" s="9"/>
    </row>
    <row r="253" spans="1:9" x14ac:dyDescent="0.25">
      <c r="A253" s="44"/>
      <c r="B253" s="9"/>
      <c r="C253" s="9"/>
      <c r="D253" s="11">
        <v>0</v>
      </c>
      <c r="F253" s="10">
        <f t="shared" si="6"/>
        <v>0</v>
      </c>
      <c r="G253" s="10">
        <f t="shared" si="7"/>
        <v>0</v>
      </c>
      <c r="H253" s="10"/>
      <c r="I253" s="9"/>
    </row>
    <row r="254" spans="1:9" x14ac:dyDescent="0.25">
      <c r="A254" s="44"/>
      <c r="B254" s="9"/>
      <c r="C254" s="9"/>
      <c r="D254" s="11">
        <v>0</v>
      </c>
      <c r="F254" s="10">
        <f t="shared" si="6"/>
        <v>0</v>
      </c>
      <c r="G254" s="10">
        <f t="shared" si="7"/>
        <v>0</v>
      </c>
      <c r="H254" s="10"/>
      <c r="I254" s="9"/>
    </row>
    <row r="255" spans="1:9" x14ac:dyDescent="0.25">
      <c r="A255" s="44"/>
      <c r="B255" s="9"/>
      <c r="D255" s="11">
        <v>0</v>
      </c>
      <c r="F255" s="10">
        <f t="shared" si="6"/>
        <v>0</v>
      </c>
      <c r="G255" s="10">
        <f t="shared" si="7"/>
        <v>0</v>
      </c>
      <c r="H255" s="10"/>
      <c r="I255" s="9"/>
    </row>
    <row r="256" spans="1:9" ht="15.75" x14ac:dyDescent="0.25">
      <c r="A256" s="42" t="s">
        <v>253</v>
      </c>
      <c r="B256" s="51"/>
      <c r="C256" s="51"/>
      <c r="D256" s="53">
        <v>0</v>
      </c>
      <c r="E256" s="54"/>
      <c r="F256" s="55">
        <f t="shared" si="6"/>
        <v>0</v>
      </c>
      <c r="G256" s="55">
        <f t="shared" si="7"/>
        <v>0</v>
      </c>
      <c r="H256" s="10"/>
      <c r="I256" s="9"/>
    </row>
    <row r="257" spans="1:9" ht="15.75" x14ac:dyDescent="0.25">
      <c r="A257" s="42"/>
      <c r="B257" s="8"/>
      <c r="C257" s="9"/>
      <c r="D257" s="11">
        <v>0</v>
      </c>
      <c r="F257" s="10">
        <f t="shared" si="6"/>
        <v>0</v>
      </c>
      <c r="G257" s="10">
        <f t="shared" si="7"/>
        <v>0</v>
      </c>
      <c r="H257" s="10"/>
      <c r="I257" s="9"/>
    </row>
    <row r="258" spans="1:9" ht="15.75" x14ac:dyDescent="0.25">
      <c r="A258" s="44" t="s">
        <v>254</v>
      </c>
      <c r="B258" s="14" t="s">
        <v>255</v>
      </c>
      <c r="C258" s="9"/>
      <c r="D258" s="11">
        <v>1419.0928000000001</v>
      </c>
      <c r="F258" s="10">
        <f t="shared" si="6"/>
        <v>1021.7468160000001</v>
      </c>
      <c r="G258" s="10">
        <f t="shared" si="7"/>
        <v>1121.0833120000002</v>
      </c>
      <c r="H258" s="10"/>
      <c r="I258" s="8"/>
    </row>
    <row r="259" spans="1:9" x14ac:dyDescent="0.25">
      <c r="A259" s="44" t="s">
        <v>256</v>
      </c>
      <c r="B259" s="14" t="s">
        <v>257</v>
      </c>
      <c r="C259" s="9"/>
      <c r="D259" s="11">
        <v>1724.6526000000001</v>
      </c>
      <c r="F259" s="10">
        <f t="shared" si="6"/>
        <v>1241.7498720000001</v>
      </c>
      <c r="G259" s="10">
        <f t="shared" si="7"/>
        <v>1362.4755540000001</v>
      </c>
      <c r="H259" s="10"/>
      <c r="I259" s="9"/>
    </row>
    <row r="260" spans="1:9" x14ac:dyDescent="0.25">
      <c r="A260" s="44" t="s">
        <v>258</v>
      </c>
      <c r="B260" s="14" t="s">
        <v>259</v>
      </c>
      <c r="C260" s="9"/>
      <c r="D260" s="11">
        <v>2231.4744000000001</v>
      </c>
      <c r="F260" s="10">
        <f t="shared" si="6"/>
        <v>1606.661568</v>
      </c>
      <c r="G260" s="10">
        <f t="shared" si="7"/>
        <v>1762.8647760000001</v>
      </c>
      <c r="H260" s="10"/>
    </row>
    <row r="261" spans="1:9" ht="15.75" x14ac:dyDescent="0.25">
      <c r="A261" s="44" t="s">
        <v>260</v>
      </c>
      <c r="B261" s="14" t="s">
        <v>261</v>
      </c>
      <c r="C261" s="9"/>
      <c r="D261" s="11">
        <v>2738.2859000000003</v>
      </c>
      <c r="F261" s="10">
        <f t="shared" si="6"/>
        <v>1971.5658480000002</v>
      </c>
      <c r="G261" s="10">
        <f t="shared" si="7"/>
        <v>2163.2458610000003</v>
      </c>
      <c r="H261" s="10"/>
      <c r="I261" s="8"/>
    </row>
    <row r="262" spans="1:9" x14ac:dyDescent="0.25">
      <c r="A262" s="44" t="s">
        <v>262</v>
      </c>
      <c r="B262" s="14" t="s">
        <v>263</v>
      </c>
      <c r="C262" s="9"/>
      <c r="D262" s="11">
        <v>4056.0164000000004</v>
      </c>
      <c r="F262" s="10">
        <f t="shared" si="6"/>
        <v>2920.3318080000004</v>
      </c>
      <c r="G262" s="10">
        <f t="shared" si="7"/>
        <v>3204.2529560000003</v>
      </c>
      <c r="H262" s="10"/>
      <c r="I262" s="9"/>
    </row>
    <row r="263" spans="1:9" x14ac:dyDescent="0.25">
      <c r="A263" s="44" t="s">
        <v>264</v>
      </c>
      <c r="B263" s="14" t="s">
        <v>265</v>
      </c>
      <c r="C263" s="9"/>
      <c r="D263" s="11">
        <v>5473.6363000000001</v>
      </c>
      <c r="F263" s="10">
        <f t="shared" si="6"/>
        <v>3941.0181360000001</v>
      </c>
      <c r="G263" s="10">
        <f t="shared" si="7"/>
        <v>4324.1726770000005</v>
      </c>
      <c r="H263" s="10"/>
      <c r="I263" s="9"/>
    </row>
    <row r="264" spans="1:9" x14ac:dyDescent="0.25">
      <c r="A264" s="44"/>
      <c r="B264" s="9"/>
      <c r="C264" s="9"/>
      <c r="D264" s="11">
        <v>0</v>
      </c>
      <c r="F264" s="10">
        <f t="shared" si="6"/>
        <v>0</v>
      </c>
      <c r="G264" s="10">
        <f t="shared" si="7"/>
        <v>0</v>
      </c>
      <c r="H264" s="10"/>
      <c r="I264" s="9"/>
    </row>
    <row r="265" spans="1:9" x14ac:dyDescent="0.25">
      <c r="A265" s="44"/>
      <c r="B265" s="9"/>
      <c r="C265" s="9"/>
      <c r="D265" s="11">
        <v>0</v>
      </c>
      <c r="F265" s="10">
        <f t="shared" si="6"/>
        <v>0</v>
      </c>
      <c r="G265" s="10">
        <f t="shared" si="7"/>
        <v>0</v>
      </c>
      <c r="H265" s="10"/>
      <c r="I265" s="9"/>
    </row>
    <row r="266" spans="1:9" ht="15.75" x14ac:dyDescent="0.25">
      <c r="A266" s="45"/>
      <c r="C266" s="9"/>
      <c r="D266" s="11">
        <v>0</v>
      </c>
      <c r="F266" s="10">
        <f t="shared" si="6"/>
        <v>0</v>
      </c>
      <c r="G266" s="10">
        <f t="shared" si="7"/>
        <v>0</v>
      </c>
      <c r="H266" s="10"/>
      <c r="I266" s="8"/>
    </row>
    <row r="267" spans="1:9" ht="15.75" x14ac:dyDescent="0.25">
      <c r="A267" s="42" t="s">
        <v>266</v>
      </c>
      <c r="B267" s="51"/>
      <c r="C267" s="52"/>
      <c r="D267" s="53">
        <v>0</v>
      </c>
      <c r="E267" s="54"/>
      <c r="F267" s="55">
        <f t="shared" si="6"/>
        <v>0</v>
      </c>
      <c r="G267" s="55">
        <f t="shared" si="7"/>
        <v>0</v>
      </c>
      <c r="H267" s="10"/>
    </row>
    <row r="268" spans="1:9" ht="15.75" x14ac:dyDescent="0.25">
      <c r="A268" s="42"/>
      <c r="B268" s="8"/>
      <c r="C268" s="9"/>
      <c r="D268" s="11">
        <v>0</v>
      </c>
      <c r="F268" s="10">
        <f t="shared" si="6"/>
        <v>0</v>
      </c>
      <c r="G268" s="10">
        <f t="shared" si="7"/>
        <v>0</v>
      </c>
      <c r="H268" s="10"/>
    </row>
    <row r="269" spans="1:9" x14ac:dyDescent="0.25">
      <c r="A269" s="44" t="s">
        <v>1666</v>
      </c>
      <c r="B269" s="9" t="s">
        <v>267</v>
      </c>
      <c r="C269" s="6"/>
      <c r="D269" s="11">
        <v>20237.790199999999</v>
      </c>
      <c r="F269" s="10">
        <f t="shared" si="6"/>
        <v>14571.208944</v>
      </c>
      <c r="G269" s="10">
        <f t="shared" si="7"/>
        <v>15987.854257999999</v>
      </c>
      <c r="H269" s="10"/>
      <c r="I269" s="9"/>
    </row>
    <row r="270" spans="1:9" ht="15.75" x14ac:dyDescent="0.25">
      <c r="A270" s="44" t="s">
        <v>1667</v>
      </c>
      <c r="B270" s="9" t="s">
        <v>268</v>
      </c>
      <c r="C270" s="8"/>
      <c r="D270" s="11">
        <v>24494.285800000001</v>
      </c>
      <c r="F270" s="10">
        <f t="shared" ref="F270:F333" si="8">D270*0.72</f>
        <v>17635.885775999999</v>
      </c>
      <c r="G270" s="10">
        <f t="shared" ref="G270:G333" si="9">D270*0.79</f>
        <v>19350.485782000003</v>
      </c>
      <c r="H270" s="10"/>
      <c r="I270" s="9"/>
    </row>
    <row r="271" spans="1:9" x14ac:dyDescent="0.25">
      <c r="A271" s="44"/>
      <c r="B271" s="9"/>
      <c r="C271" s="9"/>
      <c r="D271" s="11">
        <v>0</v>
      </c>
      <c r="F271" s="10">
        <f t="shared" si="8"/>
        <v>0</v>
      </c>
      <c r="G271" s="10">
        <f t="shared" si="9"/>
        <v>0</v>
      </c>
      <c r="H271" s="10"/>
      <c r="I271" s="9"/>
    </row>
    <row r="272" spans="1:9" x14ac:dyDescent="0.25">
      <c r="A272" s="44"/>
      <c r="B272" s="9"/>
      <c r="C272" s="9"/>
      <c r="D272" s="11">
        <v>0</v>
      </c>
      <c r="F272" s="10">
        <f t="shared" si="8"/>
        <v>0</v>
      </c>
      <c r="G272" s="10">
        <f t="shared" si="9"/>
        <v>0</v>
      </c>
      <c r="H272" s="10"/>
      <c r="I272" s="9"/>
    </row>
    <row r="273" spans="1:9" x14ac:dyDescent="0.25">
      <c r="A273" s="44"/>
      <c r="B273" s="9"/>
      <c r="C273" s="9"/>
      <c r="D273" s="11">
        <v>0</v>
      </c>
      <c r="F273" s="10">
        <f t="shared" si="8"/>
        <v>0</v>
      </c>
      <c r="G273" s="10">
        <f t="shared" si="9"/>
        <v>0</v>
      </c>
      <c r="H273" s="10"/>
      <c r="I273" s="9"/>
    </row>
    <row r="274" spans="1:9" ht="15.75" x14ac:dyDescent="0.25">
      <c r="A274" s="42" t="s">
        <v>269</v>
      </c>
      <c r="B274" s="51"/>
      <c r="C274" s="52"/>
      <c r="D274" s="53">
        <v>0</v>
      </c>
      <c r="E274" s="54"/>
      <c r="F274" s="55">
        <f t="shared" si="8"/>
        <v>0</v>
      </c>
      <c r="G274" s="55">
        <f t="shared" si="9"/>
        <v>0</v>
      </c>
      <c r="H274" s="10"/>
      <c r="I274" s="9"/>
    </row>
    <row r="275" spans="1:9" ht="15.75" x14ac:dyDescent="0.25">
      <c r="A275" s="42"/>
      <c r="B275" s="8"/>
      <c r="C275" s="9"/>
      <c r="D275" s="11">
        <v>0</v>
      </c>
      <c r="F275" s="10">
        <f t="shared" si="8"/>
        <v>0</v>
      </c>
      <c r="G275" s="10">
        <f t="shared" si="9"/>
        <v>0</v>
      </c>
      <c r="H275" s="10"/>
      <c r="I275" s="9"/>
    </row>
    <row r="276" spans="1:9" x14ac:dyDescent="0.25">
      <c r="A276" s="44" t="s">
        <v>270</v>
      </c>
      <c r="B276" s="9" t="s">
        <v>271</v>
      </c>
      <c r="C276" s="9"/>
      <c r="D276" s="11">
        <v>699.73200000000008</v>
      </c>
      <c r="F276" s="10">
        <f t="shared" si="8"/>
        <v>503.80704000000003</v>
      </c>
      <c r="G276" s="10">
        <f t="shared" si="9"/>
        <v>552.7882800000001</v>
      </c>
      <c r="H276" s="10"/>
      <c r="I276" s="9"/>
    </row>
    <row r="277" spans="1:9" x14ac:dyDescent="0.25">
      <c r="A277" s="44" t="s">
        <v>272</v>
      </c>
      <c r="B277" s="9" t="s">
        <v>273</v>
      </c>
      <c r="C277" s="9"/>
      <c r="D277" s="11">
        <v>0</v>
      </c>
      <c r="F277" s="10">
        <f t="shared" si="8"/>
        <v>0</v>
      </c>
      <c r="G277" s="10">
        <f t="shared" si="9"/>
        <v>0</v>
      </c>
      <c r="H277" s="10"/>
    </row>
    <row r="278" spans="1:9" x14ac:dyDescent="0.25">
      <c r="A278" s="44" t="s">
        <v>274</v>
      </c>
      <c r="B278" s="9" t="s">
        <v>275</v>
      </c>
      <c r="C278" s="9"/>
      <c r="D278" s="11">
        <v>0</v>
      </c>
      <c r="F278" s="10">
        <f t="shared" si="8"/>
        <v>0</v>
      </c>
      <c r="G278" s="10">
        <f t="shared" si="9"/>
        <v>0</v>
      </c>
      <c r="H278" s="10"/>
      <c r="I278" s="9"/>
    </row>
    <row r="279" spans="1:9" ht="15.75" x14ac:dyDescent="0.25">
      <c r="A279" s="44" t="s">
        <v>276</v>
      </c>
      <c r="B279" s="9" t="s">
        <v>277</v>
      </c>
      <c r="C279" s="9"/>
      <c r="D279" s="11">
        <v>935.55000000000007</v>
      </c>
      <c r="F279" s="10">
        <f t="shared" si="8"/>
        <v>673.596</v>
      </c>
      <c r="G279" s="10">
        <f t="shared" si="9"/>
        <v>739.08450000000005</v>
      </c>
      <c r="H279" s="10"/>
      <c r="I279" s="8"/>
    </row>
    <row r="280" spans="1:9" ht="15.75" x14ac:dyDescent="0.25">
      <c r="A280" s="44" t="s">
        <v>278</v>
      </c>
      <c r="B280" s="9" t="s">
        <v>279</v>
      </c>
      <c r="C280" s="8"/>
      <c r="D280" s="11">
        <v>1386</v>
      </c>
      <c r="F280" s="10">
        <f t="shared" si="8"/>
        <v>997.92</v>
      </c>
      <c r="G280" s="10">
        <f t="shared" si="9"/>
        <v>1094.94</v>
      </c>
      <c r="H280" s="10"/>
    </row>
    <row r="281" spans="1:9" x14ac:dyDescent="0.25">
      <c r="A281" s="44" t="s">
        <v>280</v>
      </c>
      <c r="B281" s="9" t="s">
        <v>281</v>
      </c>
      <c r="C281" s="9"/>
      <c r="D281" s="11">
        <v>1039.5</v>
      </c>
      <c r="F281" s="10">
        <f t="shared" si="8"/>
        <v>748.43999999999994</v>
      </c>
      <c r="G281" s="10">
        <f t="shared" si="9"/>
        <v>821.20500000000004</v>
      </c>
      <c r="H281" s="10"/>
      <c r="I281" s="9"/>
    </row>
    <row r="282" spans="1:9" x14ac:dyDescent="0.25">
      <c r="A282" s="44" t="s">
        <v>282</v>
      </c>
      <c r="B282" s="9" t="s">
        <v>283</v>
      </c>
      <c r="C282" s="9"/>
      <c r="D282" s="11">
        <v>1010.394</v>
      </c>
      <c r="F282" s="10">
        <f t="shared" si="8"/>
        <v>727.48367999999994</v>
      </c>
      <c r="G282" s="10">
        <f t="shared" si="9"/>
        <v>798.21126000000004</v>
      </c>
      <c r="H282" s="10"/>
      <c r="I282" s="9"/>
    </row>
    <row r="283" spans="1:9" ht="15.75" x14ac:dyDescent="0.25">
      <c r="A283" s="44" t="s">
        <v>284</v>
      </c>
      <c r="B283" s="9" t="s">
        <v>285</v>
      </c>
      <c r="C283" s="9"/>
      <c r="D283" s="11">
        <v>1010.394</v>
      </c>
      <c r="F283" s="10">
        <f t="shared" si="8"/>
        <v>727.48367999999994</v>
      </c>
      <c r="G283" s="10">
        <f t="shared" si="9"/>
        <v>798.21126000000004</v>
      </c>
      <c r="H283" s="10"/>
      <c r="I283" s="13"/>
    </row>
    <row r="284" spans="1:9" ht="15.75" x14ac:dyDescent="0.25">
      <c r="A284" s="44"/>
      <c r="B284" s="9"/>
      <c r="C284" s="9"/>
      <c r="D284" s="11">
        <v>0</v>
      </c>
      <c r="F284" s="10">
        <f t="shared" si="8"/>
        <v>0</v>
      </c>
      <c r="G284" s="10">
        <f t="shared" si="9"/>
        <v>0</v>
      </c>
      <c r="H284" s="10"/>
      <c r="I284" s="13"/>
    </row>
    <row r="285" spans="1:9" ht="15.75" x14ac:dyDescent="0.25">
      <c r="A285" s="44"/>
      <c r="B285" s="9"/>
      <c r="C285" s="9"/>
      <c r="D285" s="11">
        <v>0</v>
      </c>
      <c r="F285" s="10">
        <f t="shared" si="8"/>
        <v>0</v>
      </c>
      <c r="G285" s="10">
        <f t="shared" si="9"/>
        <v>0</v>
      </c>
      <c r="H285" s="10"/>
      <c r="I285" s="13"/>
    </row>
    <row r="286" spans="1:9" ht="15.75" x14ac:dyDescent="0.25">
      <c r="A286" s="45"/>
      <c r="C286" s="8"/>
      <c r="D286" s="11">
        <v>0</v>
      </c>
      <c r="F286" s="10">
        <f t="shared" si="8"/>
        <v>0</v>
      </c>
      <c r="G286" s="10">
        <f t="shared" si="9"/>
        <v>0</v>
      </c>
      <c r="H286" s="10"/>
      <c r="I286" s="13"/>
    </row>
    <row r="287" spans="1:9" ht="15.75" x14ac:dyDescent="0.25">
      <c r="A287" s="42" t="s">
        <v>286</v>
      </c>
      <c r="B287" s="51"/>
      <c r="C287" s="52"/>
      <c r="D287" s="53">
        <v>0</v>
      </c>
      <c r="E287" s="54"/>
      <c r="F287" s="55">
        <f t="shared" si="8"/>
        <v>0</v>
      </c>
      <c r="G287" s="55">
        <f t="shared" si="9"/>
        <v>0</v>
      </c>
      <c r="H287" s="10"/>
    </row>
    <row r="288" spans="1:9" ht="15.75" x14ac:dyDescent="0.25">
      <c r="A288" s="42"/>
      <c r="B288" s="8"/>
      <c r="C288" s="9"/>
      <c r="D288" s="11">
        <v>0</v>
      </c>
      <c r="F288" s="10">
        <f t="shared" si="8"/>
        <v>0</v>
      </c>
      <c r="G288" s="10">
        <f t="shared" si="9"/>
        <v>0</v>
      </c>
      <c r="H288" s="10"/>
    </row>
    <row r="289" spans="1:9" ht="15.75" x14ac:dyDescent="0.25">
      <c r="A289" s="44" t="s">
        <v>287</v>
      </c>
      <c r="B289" s="9" t="s">
        <v>288</v>
      </c>
      <c r="C289" s="9"/>
      <c r="D289" s="11">
        <v>59.076000000000008</v>
      </c>
      <c r="F289" s="10">
        <f t="shared" si="8"/>
        <v>42.534720000000007</v>
      </c>
      <c r="G289" s="10">
        <f t="shared" si="9"/>
        <v>46.670040000000007</v>
      </c>
      <c r="H289" s="10"/>
      <c r="I289" s="13"/>
    </row>
    <row r="290" spans="1:9" ht="15.75" x14ac:dyDescent="0.25">
      <c r="A290" s="44"/>
      <c r="B290" s="9"/>
      <c r="C290" s="9"/>
      <c r="D290" s="11">
        <v>0</v>
      </c>
      <c r="F290" s="10">
        <f t="shared" si="8"/>
        <v>0</v>
      </c>
      <c r="G290" s="10">
        <f t="shared" si="9"/>
        <v>0</v>
      </c>
      <c r="H290" s="10"/>
      <c r="I290" s="13"/>
    </row>
    <row r="291" spans="1:9" ht="15.75" x14ac:dyDescent="0.25">
      <c r="A291" s="44"/>
      <c r="B291" s="9"/>
      <c r="C291" s="8"/>
      <c r="D291" s="11">
        <v>0</v>
      </c>
      <c r="F291" s="10">
        <f t="shared" si="8"/>
        <v>0</v>
      </c>
      <c r="G291" s="10">
        <f t="shared" si="9"/>
        <v>0</v>
      </c>
      <c r="H291" s="10"/>
      <c r="I291" s="13"/>
    </row>
    <row r="292" spans="1:9" ht="15.75" x14ac:dyDescent="0.25">
      <c r="A292" s="44"/>
      <c r="B292" s="9"/>
      <c r="C292" s="9"/>
      <c r="D292" s="11">
        <v>0</v>
      </c>
      <c r="F292" s="10">
        <f t="shared" si="8"/>
        <v>0</v>
      </c>
      <c r="G292" s="10">
        <f t="shared" si="9"/>
        <v>0</v>
      </c>
      <c r="H292" s="10"/>
      <c r="I292" s="13"/>
    </row>
    <row r="293" spans="1:9" ht="15.75" x14ac:dyDescent="0.25">
      <c r="A293" s="42" t="s">
        <v>289</v>
      </c>
      <c r="B293" s="51"/>
      <c r="C293" s="52"/>
      <c r="D293" s="53">
        <v>0</v>
      </c>
      <c r="E293" s="54"/>
      <c r="F293" s="55">
        <f t="shared" si="8"/>
        <v>0</v>
      </c>
      <c r="G293" s="55">
        <f t="shared" si="9"/>
        <v>0</v>
      </c>
      <c r="H293" s="10"/>
      <c r="I293" s="13"/>
    </row>
    <row r="294" spans="1:9" ht="15.75" x14ac:dyDescent="0.25">
      <c r="A294" s="42"/>
      <c r="B294" s="8"/>
      <c r="C294" s="9"/>
      <c r="D294" s="11">
        <v>0</v>
      </c>
      <c r="F294" s="10">
        <f t="shared" si="8"/>
        <v>0</v>
      </c>
      <c r="G294" s="10">
        <f t="shared" si="9"/>
        <v>0</v>
      </c>
      <c r="H294" s="10"/>
      <c r="I294" s="13"/>
    </row>
    <row r="295" spans="1:9" x14ac:dyDescent="0.25">
      <c r="A295" s="44" t="s">
        <v>290</v>
      </c>
      <c r="B295" s="9" t="s">
        <v>291</v>
      </c>
      <c r="C295" s="9"/>
      <c r="D295" s="11">
        <v>161.90280000000001</v>
      </c>
      <c r="F295" s="10">
        <f t="shared" si="8"/>
        <v>116.57001600000001</v>
      </c>
      <c r="G295" s="10">
        <f t="shared" si="9"/>
        <v>127.90321200000001</v>
      </c>
      <c r="H295" s="10"/>
    </row>
    <row r="296" spans="1:9" ht="15.75" x14ac:dyDescent="0.25">
      <c r="A296" s="45"/>
      <c r="D296" s="11">
        <v>0</v>
      </c>
      <c r="F296" s="10">
        <f t="shared" si="8"/>
        <v>0</v>
      </c>
      <c r="G296" s="10">
        <f t="shared" si="9"/>
        <v>0</v>
      </c>
      <c r="H296" s="10"/>
      <c r="I296" s="13"/>
    </row>
    <row r="297" spans="1:9" ht="15.75" x14ac:dyDescent="0.25">
      <c r="A297" s="45"/>
      <c r="C297" s="8"/>
      <c r="D297" s="11">
        <v>0</v>
      </c>
      <c r="F297" s="10">
        <f t="shared" si="8"/>
        <v>0</v>
      </c>
      <c r="G297" s="10">
        <f t="shared" si="9"/>
        <v>0</v>
      </c>
      <c r="H297" s="10"/>
      <c r="I297" s="13"/>
    </row>
    <row r="298" spans="1:9" ht="15.75" x14ac:dyDescent="0.25">
      <c r="A298" s="44"/>
      <c r="B298" s="9"/>
      <c r="C298" s="9"/>
      <c r="D298" s="11">
        <v>0</v>
      </c>
      <c r="F298" s="10">
        <f t="shared" si="8"/>
        <v>0</v>
      </c>
      <c r="G298" s="10">
        <f t="shared" si="9"/>
        <v>0</v>
      </c>
      <c r="H298" s="10"/>
      <c r="I298" s="13"/>
    </row>
    <row r="299" spans="1:9" ht="15.75" x14ac:dyDescent="0.25">
      <c r="A299" s="42" t="s">
        <v>292</v>
      </c>
      <c r="B299" s="51"/>
      <c r="C299" s="52"/>
      <c r="D299" s="53">
        <v>0</v>
      </c>
      <c r="E299" s="54"/>
      <c r="F299" s="55">
        <f t="shared" si="8"/>
        <v>0</v>
      </c>
      <c r="G299" s="55">
        <f t="shared" si="9"/>
        <v>0</v>
      </c>
      <c r="H299" s="10"/>
      <c r="I299" s="13"/>
    </row>
    <row r="300" spans="1:9" ht="15.75" x14ac:dyDescent="0.25">
      <c r="A300" s="42"/>
      <c r="B300" s="8"/>
      <c r="C300" s="9"/>
      <c r="D300" s="11">
        <v>0</v>
      </c>
      <c r="F300" s="10">
        <f t="shared" si="8"/>
        <v>0</v>
      </c>
      <c r="G300" s="10">
        <f t="shared" si="9"/>
        <v>0</v>
      </c>
      <c r="H300" s="10"/>
      <c r="I300" s="13"/>
    </row>
    <row r="301" spans="1:9" ht="15.75" x14ac:dyDescent="0.25">
      <c r="A301" s="44" t="s">
        <v>293</v>
      </c>
      <c r="B301" s="9" t="s">
        <v>294</v>
      </c>
      <c r="C301" s="9"/>
      <c r="D301" s="11">
        <v>18355.41</v>
      </c>
      <c r="F301" s="10">
        <f t="shared" si="8"/>
        <v>13215.895199999999</v>
      </c>
      <c r="G301" s="10">
        <f t="shared" si="9"/>
        <v>14500.7739</v>
      </c>
      <c r="H301" s="10"/>
      <c r="I301" s="13"/>
    </row>
    <row r="302" spans="1:9" ht="15.75" x14ac:dyDescent="0.25">
      <c r="A302" s="44" t="s">
        <v>295</v>
      </c>
      <c r="B302" s="9" t="s">
        <v>296</v>
      </c>
      <c r="C302" s="9"/>
      <c r="D302" s="11">
        <v>25270.002000000004</v>
      </c>
      <c r="F302" s="10">
        <f t="shared" si="8"/>
        <v>18194.401440000001</v>
      </c>
      <c r="G302" s="10">
        <f t="shared" si="9"/>
        <v>19963.301580000003</v>
      </c>
      <c r="H302" s="10"/>
      <c r="I302" s="13"/>
    </row>
    <row r="303" spans="1:9" x14ac:dyDescent="0.25">
      <c r="A303" s="44" t="s">
        <v>297</v>
      </c>
      <c r="B303" s="9" t="s">
        <v>298</v>
      </c>
      <c r="C303" s="9"/>
      <c r="D303" s="11">
        <v>28996.056000000004</v>
      </c>
      <c r="F303" s="10">
        <f t="shared" si="8"/>
        <v>20877.160320000003</v>
      </c>
      <c r="G303" s="10">
        <f t="shared" si="9"/>
        <v>22906.884240000003</v>
      </c>
      <c r="H303" s="10"/>
    </row>
    <row r="304" spans="1:9" ht="15.75" x14ac:dyDescent="0.25">
      <c r="A304" s="44" t="s">
        <v>299</v>
      </c>
      <c r="B304" s="9" t="s">
        <v>300</v>
      </c>
      <c r="C304" s="9"/>
      <c r="D304" s="11">
        <v>38702.1348</v>
      </c>
      <c r="F304" s="10">
        <f t="shared" si="8"/>
        <v>27865.537055999997</v>
      </c>
      <c r="G304" s="10">
        <f t="shared" si="9"/>
        <v>30574.686492000001</v>
      </c>
      <c r="H304" s="10"/>
      <c r="I304" s="13"/>
    </row>
    <row r="305" spans="1:9" ht="15.75" x14ac:dyDescent="0.25">
      <c r="A305" s="45"/>
      <c r="B305" s="9"/>
      <c r="C305" s="8"/>
      <c r="D305" s="11">
        <v>0</v>
      </c>
      <c r="F305" s="10">
        <f t="shared" si="8"/>
        <v>0</v>
      </c>
      <c r="G305" s="10">
        <f t="shared" si="9"/>
        <v>0</v>
      </c>
      <c r="H305" s="10"/>
      <c r="I305" s="13"/>
    </row>
    <row r="306" spans="1:9" ht="15.75" x14ac:dyDescent="0.25">
      <c r="A306" s="45"/>
      <c r="B306" s="9"/>
      <c r="C306" s="9"/>
      <c r="D306" s="11">
        <v>0</v>
      </c>
      <c r="F306" s="10">
        <f t="shared" si="8"/>
        <v>0</v>
      </c>
      <c r="G306" s="10">
        <f t="shared" si="9"/>
        <v>0</v>
      </c>
      <c r="H306" s="10"/>
      <c r="I306" s="13"/>
    </row>
    <row r="307" spans="1:9" ht="15.75" x14ac:dyDescent="0.25">
      <c r="A307" s="42" t="s">
        <v>301</v>
      </c>
      <c r="B307" s="52"/>
      <c r="C307" s="52"/>
      <c r="D307" s="53">
        <v>0</v>
      </c>
      <c r="E307" s="54"/>
      <c r="F307" s="55">
        <f t="shared" si="8"/>
        <v>0</v>
      </c>
      <c r="G307" s="55">
        <f t="shared" si="9"/>
        <v>0</v>
      </c>
      <c r="H307" s="10"/>
      <c r="I307" s="13"/>
    </row>
    <row r="308" spans="1:9" ht="15.75" x14ac:dyDescent="0.25">
      <c r="A308" s="45"/>
      <c r="B308" s="9"/>
      <c r="C308" s="9"/>
      <c r="D308" s="11">
        <v>0</v>
      </c>
      <c r="F308" s="10">
        <f t="shared" si="8"/>
        <v>0</v>
      </c>
      <c r="G308" s="10">
        <f t="shared" si="9"/>
        <v>0</v>
      </c>
      <c r="H308" s="10"/>
      <c r="I308" s="13"/>
    </row>
    <row r="309" spans="1:9" ht="15.75" x14ac:dyDescent="0.25">
      <c r="A309" s="45" t="s">
        <v>302</v>
      </c>
      <c r="B309" s="9" t="s">
        <v>303</v>
      </c>
      <c r="C309" s="9"/>
      <c r="D309" s="11">
        <v>0</v>
      </c>
      <c r="F309" s="10">
        <f t="shared" si="8"/>
        <v>0</v>
      </c>
      <c r="G309" s="10">
        <f t="shared" si="9"/>
        <v>0</v>
      </c>
      <c r="H309" s="10"/>
      <c r="I309" s="13"/>
    </row>
    <row r="310" spans="1:9" ht="15.75" x14ac:dyDescent="0.25">
      <c r="A310" s="45"/>
      <c r="B310" s="9"/>
      <c r="C310" s="9"/>
      <c r="D310" s="11">
        <v>0</v>
      </c>
      <c r="F310" s="10">
        <f t="shared" si="8"/>
        <v>0</v>
      </c>
      <c r="G310" s="10">
        <f t="shared" si="9"/>
        <v>0</v>
      </c>
      <c r="H310" s="10"/>
      <c r="I310" s="13"/>
    </row>
    <row r="311" spans="1:9" ht="15.75" x14ac:dyDescent="0.25">
      <c r="A311" s="45"/>
      <c r="B311" s="9"/>
      <c r="D311" s="11">
        <v>0</v>
      </c>
      <c r="F311" s="10">
        <f t="shared" si="8"/>
        <v>0</v>
      </c>
      <c r="G311" s="10">
        <f t="shared" si="9"/>
        <v>0</v>
      </c>
      <c r="H311" s="10"/>
      <c r="I311" s="13"/>
    </row>
    <row r="312" spans="1:9" ht="15.75" x14ac:dyDescent="0.25">
      <c r="A312" s="45" t="s">
        <v>304</v>
      </c>
      <c r="B312" s="9" t="s">
        <v>305</v>
      </c>
      <c r="C312" s="8"/>
      <c r="D312" s="11">
        <v>0</v>
      </c>
      <c r="F312" s="10">
        <f t="shared" si="8"/>
        <v>0</v>
      </c>
      <c r="G312" s="10">
        <f t="shared" si="9"/>
        <v>0</v>
      </c>
      <c r="H312" s="10"/>
      <c r="I312" s="13"/>
    </row>
    <row r="313" spans="1:9" ht="15.75" x14ac:dyDescent="0.25">
      <c r="A313" s="45"/>
      <c r="B313" s="9"/>
      <c r="C313" s="9"/>
      <c r="D313" s="11">
        <v>0</v>
      </c>
      <c r="F313" s="10">
        <f t="shared" si="8"/>
        <v>0</v>
      </c>
      <c r="G313" s="10">
        <f t="shared" si="9"/>
        <v>0</v>
      </c>
      <c r="H313" s="10"/>
      <c r="I313" s="13"/>
    </row>
    <row r="314" spans="1:9" ht="15.75" x14ac:dyDescent="0.25">
      <c r="A314" s="45"/>
      <c r="B314" s="9"/>
      <c r="C314" s="9"/>
      <c r="D314" s="11">
        <v>0</v>
      </c>
      <c r="F314" s="10">
        <f t="shared" si="8"/>
        <v>0</v>
      </c>
      <c r="G314" s="10">
        <f t="shared" si="9"/>
        <v>0</v>
      </c>
      <c r="H314" s="10"/>
      <c r="I314" s="13"/>
    </row>
    <row r="315" spans="1:9" ht="15.75" x14ac:dyDescent="0.25">
      <c r="A315" s="45"/>
      <c r="B315" s="9"/>
      <c r="C315" s="9"/>
      <c r="D315" s="11">
        <v>0</v>
      </c>
      <c r="F315" s="10">
        <f t="shared" si="8"/>
        <v>0</v>
      </c>
      <c r="G315" s="10">
        <f t="shared" si="9"/>
        <v>0</v>
      </c>
      <c r="H315" s="10"/>
      <c r="I315" s="13"/>
    </row>
    <row r="316" spans="1:9" ht="15.75" x14ac:dyDescent="0.25">
      <c r="A316" s="42" t="s">
        <v>306</v>
      </c>
      <c r="B316" s="51"/>
      <c r="C316" s="52"/>
      <c r="D316" s="53">
        <v>0</v>
      </c>
      <c r="E316" s="54"/>
      <c r="F316" s="55">
        <f t="shared" si="8"/>
        <v>0</v>
      </c>
      <c r="G316" s="55">
        <f t="shared" si="9"/>
        <v>0</v>
      </c>
      <c r="H316" s="10"/>
      <c r="I316" s="9"/>
    </row>
    <row r="317" spans="1:9" ht="15.75" x14ac:dyDescent="0.25">
      <c r="A317" s="42"/>
      <c r="B317" s="8"/>
      <c r="D317" s="11">
        <v>0</v>
      </c>
      <c r="F317" s="10">
        <f t="shared" si="8"/>
        <v>0</v>
      </c>
      <c r="G317" s="10">
        <f t="shared" si="9"/>
        <v>0</v>
      </c>
      <c r="H317" s="10"/>
      <c r="I317" s="9"/>
    </row>
    <row r="318" spans="1:9" ht="15.75" x14ac:dyDescent="0.25">
      <c r="A318" s="44" t="s">
        <v>307</v>
      </c>
      <c r="B318" s="9" t="s">
        <v>308</v>
      </c>
      <c r="C318" s="8"/>
      <c r="D318" s="11">
        <v>164.19240000000002</v>
      </c>
      <c r="F318" s="10">
        <f t="shared" si="8"/>
        <v>118.21852800000001</v>
      </c>
      <c r="G318" s="10">
        <f t="shared" si="9"/>
        <v>129.71199600000003</v>
      </c>
      <c r="H318" s="10"/>
    </row>
    <row r="319" spans="1:9" x14ac:dyDescent="0.25">
      <c r="A319" s="44" t="s">
        <v>307</v>
      </c>
      <c r="B319" s="9" t="s">
        <v>309</v>
      </c>
      <c r="C319" s="9"/>
      <c r="D319" s="11">
        <v>164.19240000000002</v>
      </c>
      <c r="F319" s="10">
        <f t="shared" si="8"/>
        <v>118.21852800000001</v>
      </c>
      <c r="G319" s="10">
        <f t="shared" si="9"/>
        <v>129.71199600000003</v>
      </c>
      <c r="H319" s="10"/>
      <c r="I319" s="9"/>
    </row>
    <row r="320" spans="1:9" x14ac:dyDescent="0.25">
      <c r="A320" s="44"/>
      <c r="B320" s="9"/>
      <c r="C320" s="9"/>
      <c r="D320" s="11">
        <v>0</v>
      </c>
      <c r="F320" s="10">
        <f t="shared" si="8"/>
        <v>0</v>
      </c>
      <c r="G320" s="10">
        <f t="shared" si="9"/>
        <v>0</v>
      </c>
      <c r="H320" s="10"/>
      <c r="I320" s="9"/>
    </row>
    <row r="321" spans="1:9" x14ac:dyDescent="0.25">
      <c r="A321" s="44"/>
      <c r="B321" s="9"/>
      <c r="C321" s="9"/>
      <c r="D321" s="11">
        <v>0</v>
      </c>
      <c r="F321" s="10">
        <f t="shared" si="8"/>
        <v>0</v>
      </c>
      <c r="G321" s="10">
        <f t="shared" si="9"/>
        <v>0</v>
      </c>
      <c r="H321" s="10"/>
      <c r="I321" s="9"/>
    </row>
    <row r="322" spans="1:9" x14ac:dyDescent="0.25">
      <c r="A322" s="44"/>
      <c r="B322" s="9"/>
      <c r="D322" s="11">
        <v>0</v>
      </c>
      <c r="F322" s="10">
        <f t="shared" si="8"/>
        <v>0</v>
      </c>
      <c r="G322" s="10">
        <f t="shared" si="9"/>
        <v>0</v>
      </c>
      <c r="H322" s="10"/>
      <c r="I322" s="9"/>
    </row>
    <row r="323" spans="1:9" ht="15.75" x14ac:dyDescent="0.25">
      <c r="A323" s="42" t="s">
        <v>310</v>
      </c>
      <c r="B323" s="58"/>
      <c r="C323" s="51"/>
      <c r="D323" s="53">
        <v>0</v>
      </c>
      <c r="E323" s="54"/>
      <c r="F323" s="55">
        <f t="shared" si="8"/>
        <v>0</v>
      </c>
      <c r="G323" s="55">
        <f t="shared" si="9"/>
        <v>0</v>
      </c>
      <c r="H323" s="10"/>
      <c r="I323" s="9"/>
    </row>
    <row r="324" spans="1:9" ht="15.75" x14ac:dyDescent="0.25">
      <c r="A324" s="42"/>
      <c r="B324" s="13"/>
      <c r="C324" s="9"/>
      <c r="D324" s="11">
        <v>0</v>
      </c>
      <c r="F324" s="10">
        <f t="shared" si="8"/>
        <v>0</v>
      </c>
      <c r="G324" s="10">
        <f t="shared" si="9"/>
        <v>0</v>
      </c>
      <c r="H324" s="10"/>
      <c r="I324" s="9"/>
    </row>
    <row r="325" spans="1:9" x14ac:dyDescent="0.25">
      <c r="A325" s="44" t="s">
        <v>311</v>
      </c>
      <c r="B325" s="9" t="s">
        <v>312</v>
      </c>
      <c r="C325" s="9"/>
      <c r="D325" s="11">
        <v>817.35479999999995</v>
      </c>
      <c r="F325" s="10">
        <f t="shared" si="8"/>
        <v>588.49545599999999</v>
      </c>
      <c r="G325" s="10">
        <f t="shared" si="9"/>
        <v>645.71029199999998</v>
      </c>
      <c r="H325" s="10"/>
    </row>
    <row r="326" spans="1:9" x14ac:dyDescent="0.25">
      <c r="A326" s="44"/>
      <c r="B326" s="9"/>
      <c r="C326" s="9"/>
      <c r="D326" s="11">
        <v>0</v>
      </c>
      <c r="F326" s="10">
        <f t="shared" si="8"/>
        <v>0</v>
      </c>
      <c r="G326" s="10">
        <f t="shared" si="9"/>
        <v>0</v>
      </c>
      <c r="H326" s="10"/>
    </row>
    <row r="327" spans="1:9" x14ac:dyDescent="0.25">
      <c r="A327" s="44"/>
      <c r="B327" s="9"/>
      <c r="C327" s="9"/>
      <c r="D327" s="11">
        <v>0</v>
      </c>
      <c r="F327" s="10">
        <f t="shared" si="8"/>
        <v>0</v>
      </c>
      <c r="G327" s="10">
        <f t="shared" si="9"/>
        <v>0</v>
      </c>
      <c r="H327" s="10"/>
    </row>
    <row r="328" spans="1:9" x14ac:dyDescent="0.25">
      <c r="A328" s="44"/>
      <c r="B328" s="9"/>
      <c r="D328" s="11">
        <v>0</v>
      </c>
      <c r="F328" s="10">
        <f t="shared" si="8"/>
        <v>0</v>
      </c>
      <c r="G328" s="10">
        <f t="shared" si="9"/>
        <v>0</v>
      </c>
      <c r="H328" s="10"/>
      <c r="I328" s="9"/>
    </row>
    <row r="329" spans="1:9" ht="15.75" x14ac:dyDescent="0.25">
      <c r="A329" s="42" t="s">
        <v>313</v>
      </c>
      <c r="B329" s="58"/>
      <c r="C329" s="51"/>
      <c r="D329" s="53">
        <v>0</v>
      </c>
      <c r="E329" s="54"/>
      <c r="F329" s="55">
        <f t="shared" si="8"/>
        <v>0</v>
      </c>
      <c r="G329" s="55">
        <f t="shared" si="9"/>
        <v>0</v>
      </c>
      <c r="H329" s="10"/>
      <c r="I329" s="9"/>
    </row>
    <row r="330" spans="1:9" ht="15.75" x14ac:dyDescent="0.25">
      <c r="A330" s="42"/>
      <c r="B330" s="13"/>
      <c r="C330" s="9"/>
      <c r="D330" s="11">
        <v>0</v>
      </c>
      <c r="F330" s="10">
        <f t="shared" si="8"/>
        <v>0</v>
      </c>
      <c r="G330" s="10">
        <f t="shared" si="9"/>
        <v>0</v>
      </c>
      <c r="H330" s="10"/>
      <c r="I330" s="9"/>
    </row>
    <row r="331" spans="1:9" ht="15.75" x14ac:dyDescent="0.25">
      <c r="A331" s="44" t="s">
        <v>314</v>
      </c>
      <c r="B331" s="9" t="s">
        <v>315</v>
      </c>
      <c r="C331" s="9"/>
      <c r="D331" s="11">
        <v>1862.8596</v>
      </c>
      <c r="F331" s="10">
        <f t="shared" si="8"/>
        <v>1341.258912</v>
      </c>
      <c r="G331" s="10">
        <f t="shared" si="9"/>
        <v>1471.6590840000001</v>
      </c>
      <c r="H331" s="10"/>
      <c r="I331" s="8"/>
    </row>
    <row r="332" spans="1:9" x14ac:dyDescent="0.25">
      <c r="A332" s="44" t="s">
        <v>316</v>
      </c>
      <c r="B332" s="9" t="s">
        <v>317</v>
      </c>
      <c r="C332" s="9"/>
      <c r="D332" s="11">
        <v>2312.6795999999999</v>
      </c>
      <c r="F332" s="10">
        <f t="shared" si="8"/>
        <v>1665.1293119999998</v>
      </c>
      <c r="G332" s="10">
        <f t="shared" si="9"/>
        <v>1827.0168840000001</v>
      </c>
      <c r="H332" s="10"/>
    </row>
    <row r="333" spans="1:9" x14ac:dyDescent="0.25">
      <c r="A333" s="44" t="s">
        <v>318</v>
      </c>
      <c r="B333" s="9" t="s">
        <v>319</v>
      </c>
      <c r="C333" s="9"/>
      <c r="D333" s="11">
        <v>1910.7360000000001</v>
      </c>
      <c r="F333" s="10">
        <f t="shared" si="8"/>
        <v>1375.72992</v>
      </c>
      <c r="G333" s="10">
        <f t="shared" si="9"/>
        <v>1509.4814400000002</v>
      </c>
      <c r="H333" s="10"/>
      <c r="I333" s="9"/>
    </row>
    <row r="334" spans="1:9" x14ac:dyDescent="0.25">
      <c r="A334" s="44"/>
      <c r="B334" s="9"/>
      <c r="D334" s="11">
        <v>0</v>
      </c>
      <c r="F334" s="10">
        <f t="shared" ref="F334:F397" si="10">D334*0.72</f>
        <v>0</v>
      </c>
      <c r="G334" s="10">
        <f t="shared" ref="G334:G397" si="11">D334*0.79</f>
        <v>0</v>
      </c>
      <c r="H334" s="10"/>
      <c r="I334" s="9"/>
    </row>
    <row r="335" spans="1:9" ht="15.75" x14ac:dyDescent="0.25">
      <c r="A335" s="44"/>
      <c r="B335" s="9"/>
      <c r="C335" s="8"/>
      <c r="D335" s="11">
        <v>0</v>
      </c>
      <c r="F335" s="10">
        <f t="shared" si="10"/>
        <v>0</v>
      </c>
      <c r="G335" s="10">
        <f t="shared" si="11"/>
        <v>0</v>
      </c>
      <c r="H335" s="10"/>
      <c r="I335" s="9"/>
    </row>
    <row r="336" spans="1:9" x14ac:dyDescent="0.25">
      <c r="A336" s="44"/>
      <c r="B336" s="9"/>
      <c r="C336" s="9"/>
      <c r="D336" s="11">
        <v>0</v>
      </c>
      <c r="F336" s="10">
        <f t="shared" si="10"/>
        <v>0</v>
      </c>
      <c r="G336" s="10">
        <f t="shared" si="11"/>
        <v>0</v>
      </c>
      <c r="H336" s="10"/>
      <c r="I336" s="9"/>
    </row>
    <row r="337" spans="1:9" ht="15.75" x14ac:dyDescent="0.25">
      <c r="A337" s="42" t="s">
        <v>320</v>
      </c>
      <c r="B337" s="58"/>
      <c r="C337" s="52"/>
      <c r="D337" s="53">
        <v>0</v>
      </c>
      <c r="E337" s="54"/>
      <c r="F337" s="55">
        <f t="shared" si="10"/>
        <v>0</v>
      </c>
      <c r="G337" s="55">
        <f t="shared" si="11"/>
        <v>0</v>
      </c>
      <c r="H337" s="10"/>
      <c r="I337" s="8"/>
    </row>
    <row r="338" spans="1:9" ht="15.75" x14ac:dyDescent="0.25">
      <c r="A338" s="42"/>
      <c r="B338" s="13"/>
      <c r="C338" s="9"/>
      <c r="D338" s="11">
        <v>0</v>
      </c>
      <c r="F338" s="10">
        <f t="shared" si="10"/>
        <v>0</v>
      </c>
      <c r="G338" s="10">
        <f t="shared" si="11"/>
        <v>0</v>
      </c>
      <c r="H338" s="10"/>
      <c r="I338" s="8"/>
    </row>
    <row r="339" spans="1:9" x14ac:dyDescent="0.25">
      <c r="A339" s="44" t="s">
        <v>321</v>
      </c>
      <c r="B339" s="9" t="s">
        <v>322</v>
      </c>
      <c r="D339" s="11">
        <v>539.08199999999999</v>
      </c>
      <c r="F339" s="10">
        <f t="shared" si="10"/>
        <v>388.13903999999997</v>
      </c>
      <c r="G339" s="10">
        <f t="shared" si="11"/>
        <v>425.87477999999999</v>
      </c>
      <c r="H339" s="10"/>
      <c r="I339" s="9"/>
    </row>
    <row r="340" spans="1:9" ht="15.75" x14ac:dyDescent="0.25">
      <c r="A340" s="44" t="s">
        <v>323</v>
      </c>
      <c r="B340" s="9" t="s">
        <v>324</v>
      </c>
      <c r="C340" s="8"/>
      <c r="D340" s="11">
        <v>840.88800000000003</v>
      </c>
      <c r="F340" s="10">
        <f t="shared" si="10"/>
        <v>605.43935999999997</v>
      </c>
      <c r="G340" s="10">
        <f t="shared" si="11"/>
        <v>664.3015200000001</v>
      </c>
      <c r="H340" s="10"/>
    </row>
    <row r="341" spans="1:9" x14ac:dyDescent="0.25">
      <c r="A341" s="44" t="s">
        <v>325</v>
      </c>
      <c r="B341" s="9" t="s">
        <v>326</v>
      </c>
      <c r="C341" s="9"/>
      <c r="D341" s="11">
        <v>915.81840000000011</v>
      </c>
      <c r="F341" s="10">
        <f t="shared" si="10"/>
        <v>659.38924800000007</v>
      </c>
      <c r="G341" s="10">
        <f t="shared" si="11"/>
        <v>723.49653600000011</v>
      </c>
      <c r="H341" s="10"/>
      <c r="I341" s="9"/>
    </row>
    <row r="342" spans="1:9" x14ac:dyDescent="0.25">
      <c r="A342" s="44"/>
      <c r="B342" s="9"/>
      <c r="C342" s="9"/>
      <c r="D342" s="11">
        <v>0</v>
      </c>
      <c r="F342" s="10">
        <f t="shared" si="10"/>
        <v>0</v>
      </c>
      <c r="G342" s="10">
        <f t="shared" si="11"/>
        <v>0</v>
      </c>
      <c r="H342" s="10"/>
      <c r="I342" s="9"/>
    </row>
    <row r="343" spans="1:9" x14ac:dyDescent="0.25">
      <c r="A343" s="44"/>
      <c r="B343" s="9"/>
      <c r="C343" s="9"/>
      <c r="D343" s="11">
        <v>0</v>
      </c>
      <c r="F343" s="10">
        <f t="shared" si="10"/>
        <v>0</v>
      </c>
      <c r="G343" s="10">
        <f t="shared" si="11"/>
        <v>0</v>
      </c>
      <c r="H343" s="10"/>
      <c r="I343" s="9"/>
    </row>
    <row r="344" spans="1:9" x14ac:dyDescent="0.25">
      <c r="A344" s="44"/>
      <c r="B344" s="9"/>
      <c r="C344" s="9"/>
      <c r="D344" s="11">
        <v>0</v>
      </c>
      <c r="F344" s="10">
        <f t="shared" si="10"/>
        <v>0</v>
      </c>
      <c r="G344" s="10">
        <f t="shared" si="11"/>
        <v>0</v>
      </c>
      <c r="H344" s="10"/>
      <c r="I344" s="9"/>
    </row>
    <row r="345" spans="1:9" ht="15.75" x14ac:dyDescent="0.25">
      <c r="A345" s="42" t="s">
        <v>327</v>
      </c>
      <c r="B345" s="58"/>
      <c r="C345" s="52"/>
      <c r="D345" s="53">
        <v>0</v>
      </c>
      <c r="E345" s="54"/>
      <c r="F345" s="55">
        <f t="shared" si="10"/>
        <v>0</v>
      </c>
      <c r="G345" s="55">
        <f t="shared" si="11"/>
        <v>0</v>
      </c>
      <c r="H345" s="10"/>
      <c r="I345" s="9"/>
    </row>
    <row r="346" spans="1:9" ht="15.75" x14ac:dyDescent="0.25">
      <c r="A346" s="42"/>
      <c r="B346" s="13"/>
      <c r="C346" s="9"/>
      <c r="D346" s="11">
        <v>0</v>
      </c>
      <c r="F346" s="10">
        <f t="shared" si="10"/>
        <v>0</v>
      </c>
      <c r="G346" s="10">
        <f t="shared" si="11"/>
        <v>0</v>
      </c>
      <c r="H346" s="10"/>
      <c r="I346" s="9"/>
    </row>
    <row r="347" spans="1:9" x14ac:dyDescent="0.25">
      <c r="A347" s="44" t="s">
        <v>328</v>
      </c>
      <c r="B347" s="9" t="s">
        <v>329</v>
      </c>
      <c r="C347" s="9"/>
      <c r="D347" s="11">
        <v>541.95480000000009</v>
      </c>
      <c r="F347" s="10">
        <f t="shared" si="10"/>
        <v>390.20745600000004</v>
      </c>
      <c r="G347" s="10">
        <f t="shared" si="11"/>
        <v>428.14429200000006</v>
      </c>
      <c r="H347" s="10"/>
    </row>
    <row r="348" spans="1:9" x14ac:dyDescent="0.25">
      <c r="A348" s="44" t="s">
        <v>330</v>
      </c>
      <c r="B348" s="9" t="s">
        <v>331</v>
      </c>
      <c r="C348" s="9"/>
      <c r="D348" s="11">
        <v>627.00479999999993</v>
      </c>
      <c r="F348" s="10">
        <f t="shared" si="10"/>
        <v>451.44345599999991</v>
      </c>
      <c r="G348" s="10">
        <f t="shared" si="11"/>
        <v>495.33379199999996</v>
      </c>
      <c r="H348" s="10"/>
    </row>
    <row r="349" spans="1:9" x14ac:dyDescent="0.25">
      <c r="A349" s="44"/>
      <c r="B349" s="9"/>
      <c r="C349" s="9"/>
      <c r="D349" s="11">
        <v>0</v>
      </c>
      <c r="F349" s="10">
        <f t="shared" si="10"/>
        <v>0</v>
      </c>
      <c r="G349" s="10">
        <f t="shared" si="11"/>
        <v>0</v>
      </c>
      <c r="H349" s="10"/>
    </row>
    <row r="350" spans="1:9" ht="15.75" x14ac:dyDescent="0.25">
      <c r="A350" s="44"/>
      <c r="B350" s="9"/>
      <c r="C350" s="8"/>
      <c r="D350" s="11">
        <v>0</v>
      </c>
      <c r="F350" s="10">
        <f t="shared" si="10"/>
        <v>0</v>
      </c>
      <c r="G350" s="10">
        <f t="shared" si="11"/>
        <v>0</v>
      </c>
      <c r="H350" s="10"/>
    </row>
    <row r="351" spans="1:9" ht="15.75" x14ac:dyDescent="0.25">
      <c r="A351" s="44"/>
      <c r="B351" s="9"/>
      <c r="C351" s="9"/>
      <c r="D351" s="11">
        <v>0</v>
      </c>
      <c r="F351" s="10">
        <f t="shared" si="10"/>
        <v>0</v>
      </c>
      <c r="G351" s="10">
        <f t="shared" si="11"/>
        <v>0</v>
      </c>
      <c r="H351" s="10"/>
      <c r="I351" s="8"/>
    </row>
    <row r="352" spans="1:9" ht="15.75" x14ac:dyDescent="0.25">
      <c r="A352" s="42" t="s">
        <v>332</v>
      </c>
      <c r="B352" s="58"/>
      <c r="C352" s="52"/>
      <c r="D352" s="53">
        <v>0</v>
      </c>
      <c r="E352" s="54"/>
      <c r="F352" s="55">
        <f t="shared" si="10"/>
        <v>0</v>
      </c>
      <c r="G352" s="55">
        <f t="shared" si="11"/>
        <v>0</v>
      </c>
      <c r="H352" s="10"/>
      <c r="I352" s="6"/>
    </row>
    <row r="353" spans="1:9" ht="15.75" x14ac:dyDescent="0.25">
      <c r="A353" s="42"/>
      <c r="B353" s="13"/>
      <c r="D353" s="11">
        <v>0</v>
      </c>
      <c r="F353" s="10">
        <f t="shared" si="10"/>
        <v>0</v>
      </c>
      <c r="G353" s="10">
        <f t="shared" si="11"/>
        <v>0</v>
      </c>
      <c r="H353" s="10"/>
      <c r="I353" s="6"/>
    </row>
    <row r="354" spans="1:9" ht="15.75" x14ac:dyDescent="0.25">
      <c r="A354" s="44" t="s">
        <v>333</v>
      </c>
      <c r="B354" s="9" t="s">
        <v>334</v>
      </c>
      <c r="C354" s="8"/>
      <c r="D354" s="11">
        <v>1206.5328000000002</v>
      </c>
      <c r="F354" s="10">
        <f t="shared" si="10"/>
        <v>868.70361600000012</v>
      </c>
      <c r="G354" s="10">
        <f t="shared" si="11"/>
        <v>953.16091200000017</v>
      </c>
      <c r="H354" s="10"/>
      <c r="I354" s="6"/>
    </row>
    <row r="355" spans="1:9" x14ac:dyDescent="0.25">
      <c r="A355" s="44" t="s">
        <v>335</v>
      </c>
      <c r="B355" s="9" t="s">
        <v>336</v>
      </c>
      <c r="C355" s="9"/>
      <c r="D355" s="11">
        <v>1289.6063999999999</v>
      </c>
      <c r="F355" s="10">
        <f t="shared" si="10"/>
        <v>928.51660799999991</v>
      </c>
      <c r="G355" s="10">
        <f t="shared" si="11"/>
        <v>1018.789056</v>
      </c>
      <c r="H355" s="10"/>
    </row>
    <row r="356" spans="1:9" x14ac:dyDescent="0.25">
      <c r="A356" s="44" t="s">
        <v>337</v>
      </c>
      <c r="B356" s="9" t="s">
        <v>338</v>
      </c>
      <c r="C356" s="9"/>
      <c r="D356" s="11">
        <v>747.65160000000003</v>
      </c>
      <c r="F356" s="10">
        <f t="shared" si="10"/>
        <v>538.30915200000004</v>
      </c>
      <c r="G356" s="10">
        <f t="shared" si="11"/>
        <v>590.64476400000001</v>
      </c>
      <c r="H356" s="10"/>
      <c r="I356" s="6"/>
    </row>
    <row r="357" spans="1:9" ht="15.75" x14ac:dyDescent="0.25">
      <c r="A357" s="44"/>
      <c r="B357" s="9"/>
      <c r="C357" s="8"/>
      <c r="D357" s="11">
        <v>0</v>
      </c>
      <c r="F357" s="10">
        <f t="shared" si="10"/>
        <v>0</v>
      </c>
      <c r="G357" s="10">
        <f t="shared" si="11"/>
        <v>0</v>
      </c>
      <c r="H357" s="10"/>
      <c r="I357" s="6"/>
    </row>
    <row r="358" spans="1:9" x14ac:dyDescent="0.25">
      <c r="A358" s="44"/>
      <c r="B358" s="9"/>
      <c r="C358" s="9"/>
      <c r="D358" s="11">
        <v>0</v>
      </c>
      <c r="F358" s="10">
        <f t="shared" si="10"/>
        <v>0</v>
      </c>
      <c r="G358" s="10">
        <f t="shared" si="11"/>
        <v>0</v>
      </c>
      <c r="H358" s="10"/>
      <c r="I358" s="6"/>
    </row>
    <row r="359" spans="1:9" x14ac:dyDescent="0.25">
      <c r="A359" s="44"/>
      <c r="B359" s="9"/>
      <c r="C359" s="9"/>
      <c r="D359" s="11">
        <v>0</v>
      </c>
      <c r="F359" s="10">
        <f t="shared" si="10"/>
        <v>0</v>
      </c>
      <c r="G359" s="10">
        <f t="shared" si="11"/>
        <v>0</v>
      </c>
      <c r="H359" s="10"/>
    </row>
    <row r="360" spans="1:9" ht="15.75" x14ac:dyDescent="0.25">
      <c r="A360" s="42" t="s">
        <v>339</v>
      </c>
      <c r="B360" s="51"/>
      <c r="C360" s="52"/>
      <c r="D360" s="53">
        <v>0</v>
      </c>
      <c r="E360" s="54"/>
      <c r="F360" s="55">
        <f t="shared" si="10"/>
        <v>0</v>
      </c>
      <c r="G360" s="55">
        <f t="shared" si="11"/>
        <v>0</v>
      </c>
      <c r="H360" s="10"/>
      <c r="I360" s="8"/>
    </row>
    <row r="361" spans="1:9" ht="15.75" x14ac:dyDescent="0.25">
      <c r="A361" s="42"/>
      <c r="B361" s="8"/>
      <c r="C361" s="8"/>
      <c r="D361" s="11">
        <v>0</v>
      </c>
      <c r="F361" s="10">
        <f t="shared" si="10"/>
        <v>0</v>
      </c>
      <c r="G361" s="10">
        <f t="shared" si="11"/>
        <v>0</v>
      </c>
      <c r="H361" s="10"/>
      <c r="I361" s="8"/>
    </row>
    <row r="362" spans="1:9" x14ac:dyDescent="0.25">
      <c r="A362" s="44" t="s">
        <v>340</v>
      </c>
      <c r="B362" s="9" t="s">
        <v>341</v>
      </c>
      <c r="C362" s="9"/>
      <c r="D362" s="11">
        <v>561.7296</v>
      </c>
      <c r="F362" s="10">
        <f t="shared" si="10"/>
        <v>404.445312</v>
      </c>
      <c r="G362" s="10">
        <f t="shared" si="11"/>
        <v>443.76638400000002</v>
      </c>
      <c r="H362" s="10"/>
      <c r="I362" s="9"/>
    </row>
    <row r="363" spans="1:9" x14ac:dyDescent="0.25">
      <c r="A363" s="44" t="s">
        <v>342</v>
      </c>
      <c r="B363" s="9" t="s">
        <v>343</v>
      </c>
      <c r="D363" s="11">
        <v>593.37360000000001</v>
      </c>
      <c r="F363" s="10">
        <f t="shared" si="10"/>
        <v>427.22899200000001</v>
      </c>
      <c r="G363" s="10">
        <f t="shared" si="11"/>
        <v>468.76514400000002</v>
      </c>
      <c r="H363" s="10"/>
    </row>
    <row r="364" spans="1:9" ht="15.75" x14ac:dyDescent="0.25">
      <c r="A364" s="44"/>
      <c r="B364" s="9"/>
      <c r="C364" s="8"/>
      <c r="D364" s="11">
        <v>0</v>
      </c>
      <c r="F364" s="10">
        <f t="shared" si="10"/>
        <v>0</v>
      </c>
      <c r="G364" s="10">
        <f t="shared" si="11"/>
        <v>0</v>
      </c>
      <c r="H364" s="10"/>
    </row>
    <row r="365" spans="1:9" x14ac:dyDescent="0.25">
      <c r="A365" s="44"/>
      <c r="B365" s="9"/>
      <c r="C365" s="9"/>
      <c r="D365" s="11">
        <v>0</v>
      </c>
      <c r="F365" s="10">
        <f t="shared" si="10"/>
        <v>0</v>
      </c>
      <c r="G365" s="10">
        <f t="shared" si="11"/>
        <v>0</v>
      </c>
      <c r="H365" s="10"/>
    </row>
    <row r="366" spans="1:9" x14ac:dyDescent="0.25">
      <c r="A366" s="44"/>
      <c r="B366" s="9"/>
      <c r="C366" s="9"/>
      <c r="D366" s="11">
        <v>0</v>
      </c>
      <c r="F366" s="10">
        <f t="shared" si="10"/>
        <v>0</v>
      </c>
      <c r="G366" s="10">
        <f t="shared" si="11"/>
        <v>0</v>
      </c>
      <c r="H366" s="10"/>
    </row>
    <row r="367" spans="1:9" ht="15.75" x14ac:dyDescent="0.25">
      <c r="A367" s="42" t="s">
        <v>344</v>
      </c>
      <c r="B367" s="51"/>
      <c r="C367" s="52"/>
      <c r="D367" s="53">
        <v>0</v>
      </c>
      <c r="E367" s="54"/>
      <c r="F367" s="55">
        <f t="shared" si="10"/>
        <v>0</v>
      </c>
      <c r="G367" s="55">
        <f t="shared" si="11"/>
        <v>0</v>
      </c>
      <c r="H367" s="10"/>
      <c r="I367" s="8"/>
    </row>
    <row r="368" spans="1:9" ht="15.75" x14ac:dyDescent="0.25">
      <c r="A368" s="42"/>
      <c r="B368" s="8"/>
      <c r="C368" s="8"/>
      <c r="D368" s="11">
        <v>0</v>
      </c>
      <c r="F368" s="10">
        <f t="shared" si="10"/>
        <v>0</v>
      </c>
      <c r="G368" s="10">
        <f t="shared" si="11"/>
        <v>0</v>
      </c>
      <c r="H368" s="10"/>
      <c r="I368" s="8"/>
    </row>
    <row r="369" spans="1:9" x14ac:dyDescent="0.25">
      <c r="A369" s="44" t="s">
        <v>345</v>
      </c>
      <c r="B369" s="9" t="s">
        <v>346</v>
      </c>
      <c r="C369" s="9"/>
      <c r="D369" s="11">
        <v>164.17080000000001</v>
      </c>
      <c r="F369" s="10">
        <f t="shared" si="10"/>
        <v>118.20297600000001</v>
      </c>
      <c r="G369" s="10">
        <f t="shared" si="11"/>
        <v>129.69493200000002</v>
      </c>
      <c r="H369" s="10"/>
      <c r="I369" s="9"/>
    </row>
    <row r="370" spans="1:9" x14ac:dyDescent="0.25">
      <c r="A370" s="44" t="s">
        <v>347</v>
      </c>
      <c r="B370" s="9" t="s">
        <v>348</v>
      </c>
      <c r="C370" s="9"/>
      <c r="D370" s="11">
        <v>191.86200000000002</v>
      </c>
      <c r="F370" s="10">
        <f t="shared" si="10"/>
        <v>138.14064000000002</v>
      </c>
      <c r="G370" s="10">
        <f t="shared" si="11"/>
        <v>151.57098000000002</v>
      </c>
      <c r="H370" s="10"/>
      <c r="I370" s="9"/>
    </row>
    <row r="371" spans="1:9" x14ac:dyDescent="0.25">
      <c r="A371" s="44" t="s">
        <v>349</v>
      </c>
      <c r="B371" s="9" t="s">
        <v>350</v>
      </c>
      <c r="C371" s="9"/>
      <c r="D371" s="11">
        <v>253.17359999999999</v>
      </c>
      <c r="F371" s="10">
        <f t="shared" si="10"/>
        <v>182.28499199999999</v>
      </c>
      <c r="G371" s="10">
        <f t="shared" si="11"/>
        <v>200.00714400000001</v>
      </c>
      <c r="H371" s="10"/>
    </row>
    <row r="372" spans="1:9" x14ac:dyDescent="0.25">
      <c r="A372" s="44" t="s">
        <v>351</v>
      </c>
      <c r="B372" s="9" t="s">
        <v>352</v>
      </c>
      <c r="C372" s="9"/>
      <c r="D372" s="11">
        <v>300.63960000000003</v>
      </c>
      <c r="F372" s="10">
        <f t="shared" si="10"/>
        <v>216.46051200000002</v>
      </c>
      <c r="G372" s="10">
        <f t="shared" si="11"/>
        <v>237.50528400000005</v>
      </c>
      <c r="H372" s="10"/>
      <c r="I372" s="9"/>
    </row>
    <row r="373" spans="1:9" x14ac:dyDescent="0.25">
      <c r="A373" s="44" t="s">
        <v>353</v>
      </c>
      <c r="B373" s="9" t="s">
        <v>354</v>
      </c>
      <c r="C373" s="9"/>
      <c r="D373" s="11">
        <v>405.47520000000003</v>
      </c>
      <c r="F373" s="10">
        <f t="shared" si="10"/>
        <v>291.94214399999998</v>
      </c>
      <c r="G373" s="10">
        <f t="shared" si="11"/>
        <v>320.32540800000004</v>
      </c>
      <c r="H373" s="10"/>
      <c r="I373" s="9"/>
    </row>
    <row r="374" spans="1:9" x14ac:dyDescent="0.25">
      <c r="A374" s="44" t="s">
        <v>355</v>
      </c>
      <c r="B374" s="9" t="s">
        <v>356</v>
      </c>
      <c r="C374" s="9"/>
      <c r="D374" s="11">
        <v>654.69600000000014</v>
      </c>
      <c r="F374" s="10">
        <f t="shared" si="10"/>
        <v>471.38112000000007</v>
      </c>
      <c r="G374" s="10">
        <f t="shared" si="11"/>
        <v>517.2098400000001</v>
      </c>
      <c r="H374" s="10"/>
      <c r="I374" s="9"/>
    </row>
    <row r="375" spans="1:9" x14ac:dyDescent="0.25">
      <c r="A375" s="44"/>
      <c r="B375" s="9"/>
      <c r="C375" s="9"/>
      <c r="D375" s="11">
        <v>0</v>
      </c>
      <c r="F375" s="10">
        <f t="shared" si="10"/>
        <v>0</v>
      </c>
      <c r="G375" s="10">
        <f t="shared" si="11"/>
        <v>0</v>
      </c>
      <c r="H375" s="10"/>
      <c r="I375" s="9"/>
    </row>
    <row r="376" spans="1:9" x14ac:dyDescent="0.25">
      <c r="A376" s="44"/>
      <c r="B376" s="9"/>
      <c r="C376" s="9"/>
      <c r="D376" s="11">
        <v>0</v>
      </c>
      <c r="F376" s="10">
        <f t="shared" si="10"/>
        <v>0</v>
      </c>
      <c r="G376" s="10">
        <f t="shared" si="11"/>
        <v>0</v>
      </c>
      <c r="H376" s="10"/>
      <c r="I376" s="9"/>
    </row>
    <row r="377" spans="1:9" x14ac:dyDescent="0.25">
      <c r="A377" s="45"/>
      <c r="D377" s="11">
        <v>0</v>
      </c>
      <c r="F377" s="10">
        <f t="shared" si="10"/>
        <v>0</v>
      </c>
      <c r="G377" s="10">
        <f t="shared" si="11"/>
        <v>0</v>
      </c>
      <c r="H377" s="10"/>
      <c r="I377" s="9"/>
    </row>
    <row r="378" spans="1:9" ht="15.75" x14ac:dyDescent="0.25">
      <c r="A378" s="42" t="s">
        <v>1657</v>
      </c>
      <c r="B378" s="51"/>
      <c r="C378" s="54"/>
      <c r="D378" s="53">
        <v>0</v>
      </c>
      <c r="E378" s="54"/>
      <c r="F378" s="55">
        <f t="shared" si="10"/>
        <v>0</v>
      </c>
      <c r="G378" s="55">
        <f t="shared" si="11"/>
        <v>0</v>
      </c>
      <c r="H378" s="10"/>
      <c r="I378" s="9"/>
    </row>
    <row r="379" spans="1:9" ht="15.75" x14ac:dyDescent="0.25">
      <c r="A379" s="42"/>
      <c r="B379" s="8"/>
      <c r="D379" s="11">
        <v>0</v>
      </c>
      <c r="F379" s="10">
        <f t="shared" si="10"/>
        <v>0</v>
      </c>
      <c r="G379" s="10">
        <f t="shared" si="11"/>
        <v>0</v>
      </c>
      <c r="H379" s="10"/>
      <c r="I379" s="9"/>
    </row>
    <row r="380" spans="1:9" x14ac:dyDescent="0.25">
      <c r="A380" s="45" t="s">
        <v>357</v>
      </c>
      <c r="B380" s="6" t="s">
        <v>1658</v>
      </c>
      <c r="D380" s="11">
        <v>1203.0552000000002</v>
      </c>
      <c r="F380" s="10">
        <f t="shared" si="10"/>
        <v>866.19974400000012</v>
      </c>
      <c r="G380" s="10">
        <f t="shared" si="11"/>
        <v>950.41360800000018</v>
      </c>
      <c r="H380" s="10"/>
      <c r="I380" s="9"/>
    </row>
    <row r="381" spans="1:9" ht="15.75" x14ac:dyDescent="0.25">
      <c r="A381" s="45" t="s">
        <v>358</v>
      </c>
      <c r="B381" s="6" t="s">
        <v>1659</v>
      </c>
      <c r="C381" s="8"/>
      <c r="D381" s="11">
        <v>1365.4008000000001</v>
      </c>
      <c r="F381" s="10">
        <f t="shared" si="10"/>
        <v>983.0885760000001</v>
      </c>
      <c r="G381" s="10">
        <f t="shared" si="11"/>
        <v>1078.6666320000002</v>
      </c>
      <c r="H381" s="10"/>
    </row>
    <row r="382" spans="1:9" x14ac:dyDescent="0.25">
      <c r="A382" s="45" t="s">
        <v>359</v>
      </c>
      <c r="B382" s="6" t="s">
        <v>1660</v>
      </c>
      <c r="C382" s="9"/>
      <c r="D382" s="11">
        <v>1777.5288</v>
      </c>
      <c r="F382" s="10">
        <f t="shared" si="10"/>
        <v>1279.8207359999999</v>
      </c>
      <c r="G382" s="10">
        <f t="shared" si="11"/>
        <v>1404.247752</v>
      </c>
      <c r="H382" s="10"/>
      <c r="I382" s="9"/>
    </row>
    <row r="383" spans="1:9" x14ac:dyDescent="0.25">
      <c r="A383" s="45" t="s">
        <v>360</v>
      </c>
      <c r="B383" s="6" t="s">
        <v>1661</v>
      </c>
      <c r="C383" s="9"/>
      <c r="D383" s="11">
        <v>1908.6516000000001</v>
      </c>
      <c r="F383" s="10">
        <f t="shared" si="10"/>
        <v>1374.2291520000001</v>
      </c>
      <c r="G383" s="10">
        <f t="shared" si="11"/>
        <v>1507.8347640000002</v>
      </c>
      <c r="H383" s="10"/>
      <c r="I383" s="9"/>
    </row>
    <row r="384" spans="1:9" x14ac:dyDescent="0.25">
      <c r="A384" s="45"/>
      <c r="C384" s="9"/>
      <c r="D384" s="11">
        <v>0</v>
      </c>
      <c r="F384" s="10">
        <f t="shared" si="10"/>
        <v>0</v>
      </c>
      <c r="G384" s="10">
        <f t="shared" si="11"/>
        <v>0</v>
      </c>
      <c r="H384" s="10"/>
      <c r="I384" s="9"/>
    </row>
    <row r="385" spans="1:9" x14ac:dyDescent="0.25">
      <c r="A385" s="45"/>
      <c r="C385" s="9"/>
      <c r="D385" s="11">
        <v>0</v>
      </c>
      <c r="F385" s="10">
        <f t="shared" si="10"/>
        <v>0</v>
      </c>
      <c r="G385" s="10">
        <f t="shared" si="11"/>
        <v>0</v>
      </c>
      <c r="H385" s="10"/>
      <c r="I385" s="9"/>
    </row>
    <row r="386" spans="1:9" ht="15.75" x14ac:dyDescent="0.25">
      <c r="A386" s="45"/>
      <c r="C386" s="8"/>
      <c r="D386" s="11">
        <v>0</v>
      </c>
      <c r="F386" s="10">
        <f t="shared" si="10"/>
        <v>0</v>
      </c>
      <c r="G386" s="10">
        <f t="shared" si="11"/>
        <v>0</v>
      </c>
      <c r="H386" s="10"/>
      <c r="I386" s="6"/>
    </row>
    <row r="387" spans="1:9" ht="15.75" x14ac:dyDescent="0.25">
      <c r="A387" s="42" t="s">
        <v>361</v>
      </c>
      <c r="B387" s="51"/>
      <c r="C387" s="52"/>
      <c r="D387" s="53">
        <v>0</v>
      </c>
      <c r="E387" s="54"/>
      <c r="F387" s="55">
        <f t="shared" si="10"/>
        <v>0</v>
      </c>
      <c r="G387" s="55">
        <f t="shared" si="11"/>
        <v>0</v>
      </c>
      <c r="H387" s="10"/>
      <c r="I387" s="8"/>
    </row>
    <row r="388" spans="1:9" ht="15.75" x14ac:dyDescent="0.25">
      <c r="A388" s="42"/>
      <c r="B388" s="8"/>
      <c r="C388" s="9"/>
      <c r="D388" s="11">
        <v>0</v>
      </c>
      <c r="F388" s="10">
        <f t="shared" si="10"/>
        <v>0</v>
      </c>
      <c r="G388" s="10">
        <f t="shared" si="11"/>
        <v>0</v>
      </c>
      <c r="H388" s="10"/>
      <c r="I388" s="8"/>
    </row>
    <row r="389" spans="1:9" ht="15.75" x14ac:dyDescent="0.25">
      <c r="A389" s="44" t="s">
        <v>362</v>
      </c>
      <c r="B389" s="9" t="s">
        <v>363</v>
      </c>
      <c r="C389" s="8"/>
      <c r="D389" s="11">
        <v>2215.2743999999998</v>
      </c>
      <c r="F389" s="10">
        <f t="shared" si="10"/>
        <v>1594.9975679999998</v>
      </c>
      <c r="G389" s="10">
        <f t="shared" si="11"/>
        <v>1750.0667759999999</v>
      </c>
      <c r="H389" s="10"/>
    </row>
    <row r="390" spans="1:9" x14ac:dyDescent="0.25">
      <c r="A390" s="44"/>
      <c r="B390" s="9"/>
      <c r="C390" s="9"/>
      <c r="D390" s="11">
        <v>0</v>
      </c>
      <c r="F390" s="10">
        <f t="shared" si="10"/>
        <v>0</v>
      </c>
      <c r="G390" s="10">
        <f t="shared" si="11"/>
        <v>0</v>
      </c>
      <c r="H390" s="10"/>
    </row>
    <row r="391" spans="1:9" x14ac:dyDescent="0.25">
      <c r="A391" s="44"/>
      <c r="B391" s="9"/>
      <c r="C391" s="9"/>
      <c r="D391" s="11">
        <v>0</v>
      </c>
      <c r="F391" s="10">
        <f t="shared" si="10"/>
        <v>0</v>
      </c>
      <c r="G391" s="10">
        <f t="shared" si="11"/>
        <v>0</v>
      </c>
      <c r="H391" s="10"/>
    </row>
    <row r="392" spans="1:9" x14ac:dyDescent="0.25">
      <c r="A392" s="44" t="s">
        <v>364</v>
      </c>
      <c r="B392" s="9" t="s">
        <v>365</v>
      </c>
      <c r="C392" s="9"/>
      <c r="D392" s="11">
        <v>2157.9156000000003</v>
      </c>
      <c r="F392" s="10">
        <f t="shared" si="10"/>
        <v>1553.6992320000002</v>
      </c>
      <c r="G392" s="10">
        <f t="shared" si="11"/>
        <v>1704.7533240000002</v>
      </c>
      <c r="H392" s="10"/>
      <c r="I392" s="9"/>
    </row>
    <row r="393" spans="1:9" x14ac:dyDescent="0.25">
      <c r="A393" s="44"/>
      <c r="B393" s="9"/>
      <c r="C393" s="9"/>
      <c r="D393" s="11">
        <v>0</v>
      </c>
      <c r="F393" s="10">
        <f t="shared" si="10"/>
        <v>0</v>
      </c>
      <c r="G393" s="10">
        <f t="shared" si="11"/>
        <v>0</v>
      </c>
      <c r="H393" s="10"/>
      <c r="I393" s="9"/>
    </row>
    <row r="394" spans="1:9" x14ac:dyDescent="0.25">
      <c r="A394" s="44"/>
      <c r="B394" s="9"/>
      <c r="C394" s="9"/>
      <c r="D394" s="11">
        <v>0</v>
      </c>
      <c r="F394" s="10">
        <f t="shared" si="10"/>
        <v>0</v>
      </c>
      <c r="G394" s="10">
        <f t="shared" si="11"/>
        <v>0</v>
      </c>
      <c r="H394" s="10"/>
      <c r="I394" s="9"/>
    </row>
    <row r="395" spans="1:9" x14ac:dyDescent="0.25">
      <c r="A395" s="45"/>
      <c r="C395" s="9"/>
      <c r="D395" s="11">
        <v>0</v>
      </c>
      <c r="F395" s="10">
        <f t="shared" si="10"/>
        <v>0</v>
      </c>
      <c r="G395" s="10">
        <f t="shared" si="11"/>
        <v>0</v>
      </c>
      <c r="H395" s="10"/>
      <c r="I395" s="9"/>
    </row>
    <row r="396" spans="1:9" ht="15.75" x14ac:dyDescent="0.25">
      <c r="A396" s="42" t="s">
        <v>366</v>
      </c>
      <c r="B396" s="51"/>
      <c r="C396" s="52"/>
      <c r="D396" s="53">
        <v>0</v>
      </c>
      <c r="E396" s="54"/>
      <c r="F396" s="55">
        <f t="shared" si="10"/>
        <v>0</v>
      </c>
      <c r="G396" s="55">
        <f t="shared" si="11"/>
        <v>0</v>
      </c>
      <c r="H396" s="10"/>
    </row>
    <row r="397" spans="1:9" ht="15.75" x14ac:dyDescent="0.25">
      <c r="A397" s="42"/>
      <c r="B397" s="8"/>
      <c r="C397" s="9"/>
      <c r="D397" s="11">
        <v>0</v>
      </c>
      <c r="F397" s="10">
        <f t="shared" si="10"/>
        <v>0</v>
      </c>
      <c r="G397" s="10">
        <f t="shared" si="11"/>
        <v>0</v>
      </c>
      <c r="H397" s="10"/>
    </row>
    <row r="398" spans="1:9" x14ac:dyDescent="0.25">
      <c r="A398" s="44" t="s">
        <v>367</v>
      </c>
      <c r="B398" s="9" t="s">
        <v>368</v>
      </c>
      <c r="C398" s="9"/>
      <c r="D398" s="11">
        <v>1760.3460000000002</v>
      </c>
      <c r="F398" s="10">
        <f t="shared" ref="F398:F461" si="12">D398*0.72</f>
        <v>1267.4491200000002</v>
      </c>
      <c r="G398" s="10">
        <f t="shared" ref="G398:G461" si="13">D398*0.79</f>
        <v>1390.6733400000003</v>
      </c>
      <c r="H398" s="10"/>
      <c r="I398" s="9"/>
    </row>
    <row r="399" spans="1:9" x14ac:dyDescent="0.25">
      <c r="A399" s="44" t="s">
        <v>369</v>
      </c>
      <c r="B399" s="9" t="s">
        <v>370</v>
      </c>
      <c r="C399" s="9"/>
      <c r="D399" s="11">
        <v>1702.9872</v>
      </c>
      <c r="F399" s="10">
        <f t="shared" si="12"/>
        <v>1226.1507839999999</v>
      </c>
      <c r="G399" s="10">
        <f t="shared" si="13"/>
        <v>1345.3598880000002</v>
      </c>
      <c r="H399" s="10"/>
    </row>
    <row r="400" spans="1:9" x14ac:dyDescent="0.25">
      <c r="A400" s="44" t="s">
        <v>371</v>
      </c>
      <c r="B400" s="9" t="s">
        <v>372</v>
      </c>
      <c r="C400" s="9"/>
      <c r="D400" s="11">
        <v>3119.1804000000002</v>
      </c>
      <c r="F400" s="10">
        <f t="shared" si="12"/>
        <v>2245.8098880000002</v>
      </c>
      <c r="G400" s="10">
        <f t="shared" si="13"/>
        <v>2464.1525160000001</v>
      </c>
      <c r="H400" s="10"/>
      <c r="I400" s="9"/>
    </row>
    <row r="401" spans="1:9" x14ac:dyDescent="0.25">
      <c r="A401" s="44" t="s">
        <v>373</v>
      </c>
      <c r="B401" s="9" t="s">
        <v>374</v>
      </c>
      <c r="C401" s="9"/>
      <c r="D401" s="11">
        <v>2838.3156000000004</v>
      </c>
      <c r="F401" s="10">
        <f t="shared" si="12"/>
        <v>2043.5872320000001</v>
      </c>
      <c r="G401" s="10">
        <f t="shared" si="13"/>
        <v>2242.2693240000003</v>
      </c>
      <c r="H401" s="10"/>
      <c r="I401" s="9"/>
    </row>
    <row r="402" spans="1:9" ht="15.75" x14ac:dyDescent="0.25">
      <c r="A402" s="44" t="s">
        <v>375</v>
      </c>
      <c r="B402" s="9" t="s">
        <v>376</v>
      </c>
      <c r="C402" s="8"/>
      <c r="D402" s="11">
        <v>3570.1559999999999</v>
      </c>
      <c r="F402" s="10">
        <f t="shared" si="12"/>
        <v>2570.5123199999998</v>
      </c>
      <c r="G402" s="10">
        <f t="shared" si="13"/>
        <v>2820.4232400000001</v>
      </c>
      <c r="H402" s="10"/>
      <c r="I402" s="9"/>
    </row>
    <row r="403" spans="1:9" ht="15.75" x14ac:dyDescent="0.25">
      <c r="A403" s="44" t="s">
        <v>377</v>
      </c>
      <c r="B403" s="9" t="s">
        <v>378</v>
      </c>
      <c r="C403" s="9"/>
      <c r="D403" s="11">
        <v>2270.6568000000002</v>
      </c>
      <c r="F403" s="10">
        <f t="shared" si="12"/>
        <v>1634.8728960000001</v>
      </c>
      <c r="G403" s="10">
        <f t="shared" si="13"/>
        <v>1793.8188720000003</v>
      </c>
      <c r="H403" s="10"/>
      <c r="I403" s="8"/>
    </row>
    <row r="404" spans="1:9" x14ac:dyDescent="0.25">
      <c r="A404" s="44" t="s">
        <v>379</v>
      </c>
      <c r="B404" s="9" t="s">
        <v>380</v>
      </c>
      <c r="C404" s="9"/>
      <c r="D404" s="11">
        <v>2128.248</v>
      </c>
      <c r="F404" s="10">
        <f t="shared" si="12"/>
        <v>1532.3385599999999</v>
      </c>
      <c r="G404" s="10">
        <f t="shared" si="13"/>
        <v>1681.31592</v>
      </c>
      <c r="H404" s="10"/>
      <c r="I404" s="9"/>
    </row>
    <row r="405" spans="1:9" x14ac:dyDescent="0.25">
      <c r="A405" s="44"/>
      <c r="B405" s="9"/>
      <c r="C405" s="9"/>
      <c r="D405" s="11">
        <v>0</v>
      </c>
      <c r="F405" s="10">
        <f t="shared" si="12"/>
        <v>0</v>
      </c>
      <c r="G405" s="10">
        <f t="shared" si="13"/>
        <v>0</v>
      </c>
      <c r="H405" s="10"/>
      <c r="I405" s="9"/>
    </row>
    <row r="406" spans="1:9" x14ac:dyDescent="0.25">
      <c r="A406" s="44"/>
      <c r="B406" s="9"/>
      <c r="C406" s="9"/>
      <c r="D406" s="11">
        <v>0</v>
      </c>
      <c r="F406" s="10">
        <f t="shared" si="12"/>
        <v>0</v>
      </c>
      <c r="G406" s="10">
        <f t="shared" si="13"/>
        <v>0</v>
      </c>
      <c r="H406" s="10"/>
      <c r="I406" s="9"/>
    </row>
    <row r="407" spans="1:9" x14ac:dyDescent="0.25">
      <c r="A407" s="44" t="s">
        <v>381</v>
      </c>
      <c r="B407" s="9" t="s">
        <v>382</v>
      </c>
      <c r="C407" s="9"/>
      <c r="D407" s="11">
        <v>559.75319999999999</v>
      </c>
      <c r="F407" s="10">
        <f t="shared" si="12"/>
        <v>403.02230399999996</v>
      </c>
      <c r="G407" s="10">
        <f t="shared" si="13"/>
        <v>442.20502800000003</v>
      </c>
      <c r="H407" s="10"/>
      <c r="I407" s="9"/>
    </row>
    <row r="408" spans="1:9" x14ac:dyDescent="0.25">
      <c r="A408" s="44" t="s">
        <v>383</v>
      </c>
      <c r="B408" s="9" t="s">
        <v>384</v>
      </c>
      <c r="C408" s="9"/>
      <c r="D408" s="11">
        <v>755.5680000000001</v>
      </c>
      <c r="F408" s="10">
        <f t="shared" si="12"/>
        <v>544.00896</v>
      </c>
      <c r="G408" s="10">
        <f t="shared" si="13"/>
        <v>596.89872000000014</v>
      </c>
      <c r="H408" s="10"/>
    </row>
    <row r="409" spans="1:9" x14ac:dyDescent="0.25">
      <c r="A409" s="44" t="s">
        <v>385</v>
      </c>
      <c r="B409" s="9" t="s">
        <v>386</v>
      </c>
      <c r="C409" s="9"/>
      <c r="D409" s="11">
        <v>1046.3256000000001</v>
      </c>
      <c r="F409" s="10">
        <f t="shared" si="12"/>
        <v>753.35443200000009</v>
      </c>
      <c r="G409" s="10">
        <f t="shared" si="13"/>
        <v>826.5972240000001</v>
      </c>
      <c r="H409" s="10"/>
      <c r="I409" s="9"/>
    </row>
    <row r="410" spans="1:9" x14ac:dyDescent="0.25">
      <c r="A410" s="44" t="s">
        <v>387</v>
      </c>
      <c r="B410" s="9" t="s">
        <v>388</v>
      </c>
      <c r="C410" s="9"/>
      <c r="D410" s="11" t="e">
        <v>#VALUE!</v>
      </c>
      <c r="F410" s="10" t="e">
        <f t="shared" si="12"/>
        <v>#VALUE!</v>
      </c>
      <c r="G410" s="10" t="e">
        <f t="shared" si="13"/>
        <v>#VALUE!</v>
      </c>
      <c r="H410" s="10"/>
      <c r="I410" s="9"/>
    </row>
    <row r="411" spans="1:9" ht="15.75" x14ac:dyDescent="0.25">
      <c r="A411" s="44"/>
      <c r="B411" s="9"/>
      <c r="C411" s="8"/>
      <c r="D411" s="11">
        <v>0</v>
      </c>
      <c r="F411" s="10">
        <f t="shared" si="12"/>
        <v>0</v>
      </c>
      <c r="G411" s="10">
        <f t="shared" si="13"/>
        <v>0</v>
      </c>
      <c r="H411" s="10"/>
      <c r="I411" s="9"/>
    </row>
    <row r="412" spans="1:9" x14ac:dyDescent="0.25">
      <c r="A412" s="44"/>
      <c r="B412" s="9"/>
      <c r="C412" s="9"/>
      <c r="D412" s="11">
        <v>0</v>
      </c>
      <c r="F412" s="10">
        <f t="shared" si="12"/>
        <v>0</v>
      </c>
      <c r="G412" s="10">
        <f t="shared" si="13"/>
        <v>0</v>
      </c>
      <c r="H412" s="10"/>
      <c r="I412" s="9"/>
    </row>
    <row r="413" spans="1:9" x14ac:dyDescent="0.25">
      <c r="A413" s="44" t="s">
        <v>389</v>
      </c>
      <c r="B413" s="9" t="s">
        <v>390</v>
      </c>
      <c r="C413" s="9"/>
      <c r="D413" s="11">
        <v>585.46800000000007</v>
      </c>
      <c r="F413" s="10">
        <f t="shared" si="12"/>
        <v>421.53696000000002</v>
      </c>
      <c r="G413" s="10">
        <f t="shared" si="13"/>
        <v>462.51972000000006</v>
      </c>
      <c r="H413" s="10"/>
    </row>
    <row r="414" spans="1:9" ht="15.75" x14ac:dyDescent="0.25">
      <c r="A414" s="44" t="s">
        <v>391</v>
      </c>
      <c r="B414" s="9" t="s">
        <v>392</v>
      </c>
      <c r="C414" s="8"/>
      <c r="D414" s="11">
        <v>698.20920000000001</v>
      </c>
      <c r="F414" s="10">
        <f t="shared" si="12"/>
        <v>502.710624</v>
      </c>
      <c r="G414" s="10">
        <f t="shared" si="13"/>
        <v>551.58526800000004</v>
      </c>
      <c r="H414" s="10"/>
      <c r="I414" s="9"/>
    </row>
    <row r="415" spans="1:9" x14ac:dyDescent="0.25">
      <c r="A415" s="44"/>
      <c r="B415" s="9"/>
      <c r="C415" s="9"/>
      <c r="D415" s="11">
        <v>0</v>
      </c>
      <c r="F415" s="10">
        <f t="shared" si="12"/>
        <v>0</v>
      </c>
      <c r="G415" s="10">
        <f t="shared" si="13"/>
        <v>0</v>
      </c>
      <c r="H415" s="10"/>
      <c r="I415" s="9"/>
    </row>
    <row r="416" spans="1:9" x14ac:dyDescent="0.25">
      <c r="A416" s="44"/>
      <c r="B416" s="9"/>
      <c r="C416" s="9"/>
      <c r="D416" s="11">
        <v>0</v>
      </c>
      <c r="F416" s="10">
        <f t="shared" si="12"/>
        <v>0</v>
      </c>
      <c r="G416" s="10">
        <f t="shared" si="13"/>
        <v>0</v>
      </c>
      <c r="H416" s="10"/>
      <c r="I416" s="9"/>
    </row>
    <row r="417" spans="1:9" ht="15.75" x14ac:dyDescent="0.25">
      <c r="A417" s="45"/>
      <c r="C417" s="9"/>
      <c r="D417" s="11">
        <v>0</v>
      </c>
      <c r="F417" s="10">
        <f t="shared" si="12"/>
        <v>0</v>
      </c>
      <c r="G417" s="10">
        <f t="shared" si="13"/>
        <v>0</v>
      </c>
      <c r="H417" s="10"/>
      <c r="I417" s="8"/>
    </row>
    <row r="418" spans="1:9" ht="15.75" x14ac:dyDescent="0.25">
      <c r="A418" s="42" t="s">
        <v>393</v>
      </c>
      <c r="B418" s="51"/>
      <c r="C418" s="52"/>
      <c r="D418" s="53">
        <v>0</v>
      </c>
      <c r="E418" s="54"/>
      <c r="F418" s="55">
        <f t="shared" si="12"/>
        <v>0</v>
      </c>
      <c r="G418" s="55">
        <f t="shared" si="13"/>
        <v>0</v>
      </c>
      <c r="H418" s="10"/>
      <c r="I418" s="9"/>
    </row>
    <row r="419" spans="1:9" ht="15.75" x14ac:dyDescent="0.25">
      <c r="A419" s="42"/>
      <c r="B419" s="8"/>
      <c r="C419" s="8"/>
      <c r="D419" s="11">
        <v>0</v>
      </c>
      <c r="F419" s="10">
        <f t="shared" si="12"/>
        <v>0</v>
      </c>
      <c r="G419" s="10">
        <f t="shared" si="13"/>
        <v>0</v>
      </c>
      <c r="H419" s="10"/>
      <c r="I419" s="9"/>
    </row>
    <row r="420" spans="1:9" x14ac:dyDescent="0.25">
      <c r="A420" s="44" t="s">
        <v>394</v>
      </c>
      <c r="B420" s="9" t="s">
        <v>395</v>
      </c>
      <c r="C420" s="9"/>
      <c r="D420" s="11">
        <v>1536.8508000000002</v>
      </c>
      <c r="F420" s="10">
        <f t="shared" si="12"/>
        <v>1106.5325760000001</v>
      </c>
      <c r="G420" s="10">
        <f t="shared" si="13"/>
        <v>1214.1121320000002</v>
      </c>
      <c r="H420" s="10"/>
      <c r="I420" s="9"/>
    </row>
    <row r="421" spans="1:9" x14ac:dyDescent="0.25">
      <c r="A421" s="44" t="s">
        <v>396</v>
      </c>
      <c r="B421" s="9" t="s">
        <v>397</v>
      </c>
      <c r="C421" s="9"/>
      <c r="D421" s="11">
        <v>1335.0960000000002</v>
      </c>
      <c r="F421" s="10">
        <f t="shared" si="12"/>
        <v>961.26912000000016</v>
      </c>
      <c r="G421" s="10">
        <f t="shared" si="13"/>
        <v>1054.7258400000003</v>
      </c>
      <c r="H421" s="10"/>
      <c r="I421" s="9"/>
    </row>
    <row r="422" spans="1:9" x14ac:dyDescent="0.25">
      <c r="A422" s="44" t="s">
        <v>398</v>
      </c>
      <c r="B422" s="9" t="s">
        <v>399</v>
      </c>
      <c r="D422" s="11">
        <v>1659.4740000000002</v>
      </c>
      <c r="F422" s="10">
        <f t="shared" si="12"/>
        <v>1194.8212800000001</v>
      </c>
      <c r="G422" s="10">
        <f t="shared" si="13"/>
        <v>1310.9844600000001</v>
      </c>
      <c r="H422" s="10"/>
      <c r="I422" s="9"/>
    </row>
    <row r="423" spans="1:9" ht="15.75" x14ac:dyDescent="0.25">
      <c r="A423" s="44" t="s">
        <v>400</v>
      </c>
      <c r="B423" s="9" t="s">
        <v>401</v>
      </c>
      <c r="C423" s="8"/>
      <c r="D423" s="11">
        <v>1439.9316000000001</v>
      </c>
      <c r="F423" s="10">
        <f t="shared" si="12"/>
        <v>1036.7507520000001</v>
      </c>
      <c r="G423" s="10">
        <f t="shared" si="13"/>
        <v>1137.5459640000001</v>
      </c>
      <c r="H423" s="10"/>
    </row>
    <row r="424" spans="1:9" x14ac:dyDescent="0.25">
      <c r="A424" s="44" t="s">
        <v>402</v>
      </c>
      <c r="B424" s="9" t="s">
        <v>403</v>
      </c>
      <c r="C424" s="9"/>
      <c r="D424" s="11">
        <v>1022.5872000000001</v>
      </c>
      <c r="F424" s="10">
        <f t="shared" si="12"/>
        <v>736.26278400000001</v>
      </c>
      <c r="G424" s="10">
        <f t="shared" si="13"/>
        <v>807.84388800000011</v>
      </c>
      <c r="H424" s="10"/>
      <c r="I424" s="9"/>
    </row>
    <row r="425" spans="1:9" x14ac:dyDescent="0.25">
      <c r="A425" s="44" t="s">
        <v>404</v>
      </c>
      <c r="B425" s="9" t="s">
        <v>405</v>
      </c>
      <c r="C425" s="9"/>
      <c r="D425" s="11">
        <v>838.64160000000004</v>
      </c>
      <c r="F425" s="10">
        <f t="shared" si="12"/>
        <v>603.82195200000001</v>
      </c>
      <c r="G425" s="10">
        <f t="shared" si="13"/>
        <v>662.52686400000005</v>
      </c>
      <c r="H425" s="10"/>
      <c r="I425" s="9"/>
    </row>
    <row r="426" spans="1:9" x14ac:dyDescent="0.25">
      <c r="A426" s="44" t="s">
        <v>406</v>
      </c>
      <c r="B426" s="9" t="s">
        <v>407</v>
      </c>
      <c r="C426" s="9"/>
      <c r="D426" s="11">
        <v>1263.8916000000002</v>
      </c>
      <c r="F426" s="10">
        <f t="shared" si="12"/>
        <v>910.00195200000007</v>
      </c>
      <c r="G426" s="10">
        <f t="shared" si="13"/>
        <v>998.47436400000015</v>
      </c>
      <c r="H426" s="10"/>
      <c r="I426" s="9"/>
    </row>
    <row r="427" spans="1:9" x14ac:dyDescent="0.25">
      <c r="A427" s="44" t="s">
        <v>408</v>
      </c>
      <c r="B427" s="9" t="s">
        <v>409</v>
      </c>
      <c r="D427" s="11">
        <v>1022.5872000000001</v>
      </c>
      <c r="F427" s="10">
        <f t="shared" si="12"/>
        <v>736.26278400000001</v>
      </c>
      <c r="G427" s="10">
        <f t="shared" si="13"/>
        <v>807.84388800000011</v>
      </c>
      <c r="H427" s="10"/>
      <c r="I427" s="9"/>
    </row>
    <row r="428" spans="1:9" ht="15.75" x14ac:dyDescent="0.25">
      <c r="A428" s="44"/>
      <c r="B428" s="9"/>
      <c r="C428" s="8"/>
      <c r="D428" s="11">
        <v>0</v>
      </c>
      <c r="F428" s="10">
        <f t="shared" si="12"/>
        <v>0</v>
      </c>
      <c r="G428" s="10">
        <f t="shared" si="13"/>
        <v>0</v>
      </c>
      <c r="H428" s="10"/>
      <c r="I428" s="9"/>
    </row>
    <row r="429" spans="1:9" x14ac:dyDescent="0.25">
      <c r="A429" s="44"/>
      <c r="B429" s="9"/>
      <c r="C429" s="9"/>
      <c r="D429" s="11">
        <v>0</v>
      </c>
      <c r="F429" s="10">
        <f t="shared" si="12"/>
        <v>0</v>
      </c>
      <c r="G429" s="10">
        <f t="shared" si="13"/>
        <v>0</v>
      </c>
      <c r="H429" s="10"/>
      <c r="I429" s="9"/>
    </row>
    <row r="430" spans="1:9" x14ac:dyDescent="0.25">
      <c r="A430" s="44"/>
      <c r="B430" s="9"/>
      <c r="C430" s="9"/>
      <c r="D430" s="11">
        <v>0</v>
      </c>
      <c r="F430" s="10">
        <f t="shared" si="12"/>
        <v>0</v>
      </c>
      <c r="G430" s="10">
        <f t="shared" si="13"/>
        <v>0</v>
      </c>
      <c r="H430" s="10"/>
    </row>
    <row r="431" spans="1:9" ht="15.75" x14ac:dyDescent="0.25">
      <c r="A431" s="42" t="s">
        <v>410</v>
      </c>
      <c r="B431" s="51"/>
      <c r="C431" s="52"/>
      <c r="D431" s="53">
        <v>0</v>
      </c>
      <c r="E431" s="54"/>
      <c r="F431" s="55">
        <f t="shared" si="12"/>
        <v>0</v>
      </c>
      <c r="G431" s="55">
        <f t="shared" si="13"/>
        <v>0</v>
      </c>
      <c r="H431" s="10"/>
      <c r="I431" s="8"/>
    </row>
    <row r="432" spans="1:9" ht="15.75" x14ac:dyDescent="0.25">
      <c r="A432" s="42"/>
      <c r="B432" s="8"/>
      <c r="C432" s="8"/>
      <c r="D432" s="11">
        <v>0</v>
      </c>
      <c r="F432" s="10">
        <f t="shared" si="12"/>
        <v>0</v>
      </c>
      <c r="G432" s="10">
        <f t="shared" si="13"/>
        <v>0</v>
      </c>
      <c r="H432" s="10"/>
      <c r="I432" s="8"/>
    </row>
    <row r="433" spans="1:9" x14ac:dyDescent="0.25">
      <c r="A433" s="44" t="s">
        <v>411</v>
      </c>
      <c r="B433" s="9" t="s">
        <v>412</v>
      </c>
      <c r="C433" s="9"/>
      <c r="D433" s="11">
        <v>3281.5368000000003</v>
      </c>
      <c r="F433" s="10">
        <f t="shared" si="12"/>
        <v>2362.7064960000002</v>
      </c>
      <c r="G433" s="10">
        <f t="shared" si="13"/>
        <v>2592.4140720000005</v>
      </c>
      <c r="H433" s="10"/>
      <c r="I433" s="9"/>
    </row>
    <row r="434" spans="1:9" x14ac:dyDescent="0.25">
      <c r="A434" s="44" t="s">
        <v>413</v>
      </c>
      <c r="B434" s="9" t="s">
        <v>414</v>
      </c>
      <c r="C434" s="9"/>
      <c r="D434" s="11">
        <v>4732.1819999999998</v>
      </c>
      <c r="F434" s="10">
        <f t="shared" si="12"/>
        <v>3407.1710399999997</v>
      </c>
      <c r="G434" s="10">
        <f t="shared" si="13"/>
        <v>3738.4237800000001</v>
      </c>
      <c r="H434" s="10"/>
      <c r="I434" s="9"/>
    </row>
    <row r="435" spans="1:9" x14ac:dyDescent="0.25">
      <c r="A435" s="44" t="s">
        <v>415</v>
      </c>
      <c r="B435" s="9" t="s">
        <v>416</v>
      </c>
      <c r="C435" s="9"/>
      <c r="D435" s="11">
        <v>7735.0356000000002</v>
      </c>
      <c r="F435" s="10">
        <f t="shared" si="12"/>
        <v>5569.2256319999997</v>
      </c>
      <c r="G435" s="10">
        <f t="shared" si="13"/>
        <v>6110.678124</v>
      </c>
      <c r="H435" s="10"/>
      <c r="I435" s="9"/>
    </row>
    <row r="436" spans="1:9" x14ac:dyDescent="0.25">
      <c r="A436" s="44" t="s">
        <v>417</v>
      </c>
      <c r="B436" s="9" t="s">
        <v>418</v>
      </c>
      <c r="D436" s="11">
        <v>5917.1796000000004</v>
      </c>
      <c r="F436" s="10">
        <f t="shared" si="12"/>
        <v>4260.3693119999998</v>
      </c>
      <c r="G436" s="10">
        <f t="shared" si="13"/>
        <v>4674.5718840000009</v>
      </c>
      <c r="H436" s="10"/>
      <c r="I436" s="9"/>
    </row>
    <row r="437" spans="1:9" ht="15.75" x14ac:dyDescent="0.25">
      <c r="A437" s="44"/>
      <c r="B437" s="9"/>
      <c r="C437" s="8"/>
      <c r="D437" s="11">
        <v>0</v>
      </c>
      <c r="F437" s="10">
        <f t="shared" si="12"/>
        <v>0</v>
      </c>
      <c r="G437" s="10">
        <f t="shared" si="13"/>
        <v>0</v>
      </c>
      <c r="H437" s="10"/>
    </row>
    <row r="438" spans="1:9" x14ac:dyDescent="0.25">
      <c r="A438" s="44"/>
      <c r="B438" s="9"/>
      <c r="C438" s="9"/>
      <c r="D438" s="11">
        <v>0</v>
      </c>
      <c r="F438" s="10">
        <f t="shared" si="12"/>
        <v>0</v>
      </c>
      <c r="G438" s="10">
        <f t="shared" si="13"/>
        <v>0</v>
      </c>
      <c r="H438" s="10"/>
      <c r="I438" s="9"/>
    </row>
    <row r="439" spans="1:9" x14ac:dyDescent="0.25">
      <c r="A439" s="44"/>
      <c r="B439" s="9"/>
      <c r="C439" s="9"/>
      <c r="D439" s="11">
        <v>0</v>
      </c>
      <c r="F439" s="10">
        <f t="shared" si="12"/>
        <v>0</v>
      </c>
      <c r="G439" s="10">
        <f t="shared" si="13"/>
        <v>0</v>
      </c>
      <c r="H439" s="10"/>
      <c r="I439" s="9"/>
    </row>
    <row r="440" spans="1:9" ht="15.75" x14ac:dyDescent="0.25">
      <c r="A440" s="42" t="s">
        <v>419</v>
      </c>
      <c r="B440" s="51"/>
      <c r="C440" s="54"/>
      <c r="D440" s="53">
        <v>0</v>
      </c>
      <c r="E440" s="54"/>
      <c r="F440" s="55">
        <f t="shared" si="12"/>
        <v>0</v>
      </c>
      <c r="G440" s="55">
        <f t="shared" si="13"/>
        <v>0</v>
      </c>
      <c r="H440" s="10"/>
      <c r="I440" s="9"/>
    </row>
    <row r="441" spans="1:9" ht="15.75" x14ac:dyDescent="0.25">
      <c r="A441" s="42"/>
      <c r="B441" s="8"/>
      <c r="C441" s="8"/>
      <c r="D441" s="11">
        <v>0</v>
      </c>
      <c r="F441" s="10">
        <f t="shared" si="12"/>
        <v>0</v>
      </c>
      <c r="G441" s="10">
        <f t="shared" si="13"/>
        <v>0</v>
      </c>
      <c r="H441" s="10"/>
      <c r="I441" s="9"/>
    </row>
    <row r="442" spans="1:9" x14ac:dyDescent="0.25">
      <c r="A442" s="44" t="s">
        <v>420</v>
      </c>
      <c r="B442" s="9" t="s">
        <v>421</v>
      </c>
      <c r="C442" s="9"/>
      <c r="D442" s="11">
        <v>4862.3976000000002</v>
      </c>
      <c r="F442" s="10">
        <f t="shared" si="12"/>
        <v>3500.9262720000002</v>
      </c>
      <c r="G442" s="10">
        <f t="shared" si="13"/>
        <v>3841.2941040000005</v>
      </c>
      <c r="H442" s="10"/>
    </row>
    <row r="443" spans="1:9" ht="15.75" x14ac:dyDescent="0.25">
      <c r="A443" s="44" t="s">
        <v>422</v>
      </c>
      <c r="B443" s="9" t="s">
        <v>423</v>
      </c>
      <c r="C443" s="9"/>
      <c r="D443" s="11">
        <v>7458.9876000000004</v>
      </c>
      <c r="F443" s="10">
        <f t="shared" si="12"/>
        <v>5370.4710720000003</v>
      </c>
      <c r="G443" s="10">
        <f t="shared" si="13"/>
        <v>5892.6002040000003</v>
      </c>
      <c r="H443" s="10"/>
      <c r="I443" s="8"/>
    </row>
    <row r="444" spans="1:9" x14ac:dyDescent="0.25">
      <c r="A444" s="44" t="s">
        <v>424</v>
      </c>
      <c r="B444" s="9" t="s">
        <v>425</v>
      </c>
      <c r="C444" s="9"/>
      <c r="D444" s="11">
        <v>8985.1355999999996</v>
      </c>
      <c r="F444" s="10">
        <f t="shared" si="12"/>
        <v>6469.2976319999998</v>
      </c>
      <c r="G444" s="10">
        <f t="shared" si="13"/>
        <v>7098.2571239999997</v>
      </c>
      <c r="H444" s="10"/>
      <c r="I444" s="9"/>
    </row>
    <row r="445" spans="1:9" x14ac:dyDescent="0.25">
      <c r="A445" s="44"/>
      <c r="B445" s="9"/>
      <c r="D445" s="11">
        <v>0</v>
      </c>
      <c r="F445" s="10">
        <f t="shared" si="12"/>
        <v>0</v>
      </c>
      <c r="G445" s="10">
        <f t="shared" si="13"/>
        <v>0</v>
      </c>
      <c r="H445" s="10"/>
      <c r="I445" s="9"/>
    </row>
    <row r="446" spans="1:9" ht="15.75" x14ac:dyDescent="0.25">
      <c r="A446" s="44"/>
      <c r="B446" s="9"/>
      <c r="C446" s="8"/>
      <c r="D446" s="11">
        <v>0</v>
      </c>
      <c r="F446" s="10">
        <f t="shared" si="12"/>
        <v>0</v>
      </c>
      <c r="G446" s="10">
        <f t="shared" si="13"/>
        <v>0</v>
      </c>
      <c r="H446" s="10"/>
      <c r="I446" s="9"/>
    </row>
    <row r="447" spans="1:9" x14ac:dyDescent="0.25">
      <c r="A447" s="44"/>
      <c r="B447" s="9"/>
      <c r="C447" s="9"/>
      <c r="D447" s="11">
        <v>0</v>
      </c>
      <c r="F447" s="10">
        <f t="shared" si="12"/>
        <v>0</v>
      </c>
      <c r="G447" s="10">
        <f t="shared" si="13"/>
        <v>0</v>
      </c>
      <c r="H447" s="10"/>
      <c r="I447" s="9"/>
    </row>
    <row r="448" spans="1:9" ht="15.75" x14ac:dyDescent="0.25">
      <c r="A448" s="42" t="s">
        <v>426</v>
      </c>
      <c r="B448" s="51"/>
      <c r="C448" s="52"/>
      <c r="D448" s="53">
        <v>0</v>
      </c>
      <c r="E448" s="54"/>
      <c r="F448" s="55">
        <f t="shared" si="12"/>
        <v>0</v>
      </c>
      <c r="G448" s="55">
        <f t="shared" si="13"/>
        <v>0</v>
      </c>
      <c r="H448" s="10"/>
      <c r="I448" s="9"/>
    </row>
    <row r="449" spans="1:9" ht="15.75" x14ac:dyDescent="0.25">
      <c r="A449" s="42"/>
      <c r="B449" s="8"/>
      <c r="C449" s="9"/>
      <c r="D449" s="11">
        <v>0</v>
      </c>
      <c r="F449" s="10">
        <f t="shared" si="12"/>
        <v>0</v>
      </c>
      <c r="G449" s="10">
        <f t="shared" si="13"/>
        <v>0</v>
      </c>
      <c r="H449" s="10"/>
      <c r="I449" s="9"/>
    </row>
    <row r="450" spans="1:9" x14ac:dyDescent="0.25">
      <c r="A450" s="44" t="s">
        <v>427</v>
      </c>
      <c r="B450" s="9" t="s">
        <v>428</v>
      </c>
      <c r="C450" s="9"/>
      <c r="D450" s="11">
        <v>3896.5104000000006</v>
      </c>
      <c r="F450" s="10">
        <f t="shared" si="12"/>
        <v>2805.4874880000002</v>
      </c>
      <c r="G450" s="10">
        <f t="shared" si="13"/>
        <v>3078.2432160000008</v>
      </c>
      <c r="H450" s="10"/>
      <c r="I450" s="9"/>
    </row>
    <row r="451" spans="1:9" x14ac:dyDescent="0.25">
      <c r="A451" s="44" t="s">
        <v>429</v>
      </c>
      <c r="B451" s="9" t="s">
        <v>430</v>
      </c>
      <c r="C451" s="9"/>
      <c r="D451" s="11">
        <v>2134.1772000000001</v>
      </c>
      <c r="F451" s="10">
        <f t="shared" si="12"/>
        <v>1536.6075840000001</v>
      </c>
      <c r="G451" s="10">
        <f t="shared" si="13"/>
        <v>1685.999988</v>
      </c>
      <c r="H451" s="10"/>
    </row>
    <row r="452" spans="1:9" x14ac:dyDescent="0.25">
      <c r="A452" s="44" t="s">
        <v>431</v>
      </c>
      <c r="B452" s="9" t="s">
        <v>432</v>
      </c>
      <c r="C452" s="9"/>
      <c r="D452" s="11">
        <v>3619.5984000000003</v>
      </c>
      <c r="F452" s="10">
        <f t="shared" si="12"/>
        <v>2606.1108480000003</v>
      </c>
      <c r="G452" s="10">
        <f t="shared" si="13"/>
        <v>2859.4827360000004</v>
      </c>
      <c r="H452" s="10"/>
    </row>
    <row r="453" spans="1:9" ht="15.75" x14ac:dyDescent="0.25">
      <c r="A453" s="44" t="s">
        <v>433</v>
      </c>
      <c r="B453" s="9" t="s">
        <v>434</v>
      </c>
      <c r="C453" s="9"/>
      <c r="D453" s="11">
        <v>1712.88</v>
      </c>
      <c r="F453" s="10">
        <f t="shared" si="12"/>
        <v>1233.2736</v>
      </c>
      <c r="G453" s="10">
        <f t="shared" si="13"/>
        <v>1353.1752000000001</v>
      </c>
      <c r="H453" s="10"/>
      <c r="I453" s="8"/>
    </row>
    <row r="454" spans="1:9" ht="15.75" x14ac:dyDescent="0.25">
      <c r="A454" s="44"/>
      <c r="B454" s="9"/>
      <c r="C454" s="9"/>
      <c r="D454" s="11">
        <v>0</v>
      </c>
      <c r="F454" s="10">
        <f t="shared" si="12"/>
        <v>0</v>
      </c>
      <c r="G454" s="10">
        <f t="shared" si="13"/>
        <v>0</v>
      </c>
      <c r="H454" s="10"/>
      <c r="I454" s="8"/>
    </row>
    <row r="455" spans="1:9" ht="15.75" x14ac:dyDescent="0.25">
      <c r="A455" s="44"/>
      <c r="B455" s="9"/>
      <c r="C455" s="9"/>
      <c r="D455" s="11">
        <v>0</v>
      </c>
      <c r="F455" s="10">
        <f t="shared" si="12"/>
        <v>0</v>
      </c>
      <c r="G455" s="10">
        <f t="shared" si="13"/>
        <v>0</v>
      </c>
      <c r="H455" s="10"/>
      <c r="I455" s="8"/>
    </row>
    <row r="456" spans="1:9" x14ac:dyDescent="0.25">
      <c r="A456" s="45"/>
      <c r="C456" s="9"/>
      <c r="D456" s="11">
        <v>0</v>
      </c>
      <c r="F456" s="10">
        <f t="shared" si="12"/>
        <v>0</v>
      </c>
      <c r="G456" s="10">
        <f t="shared" si="13"/>
        <v>0</v>
      </c>
      <c r="H456" s="10"/>
      <c r="I456" s="9"/>
    </row>
    <row r="457" spans="1:9" ht="15.75" x14ac:dyDescent="0.25">
      <c r="A457" s="42" t="s">
        <v>435</v>
      </c>
      <c r="B457" s="51"/>
      <c r="C457" s="52"/>
      <c r="D457" s="53">
        <v>0</v>
      </c>
      <c r="E457" s="54"/>
      <c r="F457" s="55">
        <f t="shared" si="12"/>
        <v>0</v>
      </c>
      <c r="G457" s="55">
        <f t="shared" si="13"/>
        <v>0</v>
      </c>
      <c r="H457" s="10"/>
      <c r="I457" s="9"/>
    </row>
    <row r="458" spans="1:9" ht="15.75" x14ac:dyDescent="0.25">
      <c r="A458" s="42"/>
      <c r="B458" s="8"/>
      <c r="C458" s="9"/>
      <c r="D458" s="11">
        <v>0</v>
      </c>
      <c r="F458" s="10">
        <f t="shared" si="12"/>
        <v>0</v>
      </c>
      <c r="G458" s="10">
        <f t="shared" si="13"/>
        <v>0</v>
      </c>
      <c r="H458" s="10"/>
      <c r="I458" s="9"/>
    </row>
    <row r="459" spans="1:9" x14ac:dyDescent="0.25">
      <c r="A459" s="44" t="s">
        <v>436</v>
      </c>
      <c r="B459" s="9" t="s">
        <v>437</v>
      </c>
      <c r="C459" s="9"/>
      <c r="D459" s="11">
        <v>2919.4128000000001</v>
      </c>
      <c r="F459" s="10">
        <f t="shared" si="12"/>
        <v>2101.9772159999998</v>
      </c>
      <c r="G459" s="10">
        <f t="shared" si="13"/>
        <v>2306.336112</v>
      </c>
      <c r="H459" s="10"/>
      <c r="I459" s="9"/>
    </row>
    <row r="460" spans="1:9" x14ac:dyDescent="0.25">
      <c r="A460" s="44" t="s">
        <v>438</v>
      </c>
      <c r="B460" s="9" t="s">
        <v>439</v>
      </c>
      <c r="C460" s="9"/>
      <c r="D460" s="11">
        <v>1441.9079999999999</v>
      </c>
      <c r="F460" s="10">
        <f t="shared" si="12"/>
        <v>1038.1737599999999</v>
      </c>
      <c r="G460" s="10">
        <f t="shared" si="13"/>
        <v>1139.1073200000001</v>
      </c>
      <c r="H460" s="10"/>
      <c r="I460" s="9"/>
    </row>
    <row r="461" spans="1:9" x14ac:dyDescent="0.25">
      <c r="A461" s="44" t="s">
        <v>440</v>
      </c>
      <c r="B461" s="9" t="s">
        <v>441</v>
      </c>
      <c r="C461" s="9"/>
      <c r="D461" s="11">
        <v>2320.0992000000001</v>
      </c>
      <c r="F461" s="10">
        <f t="shared" si="12"/>
        <v>1670.4714240000001</v>
      </c>
      <c r="G461" s="10">
        <f t="shared" si="13"/>
        <v>1832.8783680000001</v>
      </c>
      <c r="H461" s="10"/>
    </row>
    <row r="462" spans="1:9" ht="15.75" x14ac:dyDescent="0.25">
      <c r="A462" s="44" t="s">
        <v>442</v>
      </c>
      <c r="B462" s="9" t="s">
        <v>443</v>
      </c>
      <c r="C462" s="9"/>
      <c r="D462" s="11">
        <v>2709.7524000000003</v>
      </c>
      <c r="F462" s="10">
        <f t="shared" ref="F462:F525" si="14">D462*0.72</f>
        <v>1951.0217280000002</v>
      </c>
      <c r="G462" s="10">
        <f t="shared" ref="G462:G525" si="15">D462*0.79</f>
        <v>2140.7043960000005</v>
      </c>
      <c r="H462" s="10"/>
      <c r="I462" s="8"/>
    </row>
    <row r="463" spans="1:9" x14ac:dyDescent="0.25">
      <c r="A463" s="44" t="s">
        <v>444</v>
      </c>
      <c r="B463" s="9" t="s">
        <v>445</v>
      </c>
      <c r="C463" s="9"/>
      <c r="D463" s="11">
        <v>1637.7228000000002</v>
      </c>
      <c r="F463" s="10">
        <f t="shared" si="14"/>
        <v>1179.1604160000002</v>
      </c>
      <c r="G463" s="10">
        <f t="shared" si="15"/>
        <v>1293.8010120000004</v>
      </c>
      <c r="H463" s="10"/>
      <c r="I463" s="9"/>
    </row>
    <row r="464" spans="1:9" x14ac:dyDescent="0.25">
      <c r="A464" s="44" t="s">
        <v>446</v>
      </c>
      <c r="B464" s="9" t="s">
        <v>447</v>
      </c>
      <c r="C464" s="9"/>
      <c r="D464" s="11">
        <v>1697.058</v>
      </c>
      <c r="F464" s="10">
        <f t="shared" si="14"/>
        <v>1221.88176</v>
      </c>
      <c r="G464" s="10">
        <f t="shared" si="15"/>
        <v>1340.6758200000002</v>
      </c>
      <c r="H464" s="10"/>
      <c r="I464" s="9"/>
    </row>
    <row r="465" spans="1:9" x14ac:dyDescent="0.25">
      <c r="A465" s="44"/>
      <c r="B465" s="9"/>
      <c r="C465" s="9"/>
      <c r="D465" s="11">
        <v>0</v>
      </c>
      <c r="F465" s="10">
        <f t="shared" si="14"/>
        <v>0</v>
      </c>
      <c r="G465" s="10">
        <f t="shared" si="15"/>
        <v>0</v>
      </c>
      <c r="H465" s="10"/>
      <c r="I465" s="9"/>
    </row>
    <row r="466" spans="1:9" x14ac:dyDescent="0.25">
      <c r="A466" s="44"/>
      <c r="B466" s="9"/>
      <c r="C466" s="9"/>
      <c r="D466" s="11">
        <v>0</v>
      </c>
      <c r="F466" s="10">
        <f t="shared" si="14"/>
        <v>0</v>
      </c>
      <c r="G466" s="10">
        <f t="shared" si="15"/>
        <v>0</v>
      </c>
      <c r="H466" s="10"/>
      <c r="I466" s="9"/>
    </row>
    <row r="467" spans="1:9" x14ac:dyDescent="0.25">
      <c r="A467" s="44"/>
      <c r="B467" s="9"/>
      <c r="C467" s="9"/>
      <c r="D467" s="11">
        <v>0</v>
      </c>
      <c r="F467" s="10">
        <f t="shared" si="14"/>
        <v>0</v>
      </c>
      <c r="G467" s="10">
        <f t="shared" si="15"/>
        <v>0</v>
      </c>
      <c r="H467" s="10"/>
      <c r="I467" s="9"/>
    </row>
    <row r="468" spans="1:9" ht="15.75" x14ac:dyDescent="0.25">
      <c r="A468" s="42" t="s">
        <v>448</v>
      </c>
      <c r="B468" s="51"/>
      <c r="C468" s="52"/>
      <c r="D468" s="53">
        <v>0</v>
      </c>
      <c r="E468" s="54"/>
      <c r="F468" s="55">
        <f t="shared" si="14"/>
        <v>0</v>
      </c>
      <c r="G468" s="55">
        <f t="shared" si="15"/>
        <v>0</v>
      </c>
      <c r="H468" s="10"/>
    </row>
    <row r="469" spans="1:9" ht="15.75" x14ac:dyDescent="0.25">
      <c r="A469" s="42"/>
      <c r="B469" s="8"/>
      <c r="D469" s="11">
        <v>0</v>
      </c>
      <c r="F469" s="10">
        <f t="shared" si="14"/>
        <v>0</v>
      </c>
      <c r="G469" s="10">
        <f t="shared" si="15"/>
        <v>0</v>
      </c>
      <c r="H469" s="10"/>
    </row>
    <row r="470" spans="1:9" ht="15.75" x14ac:dyDescent="0.25">
      <c r="A470" s="44" t="s">
        <v>449</v>
      </c>
      <c r="B470" s="9" t="s">
        <v>450</v>
      </c>
      <c r="C470" s="8"/>
      <c r="D470" s="11">
        <v>468.83880000000005</v>
      </c>
      <c r="F470" s="10">
        <f t="shared" si="14"/>
        <v>337.56393600000001</v>
      </c>
      <c r="G470" s="10">
        <f t="shared" si="15"/>
        <v>370.38265200000006</v>
      </c>
      <c r="H470" s="10"/>
      <c r="I470" s="8"/>
    </row>
    <row r="471" spans="1:9" x14ac:dyDescent="0.25">
      <c r="A471" s="44" t="s">
        <v>451</v>
      </c>
      <c r="B471" s="9" t="s">
        <v>452</v>
      </c>
      <c r="C471" s="9"/>
      <c r="D471" s="11">
        <v>525.61440000000005</v>
      </c>
      <c r="F471" s="10">
        <f t="shared" si="14"/>
        <v>378.44236800000004</v>
      </c>
      <c r="G471" s="10">
        <f t="shared" si="15"/>
        <v>415.23537600000003</v>
      </c>
      <c r="H471" s="10"/>
    </row>
    <row r="472" spans="1:9" x14ac:dyDescent="0.25">
      <c r="A472" s="44" t="s">
        <v>453</v>
      </c>
      <c r="B472" s="9" t="s">
        <v>454</v>
      </c>
      <c r="C472" s="9"/>
      <c r="D472" s="11">
        <v>651.75840000000005</v>
      </c>
      <c r="F472" s="10">
        <f t="shared" si="14"/>
        <v>469.26604800000001</v>
      </c>
      <c r="G472" s="10">
        <f t="shared" si="15"/>
        <v>514.88913600000001</v>
      </c>
      <c r="H472" s="10"/>
      <c r="I472" s="9"/>
    </row>
    <row r="473" spans="1:9" x14ac:dyDescent="0.25">
      <c r="A473" s="44" t="s">
        <v>455</v>
      </c>
      <c r="B473" s="9" t="s">
        <v>456</v>
      </c>
      <c r="D473" s="11">
        <v>719.03160000000003</v>
      </c>
      <c r="F473" s="10">
        <f t="shared" si="14"/>
        <v>517.70275200000003</v>
      </c>
      <c r="G473" s="10">
        <f t="shared" si="15"/>
        <v>568.03496400000006</v>
      </c>
      <c r="H473" s="10"/>
      <c r="I473" s="9"/>
    </row>
    <row r="474" spans="1:9" ht="15.75" x14ac:dyDescent="0.25">
      <c r="A474" s="44" t="s">
        <v>457</v>
      </c>
      <c r="B474" s="9" t="s">
        <v>458</v>
      </c>
      <c r="C474" s="8"/>
      <c r="D474" s="11">
        <v>1208.8979999999999</v>
      </c>
      <c r="F474" s="10">
        <f t="shared" si="14"/>
        <v>870.4065599999999</v>
      </c>
      <c r="G474" s="10">
        <f t="shared" si="15"/>
        <v>955.02941999999996</v>
      </c>
      <c r="H474" s="10"/>
      <c r="I474" s="9"/>
    </row>
    <row r="475" spans="1:9" x14ac:dyDescent="0.25">
      <c r="A475" s="44"/>
      <c r="B475" s="9"/>
      <c r="C475" s="9"/>
      <c r="D475" s="11">
        <v>0</v>
      </c>
      <c r="F475" s="10">
        <f t="shared" si="14"/>
        <v>0</v>
      </c>
      <c r="G475" s="10">
        <f t="shared" si="15"/>
        <v>0</v>
      </c>
      <c r="H475" s="10"/>
      <c r="I475" s="9"/>
    </row>
    <row r="476" spans="1:9" x14ac:dyDescent="0.25">
      <c r="A476" s="44"/>
      <c r="B476" s="9"/>
      <c r="C476" s="9"/>
      <c r="D476" s="11">
        <v>0</v>
      </c>
      <c r="F476" s="10">
        <f t="shared" si="14"/>
        <v>0</v>
      </c>
      <c r="G476" s="10">
        <f t="shared" si="15"/>
        <v>0</v>
      </c>
      <c r="H476" s="10"/>
      <c r="I476" s="9"/>
    </row>
    <row r="477" spans="1:9" x14ac:dyDescent="0.25">
      <c r="A477" s="45"/>
      <c r="C477" s="9"/>
      <c r="D477" s="11">
        <v>0</v>
      </c>
      <c r="F477" s="10">
        <f t="shared" si="14"/>
        <v>0</v>
      </c>
      <c r="G477" s="10">
        <f t="shared" si="15"/>
        <v>0</v>
      </c>
      <c r="H477" s="10"/>
    </row>
    <row r="478" spans="1:9" ht="15.75" x14ac:dyDescent="0.25">
      <c r="A478" s="42" t="s">
        <v>459</v>
      </c>
      <c r="B478" s="51"/>
      <c r="C478" s="52"/>
      <c r="D478" s="53">
        <v>0</v>
      </c>
      <c r="E478" s="54"/>
      <c r="F478" s="55">
        <f t="shared" si="14"/>
        <v>0</v>
      </c>
      <c r="G478" s="55">
        <f t="shared" si="15"/>
        <v>0</v>
      </c>
      <c r="H478" s="10"/>
      <c r="I478" s="8"/>
    </row>
    <row r="479" spans="1:9" ht="15.75" x14ac:dyDescent="0.25">
      <c r="A479" s="42"/>
      <c r="B479" s="8"/>
      <c r="C479" s="9"/>
      <c r="D479" s="11">
        <v>0</v>
      </c>
      <c r="F479" s="10">
        <f t="shared" si="14"/>
        <v>0</v>
      </c>
      <c r="G479" s="10">
        <f t="shared" si="15"/>
        <v>0</v>
      </c>
      <c r="H479" s="10"/>
      <c r="I479" s="8"/>
    </row>
    <row r="480" spans="1:9" x14ac:dyDescent="0.25">
      <c r="A480" s="44" t="s">
        <v>460</v>
      </c>
      <c r="B480" s="9" t="s">
        <v>461</v>
      </c>
      <c r="C480" s="9"/>
      <c r="D480" s="11">
        <v>4060.2384000000002</v>
      </c>
      <c r="F480" s="10">
        <f t="shared" si="14"/>
        <v>2923.3716479999998</v>
      </c>
      <c r="G480" s="10">
        <f t="shared" si="15"/>
        <v>3207.5883360000003</v>
      </c>
      <c r="H480" s="10"/>
      <c r="I480" s="9"/>
    </row>
    <row r="481" spans="1:9" x14ac:dyDescent="0.25">
      <c r="A481" s="44" t="s">
        <v>462</v>
      </c>
      <c r="B481" s="9" t="s">
        <v>463</v>
      </c>
      <c r="D481" s="11">
        <v>4265.9892</v>
      </c>
      <c r="F481" s="10">
        <f t="shared" si="14"/>
        <v>3071.5122240000001</v>
      </c>
      <c r="G481" s="10">
        <f t="shared" si="15"/>
        <v>3370.131468</v>
      </c>
      <c r="H481" s="10"/>
    </row>
    <row r="482" spans="1:9" ht="15.75" x14ac:dyDescent="0.25">
      <c r="A482" s="44" t="s">
        <v>464</v>
      </c>
      <c r="B482" s="9" t="s">
        <v>465</v>
      </c>
      <c r="C482" s="8"/>
      <c r="D482" s="11">
        <v>4729.5792000000001</v>
      </c>
      <c r="F482" s="10">
        <f t="shared" si="14"/>
        <v>3405.297024</v>
      </c>
      <c r="G482" s="10">
        <f t="shared" si="15"/>
        <v>3736.3675680000001</v>
      </c>
      <c r="H482" s="10"/>
      <c r="I482" s="9"/>
    </row>
    <row r="483" spans="1:9" x14ac:dyDescent="0.25">
      <c r="A483" s="44" t="s">
        <v>466</v>
      </c>
      <c r="B483" s="9" t="s">
        <v>467</v>
      </c>
      <c r="C483" s="9"/>
      <c r="D483" s="11">
        <v>5232.2112000000006</v>
      </c>
      <c r="F483" s="10">
        <f t="shared" si="14"/>
        <v>3767.1920640000003</v>
      </c>
      <c r="G483" s="10">
        <f t="shared" si="15"/>
        <v>4133.4468480000005</v>
      </c>
      <c r="H483" s="10"/>
      <c r="I483" s="9"/>
    </row>
    <row r="484" spans="1:9" x14ac:dyDescent="0.25">
      <c r="A484" s="44"/>
      <c r="B484" s="9"/>
      <c r="C484" s="9"/>
      <c r="D484" s="11">
        <v>0</v>
      </c>
      <c r="F484" s="10">
        <f t="shared" si="14"/>
        <v>0</v>
      </c>
      <c r="G484" s="10">
        <f t="shared" si="15"/>
        <v>0</v>
      </c>
      <c r="H484" s="10"/>
      <c r="I484" s="9"/>
    </row>
    <row r="485" spans="1:9" x14ac:dyDescent="0.25">
      <c r="A485" s="44"/>
      <c r="B485" s="9"/>
      <c r="C485" s="9"/>
      <c r="D485" s="11">
        <v>0</v>
      </c>
      <c r="F485" s="10">
        <f t="shared" si="14"/>
        <v>0</v>
      </c>
      <c r="G485" s="10">
        <f t="shared" si="15"/>
        <v>0</v>
      </c>
      <c r="H485" s="10"/>
      <c r="I485" s="9"/>
    </row>
    <row r="486" spans="1:9" x14ac:dyDescent="0.25">
      <c r="A486" s="45"/>
      <c r="C486" s="9"/>
      <c r="D486" s="11">
        <v>0</v>
      </c>
      <c r="F486" s="10">
        <f t="shared" si="14"/>
        <v>0</v>
      </c>
      <c r="G486" s="10">
        <f t="shared" si="15"/>
        <v>0</v>
      </c>
      <c r="H486" s="10"/>
    </row>
    <row r="487" spans="1:9" ht="15.75" x14ac:dyDescent="0.25">
      <c r="A487" s="42" t="s">
        <v>468</v>
      </c>
      <c r="B487" s="51"/>
      <c r="C487" s="52"/>
      <c r="D487" s="53">
        <v>0</v>
      </c>
      <c r="E487" s="54"/>
      <c r="F487" s="55">
        <f t="shared" si="14"/>
        <v>0</v>
      </c>
      <c r="G487" s="55">
        <f t="shared" si="15"/>
        <v>0</v>
      </c>
      <c r="H487" s="10"/>
      <c r="I487" s="8"/>
    </row>
    <row r="488" spans="1:9" ht="15.75" x14ac:dyDescent="0.25">
      <c r="A488" s="42"/>
      <c r="B488" s="8"/>
      <c r="C488" s="9"/>
      <c r="D488" s="11">
        <v>0</v>
      </c>
      <c r="F488" s="10">
        <f t="shared" si="14"/>
        <v>0</v>
      </c>
      <c r="G488" s="10">
        <f t="shared" si="15"/>
        <v>0</v>
      </c>
      <c r="H488" s="10"/>
      <c r="I488" s="8"/>
    </row>
    <row r="489" spans="1:9" x14ac:dyDescent="0.25">
      <c r="A489" s="44" t="s">
        <v>469</v>
      </c>
      <c r="B489" s="9" t="s">
        <v>470</v>
      </c>
      <c r="C489" s="9"/>
      <c r="D489" s="11">
        <v>4177.4508000000005</v>
      </c>
      <c r="F489" s="10">
        <f t="shared" si="14"/>
        <v>3007.7645760000005</v>
      </c>
      <c r="G489" s="10">
        <f t="shared" si="15"/>
        <v>3300.1861320000007</v>
      </c>
      <c r="H489" s="10"/>
      <c r="I489" s="9"/>
    </row>
    <row r="490" spans="1:9" x14ac:dyDescent="0.25">
      <c r="A490" s="44" t="s">
        <v>471</v>
      </c>
      <c r="B490" s="9" t="s">
        <v>472</v>
      </c>
      <c r="C490" s="9"/>
      <c r="D490" s="11">
        <v>4547.2644000000009</v>
      </c>
      <c r="F490" s="10">
        <f t="shared" si="14"/>
        <v>3274.0303680000006</v>
      </c>
      <c r="G490" s="10">
        <f t="shared" si="15"/>
        <v>3592.3388760000007</v>
      </c>
      <c r="H490" s="10"/>
    </row>
    <row r="491" spans="1:9" x14ac:dyDescent="0.25">
      <c r="A491" s="44" t="s">
        <v>473</v>
      </c>
      <c r="B491" s="9" t="s">
        <v>474</v>
      </c>
      <c r="C491" s="9"/>
      <c r="D491" s="11">
        <v>5221.8108000000002</v>
      </c>
      <c r="F491" s="10">
        <f t="shared" si="14"/>
        <v>3759.7037759999998</v>
      </c>
      <c r="G491" s="10">
        <f t="shared" si="15"/>
        <v>4125.2305320000005</v>
      </c>
      <c r="H491" s="10"/>
      <c r="I491" s="9"/>
    </row>
    <row r="492" spans="1:9" x14ac:dyDescent="0.25">
      <c r="A492" s="44"/>
      <c r="B492" s="9"/>
      <c r="C492" s="9"/>
      <c r="D492" s="11">
        <v>0</v>
      </c>
      <c r="F492" s="10">
        <f t="shared" si="14"/>
        <v>0</v>
      </c>
      <c r="G492" s="10">
        <f t="shared" si="15"/>
        <v>0</v>
      </c>
      <c r="H492" s="10"/>
      <c r="I492" s="9"/>
    </row>
    <row r="493" spans="1:9" x14ac:dyDescent="0.25">
      <c r="A493" s="44"/>
      <c r="B493" s="9"/>
      <c r="C493" s="9"/>
      <c r="D493" s="11">
        <v>0</v>
      </c>
      <c r="F493" s="10">
        <f t="shared" si="14"/>
        <v>0</v>
      </c>
      <c r="G493" s="10">
        <f t="shared" si="15"/>
        <v>0</v>
      </c>
      <c r="H493" s="10"/>
      <c r="I493" s="9"/>
    </row>
    <row r="494" spans="1:9" x14ac:dyDescent="0.25">
      <c r="A494" s="45"/>
      <c r="C494" s="9"/>
      <c r="D494" s="11">
        <v>0</v>
      </c>
      <c r="F494" s="10">
        <f t="shared" si="14"/>
        <v>0</v>
      </c>
      <c r="G494" s="10">
        <f t="shared" si="15"/>
        <v>0</v>
      </c>
      <c r="H494" s="10"/>
    </row>
    <row r="495" spans="1:9" ht="15.75" x14ac:dyDescent="0.25">
      <c r="A495" s="42" t="s">
        <v>475</v>
      </c>
      <c r="B495" s="51"/>
      <c r="C495" s="54"/>
      <c r="D495" s="53">
        <v>0</v>
      </c>
      <c r="E495" s="54"/>
      <c r="F495" s="55">
        <f t="shared" si="14"/>
        <v>0</v>
      </c>
      <c r="G495" s="55">
        <f t="shared" si="15"/>
        <v>0</v>
      </c>
      <c r="H495" s="10"/>
      <c r="I495" s="8"/>
    </row>
    <row r="496" spans="1:9" ht="15.75" x14ac:dyDescent="0.25">
      <c r="A496" s="42"/>
      <c r="B496" s="8"/>
      <c r="D496" s="11">
        <v>0</v>
      </c>
      <c r="F496" s="10">
        <f t="shared" si="14"/>
        <v>0</v>
      </c>
      <c r="G496" s="10">
        <f t="shared" si="15"/>
        <v>0</v>
      </c>
      <c r="H496" s="10"/>
      <c r="I496" s="8"/>
    </row>
    <row r="497" spans="1:9" ht="15.75" x14ac:dyDescent="0.25">
      <c r="A497" s="44" t="s">
        <v>476</v>
      </c>
      <c r="B497" s="9" t="s">
        <v>477</v>
      </c>
      <c r="C497" s="8"/>
      <c r="D497" s="11">
        <v>5164.5060000000003</v>
      </c>
      <c r="F497" s="10">
        <f t="shared" si="14"/>
        <v>3718.4443200000001</v>
      </c>
      <c r="G497" s="10">
        <f t="shared" si="15"/>
        <v>4079.9597400000002</v>
      </c>
      <c r="H497" s="10"/>
      <c r="I497" s="9"/>
    </row>
    <row r="498" spans="1:9" x14ac:dyDescent="0.25">
      <c r="A498" s="44" t="s">
        <v>478</v>
      </c>
      <c r="B498" s="9" t="s">
        <v>479</v>
      </c>
      <c r="C498" s="9"/>
      <c r="D498" s="11">
        <v>5672.3544000000011</v>
      </c>
      <c r="F498" s="10">
        <f t="shared" si="14"/>
        <v>4084.0951680000007</v>
      </c>
      <c r="G498" s="10">
        <f t="shared" si="15"/>
        <v>4481.1599760000008</v>
      </c>
      <c r="H498" s="10"/>
    </row>
    <row r="499" spans="1:9" x14ac:dyDescent="0.25">
      <c r="A499" s="44" t="s">
        <v>480</v>
      </c>
      <c r="B499" s="9" t="s">
        <v>481</v>
      </c>
      <c r="C499" s="9"/>
      <c r="D499" s="11">
        <v>6078.6396000000004</v>
      </c>
      <c r="F499" s="10">
        <f t="shared" si="14"/>
        <v>4376.6205120000004</v>
      </c>
      <c r="G499" s="10">
        <f t="shared" si="15"/>
        <v>4802.1252840000006</v>
      </c>
      <c r="H499" s="10"/>
      <c r="I499" s="9"/>
    </row>
    <row r="500" spans="1:9" x14ac:dyDescent="0.25">
      <c r="A500" s="44"/>
      <c r="B500" s="9"/>
      <c r="C500" s="9"/>
      <c r="D500" s="11">
        <v>0</v>
      </c>
      <c r="F500" s="10">
        <f t="shared" si="14"/>
        <v>0</v>
      </c>
      <c r="G500" s="10">
        <f t="shared" si="15"/>
        <v>0</v>
      </c>
      <c r="H500" s="10"/>
      <c r="I500" s="9"/>
    </row>
    <row r="501" spans="1:9" x14ac:dyDescent="0.25">
      <c r="A501" s="44"/>
      <c r="B501" s="9"/>
      <c r="C501" s="9"/>
      <c r="D501" s="11">
        <v>0</v>
      </c>
      <c r="F501" s="10">
        <f t="shared" si="14"/>
        <v>0</v>
      </c>
      <c r="G501" s="10">
        <f t="shared" si="15"/>
        <v>0</v>
      </c>
      <c r="H501" s="10"/>
      <c r="I501" s="9"/>
    </row>
    <row r="502" spans="1:9" x14ac:dyDescent="0.25">
      <c r="A502" s="45"/>
      <c r="C502" s="9"/>
      <c r="D502" s="11">
        <v>0</v>
      </c>
      <c r="F502" s="10">
        <f t="shared" si="14"/>
        <v>0</v>
      </c>
      <c r="G502" s="10">
        <f t="shared" si="15"/>
        <v>0</v>
      </c>
      <c r="H502" s="10"/>
      <c r="I502" s="9"/>
    </row>
    <row r="503" spans="1:9" ht="15.75" x14ac:dyDescent="0.25">
      <c r="A503" s="42" t="s">
        <v>482</v>
      </c>
      <c r="B503" s="51"/>
      <c r="C503" s="52"/>
      <c r="D503" s="53">
        <v>0</v>
      </c>
      <c r="E503" s="54"/>
      <c r="F503" s="55">
        <f t="shared" si="14"/>
        <v>0</v>
      </c>
      <c r="G503" s="55">
        <f t="shared" si="15"/>
        <v>0</v>
      </c>
      <c r="H503" s="10"/>
      <c r="I503" s="9"/>
    </row>
    <row r="504" spans="1:9" ht="15.75" x14ac:dyDescent="0.25">
      <c r="A504" s="42"/>
      <c r="B504" s="8"/>
      <c r="C504" s="9"/>
      <c r="D504" s="11">
        <v>0</v>
      </c>
      <c r="F504" s="10">
        <f t="shared" si="14"/>
        <v>0</v>
      </c>
      <c r="G504" s="10">
        <f t="shared" si="15"/>
        <v>0</v>
      </c>
      <c r="H504" s="10"/>
      <c r="I504" s="9"/>
    </row>
    <row r="505" spans="1:9" x14ac:dyDescent="0.25">
      <c r="A505" s="44" t="s">
        <v>483</v>
      </c>
      <c r="B505" s="9" t="s">
        <v>484</v>
      </c>
      <c r="C505" s="9"/>
      <c r="D505" s="11">
        <v>4060.2384000000002</v>
      </c>
      <c r="F505" s="10">
        <f t="shared" si="14"/>
        <v>2923.3716479999998</v>
      </c>
      <c r="G505" s="10">
        <f t="shared" si="15"/>
        <v>3207.5883360000003</v>
      </c>
      <c r="H505" s="10"/>
    </row>
    <row r="506" spans="1:9" x14ac:dyDescent="0.25">
      <c r="A506" s="44" t="s">
        <v>485</v>
      </c>
      <c r="B506" s="9" t="s">
        <v>486</v>
      </c>
      <c r="C506" s="9"/>
      <c r="D506" s="11">
        <v>4265.9892</v>
      </c>
      <c r="F506" s="10">
        <f t="shared" si="14"/>
        <v>3071.5122240000001</v>
      </c>
      <c r="G506" s="10">
        <f t="shared" si="15"/>
        <v>3370.131468</v>
      </c>
      <c r="H506" s="10"/>
      <c r="I506" s="9"/>
    </row>
    <row r="507" spans="1:9" x14ac:dyDescent="0.25">
      <c r="A507" s="44" t="s">
        <v>487</v>
      </c>
      <c r="B507" s="9" t="s">
        <v>488</v>
      </c>
      <c r="D507" s="11">
        <v>4729.5792000000001</v>
      </c>
      <c r="F507" s="10">
        <f t="shared" si="14"/>
        <v>3405.297024</v>
      </c>
      <c r="G507" s="10">
        <f t="shared" si="15"/>
        <v>3736.3675680000001</v>
      </c>
      <c r="H507" s="10"/>
      <c r="I507" s="9"/>
    </row>
    <row r="508" spans="1:9" x14ac:dyDescent="0.25">
      <c r="A508" s="44"/>
      <c r="B508" s="9"/>
      <c r="D508" s="11">
        <v>0</v>
      </c>
      <c r="F508" s="10">
        <f t="shared" si="14"/>
        <v>0</v>
      </c>
      <c r="G508" s="10">
        <f t="shared" si="15"/>
        <v>0</v>
      </c>
      <c r="H508" s="10"/>
      <c r="I508" s="9"/>
    </row>
    <row r="509" spans="1:9" ht="15.75" x14ac:dyDescent="0.25">
      <c r="A509" s="44"/>
      <c r="B509" s="9"/>
      <c r="C509" s="8"/>
      <c r="D509" s="11">
        <v>0</v>
      </c>
      <c r="F509" s="10">
        <f t="shared" si="14"/>
        <v>0</v>
      </c>
      <c r="G509" s="10">
        <f t="shared" si="15"/>
        <v>0</v>
      </c>
      <c r="H509" s="10"/>
      <c r="I509" s="9"/>
    </row>
    <row r="510" spans="1:9" ht="15.75" x14ac:dyDescent="0.25">
      <c r="A510" s="45"/>
      <c r="C510" s="9"/>
      <c r="D510" s="11">
        <v>0</v>
      </c>
      <c r="F510" s="10">
        <f t="shared" si="14"/>
        <v>0</v>
      </c>
      <c r="G510" s="10">
        <f t="shared" si="15"/>
        <v>0</v>
      </c>
      <c r="H510" s="10"/>
      <c r="I510" s="8"/>
    </row>
    <row r="511" spans="1:9" ht="15.75" x14ac:dyDescent="0.25">
      <c r="A511" s="42" t="s">
        <v>489</v>
      </c>
      <c r="B511" s="51"/>
      <c r="C511" s="52"/>
      <c r="D511" s="53">
        <v>0</v>
      </c>
      <c r="E511" s="54"/>
      <c r="F511" s="55">
        <f t="shared" si="14"/>
        <v>0</v>
      </c>
      <c r="G511" s="55">
        <f t="shared" si="15"/>
        <v>0</v>
      </c>
      <c r="H511" s="10"/>
      <c r="I511" s="9"/>
    </row>
    <row r="512" spans="1:9" ht="15.75" x14ac:dyDescent="0.25">
      <c r="A512" s="42"/>
      <c r="B512" s="8"/>
      <c r="C512" s="9"/>
      <c r="D512" s="11">
        <v>0</v>
      </c>
      <c r="F512" s="10">
        <f t="shared" si="14"/>
        <v>0</v>
      </c>
      <c r="G512" s="10">
        <f t="shared" si="15"/>
        <v>0</v>
      </c>
      <c r="H512" s="10"/>
      <c r="I512" s="9"/>
    </row>
    <row r="513" spans="1:9" x14ac:dyDescent="0.25">
      <c r="A513" s="44" t="s">
        <v>490</v>
      </c>
      <c r="B513" s="9" t="s">
        <v>491</v>
      </c>
      <c r="D513" s="11">
        <v>5539.5360000000001</v>
      </c>
      <c r="F513" s="10">
        <f t="shared" si="14"/>
        <v>3988.4659200000001</v>
      </c>
      <c r="G513" s="10">
        <f t="shared" si="15"/>
        <v>4376.23344</v>
      </c>
      <c r="H513" s="10"/>
    </row>
    <row r="514" spans="1:9" x14ac:dyDescent="0.25">
      <c r="A514" s="44" t="s">
        <v>492</v>
      </c>
      <c r="B514" s="9" t="s">
        <v>493</v>
      </c>
      <c r="D514" s="11">
        <v>12323.977200000001</v>
      </c>
      <c r="F514" s="10">
        <f t="shared" si="14"/>
        <v>8873.2635840000003</v>
      </c>
      <c r="G514" s="10">
        <f t="shared" si="15"/>
        <v>9735.9419880000005</v>
      </c>
      <c r="H514" s="10"/>
    </row>
    <row r="515" spans="1:9" ht="15.75" x14ac:dyDescent="0.25">
      <c r="A515" s="44" t="s">
        <v>494</v>
      </c>
      <c r="B515" s="9" t="s">
        <v>495</v>
      </c>
      <c r="C515" s="8"/>
      <c r="D515" s="11">
        <v>4258.1808000000001</v>
      </c>
      <c r="F515" s="10">
        <f t="shared" si="14"/>
        <v>3065.8901759999999</v>
      </c>
      <c r="G515" s="10">
        <f t="shared" si="15"/>
        <v>3363.9628320000002</v>
      </c>
      <c r="H515" s="10"/>
      <c r="I515" s="8"/>
    </row>
    <row r="516" spans="1:9" ht="15.75" x14ac:dyDescent="0.25">
      <c r="A516" s="44"/>
      <c r="B516" s="9"/>
      <c r="C516" s="9"/>
      <c r="D516" s="11">
        <v>0</v>
      </c>
      <c r="F516" s="10">
        <f t="shared" si="14"/>
        <v>0</v>
      </c>
      <c r="G516" s="10">
        <f t="shared" si="15"/>
        <v>0</v>
      </c>
      <c r="H516" s="10"/>
      <c r="I516" s="8"/>
    </row>
    <row r="517" spans="1:9" ht="15.75" x14ac:dyDescent="0.25">
      <c r="A517" s="44"/>
      <c r="B517" s="9"/>
      <c r="D517" s="11">
        <v>0</v>
      </c>
      <c r="F517" s="10">
        <f t="shared" si="14"/>
        <v>0</v>
      </c>
      <c r="G517" s="10">
        <f t="shared" si="15"/>
        <v>0</v>
      </c>
      <c r="H517" s="10"/>
      <c r="I517" s="8"/>
    </row>
    <row r="518" spans="1:9" ht="15.75" x14ac:dyDescent="0.25">
      <c r="A518" s="45"/>
      <c r="C518" s="8"/>
      <c r="D518" s="11">
        <v>0</v>
      </c>
      <c r="F518" s="10">
        <f t="shared" si="14"/>
        <v>0</v>
      </c>
      <c r="G518" s="10">
        <f t="shared" si="15"/>
        <v>0</v>
      </c>
      <c r="H518" s="10"/>
      <c r="I518" s="9"/>
    </row>
    <row r="519" spans="1:9" ht="15.75" x14ac:dyDescent="0.25">
      <c r="A519" s="42" t="s">
        <v>496</v>
      </c>
      <c r="B519" s="51"/>
      <c r="C519" s="52"/>
      <c r="D519" s="53">
        <v>0</v>
      </c>
      <c r="E519" s="54"/>
      <c r="F519" s="55">
        <f t="shared" si="14"/>
        <v>0</v>
      </c>
      <c r="G519" s="55">
        <f t="shared" si="15"/>
        <v>0</v>
      </c>
      <c r="H519" s="10"/>
      <c r="I519" s="9"/>
    </row>
    <row r="520" spans="1:9" ht="15.75" x14ac:dyDescent="0.25">
      <c r="A520" s="42"/>
      <c r="B520" s="8"/>
      <c r="C520" s="9"/>
      <c r="D520" s="11">
        <v>0</v>
      </c>
      <c r="F520" s="10">
        <f t="shared" si="14"/>
        <v>0</v>
      </c>
      <c r="G520" s="10">
        <f t="shared" si="15"/>
        <v>0</v>
      </c>
      <c r="H520" s="10"/>
      <c r="I520" s="9"/>
    </row>
    <row r="521" spans="1:9" ht="15.75" x14ac:dyDescent="0.25">
      <c r="A521" s="44" t="s">
        <v>497</v>
      </c>
      <c r="B521" s="9" t="s">
        <v>498</v>
      </c>
      <c r="C521" s="9"/>
      <c r="D521" s="11">
        <v>647.48160000000007</v>
      </c>
      <c r="F521" s="10">
        <f t="shared" si="14"/>
        <v>466.18675200000001</v>
      </c>
      <c r="G521" s="10">
        <f t="shared" si="15"/>
        <v>511.51046400000007</v>
      </c>
      <c r="H521" s="10"/>
      <c r="I521" s="8"/>
    </row>
    <row r="522" spans="1:9" x14ac:dyDescent="0.25">
      <c r="A522" s="44" t="s">
        <v>499</v>
      </c>
      <c r="B522" s="9" t="s">
        <v>500</v>
      </c>
      <c r="D522" s="11">
        <v>647.48160000000007</v>
      </c>
      <c r="F522" s="10">
        <f t="shared" si="14"/>
        <v>466.18675200000001</v>
      </c>
      <c r="G522" s="10">
        <f t="shared" si="15"/>
        <v>511.51046400000007</v>
      </c>
      <c r="H522" s="10"/>
      <c r="I522" s="9"/>
    </row>
    <row r="523" spans="1:9" ht="15.75" x14ac:dyDescent="0.25">
      <c r="A523" s="44" t="s">
        <v>501</v>
      </c>
      <c r="B523" s="9" t="s">
        <v>502</v>
      </c>
      <c r="C523" s="8"/>
      <c r="D523" s="11">
        <v>661.72680000000014</v>
      </c>
      <c r="F523" s="10">
        <f t="shared" si="14"/>
        <v>476.44329600000009</v>
      </c>
      <c r="G523" s="10">
        <f t="shared" si="15"/>
        <v>522.76417200000014</v>
      </c>
      <c r="H523" s="10"/>
    </row>
    <row r="524" spans="1:9" x14ac:dyDescent="0.25">
      <c r="A524" s="44" t="s">
        <v>503</v>
      </c>
      <c r="B524" s="9" t="s">
        <v>504</v>
      </c>
      <c r="C524" s="9"/>
      <c r="D524" s="11">
        <v>840.90960000000007</v>
      </c>
      <c r="F524" s="10">
        <f t="shared" si="14"/>
        <v>605.45491200000004</v>
      </c>
      <c r="G524" s="10">
        <f t="shared" si="15"/>
        <v>664.3185840000001</v>
      </c>
      <c r="H524" s="10"/>
      <c r="I524" s="9"/>
    </row>
    <row r="525" spans="1:9" ht="15.75" x14ac:dyDescent="0.25">
      <c r="A525" s="44" t="s">
        <v>505</v>
      </c>
      <c r="B525" s="9" t="s">
        <v>506</v>
      </c>
      <c r="D525" s="11">
        <v>840.90960000000007</v>
      </c>
      <c r="F525" s="10">
        <f t="shared" si="14"/>
        <v>605.45491200000004</v>
      </c>
      <c r="G525" s="10">
        <f t="shared" si="15"/>
        <v>664.3185840000001</v>
      </c>
      <c r="H525" s="10"/>
      <c r="I525" s="8"/>
    </row>
    <row r="526" spans="1:9" ht="15.75" x14ac:dyDescent="0.25">
      <c r="A526" s="44" t="s">
        <v>507</v>
      </c>
      <c r="B526" s="9" t="s">
        <v>508</v>
      </c>
      <c r="C526" s="8"/>
      <c r="D526" s="11">
        <v>840.90960000000007</v>
      </c>
      <c r="F526" s="10">
        <f t="shared" ref="F526:F589" si="16">D526*0.72</f>
        <v>605.45491200000004</v>
      </c>
      <c r="G526" s="10">
        <f t="shared" ref="G526:G589" si="17">D526*0.79</f>
        <v>664.3185840000001</v>
      </c>
      <c r="H526" s="10"/>
      <c r="I526" s="9"/>
    </row>
    <row r="527" spans="1:9" x14ac:dyDescent="0.25">
      <c r="A527" s="44" t="s">
        <v>509</v>
      </c>
      <c r="B527" s="9" t="s">
        <v>510</v>
      </c>
      <c r="C527" s="9"/>
      <c r="D527" s="11">
        <v>1018.0512000000001</v>
      </c>
      <c r="F527" s="10">
        <f t="shared" si="16"/>
        <v>732.99686400000007</v>
      </c>
      <c r="G527" s="10">
        <f t="shared" si="17"/>
        <v>804.26044800000011</v>
      </c>
      <c r="H527" s="10"/>
    </row>
    <row r="528" spans="1:9" ht="15.75" x14ac:dyDescent="0.25">
      <c r="A528" s="44" t="s">
        <v>511</v>
      </c>
      <c r="B528" s="9" t="s">
        <v>512</v>
      </c>
      <c r="C528" s="9"/>
      <c r="D528" s="11">
        <v>1573.2144000000001</v>
      </c>
      <c r="F528" s="10">
        <f t="shared" si="16"/>
        <v>1132.7143679999999</v>
      </c>
      <c r="G528" s="10">
        <f t="shared" si="17"/>
        <v>1242.8393760000001</v>
      </c>
      <c r="H528" s="10"/>
      <c r="I528" s="8"/>
    </row>
    <row r="529" spans="1:9" x14ac:dyDescent="0.25">
      <c r="A529" s="44" t="s">
        <v>513</v>
      </c>
      <c r="B529" s="9" t="s">
        <v>514</v>
      </c>
      <c r="C529" s="9"/>
      <c r="D529" s="11">
        <v>0</v>
      </c>
      <c r="F529" s="10">
        <f t="shared" si="16"/>
        <v>0</v>
      </c>
      <c r="G529" s="10">
        <f t="shared" si="17"/>
        <v>0</v>
      </c>
      <c r="H529" s="10"/>
    </row>
    <row r="530" spans="1:9" x14ac:dyDescent="0.25">
      <c r="A530" s="44"/>
      <c r="B530" s="9"/>
      <c r="D530" s="11">
        <v>0</v>
      </c>
      <c r="F530" s="10">
        <f t="shared" si="16"/>
        <v>0</v>
      </c>
      <c r="G530" s="10">
        <f t="shared" si="17"/>
        <v>0</v>
      </c>
      <c r="H530" s="10"/>
    </row>
    <row r="531" spans="1:9" x14ac:dyDescent="0.25">
      <c r="A531" s="44"/>
      <c r="B531" s="9"/>
      <c r="D531" s="11">
        <v>0</v>
      </c>
      <c r="F531" s="10">
        <f t="shared" si="16"/>
        <v>0</v>
      </c>
      <c r="G531" s="10">
        <f t="shared" si="17"/>
        <v>0</v>
      </c>
      <c r="H531" s="10"/>
    </row>
    <row r="532" spans="1:9" x14ac:dyDescent="0.25">
      <c r="A532" s="44"/>
      <c r="B532" s="9"/>
      <c r="D532" s="11">
        <v>0</v>
      </c>
      <c r="F532" s="10">
        <f t="shared" si="16"/>
        <v>0</v>
      </c>
      <c r="G532" s="10">
        <f t="shared" si="17"/>
        <v>0</v>
      </c>
      <c r="H532" s="10"/>
    </row>
    <row r="533" spans="1:9" ht="15.75" x14ac:dyDescent="0.25">
      <c r="A533" s="42" t="s">
        <v>515</v>
      </c>
      <c r="B533" s="51"/>
      <c r="C533" s="54"/>
      <c r="D533" s="53">
        <v>0</v>
      </c>
      <c r="E533" s="54"/>
      <c r="F533" s="55">
        <f t="shared" si="16"/>
        <v>0</v>
      </c>
      <c r="G533" s="55">
        <f t="shared" si="17"/>
        <v>0</v>
      </c>
      <c r="H533" s="10"/>
      <c r="I533" s="9"/>
    </row>
    <row r="534" spans="1:9" ht="15.75" x14ac:dyDescent="0.25">
      <c r="A534" s="42"/>
      <c r="B534" s="8"/>
      <c r="C534" s="8"/>
      <c r="D534" s="11">
        <v>0</v>
      </c>
      <c r="F534" s="10">
        <f t="shared" si="16"/>
        <v>0</v>
      </c>
      <c r="G534" s="10">
        <f t="shared" si="17"/>
        <v>0</v>
      </c>
      <c r="H534" s="10"/>
      <c r="I534" s="9"/>
    </row>
    <row r="535" spans="1:9" x14ac:dyDescent="0.25">
      <c r="A535" s="44" t="s">
        <v>516</v>
      </c>
      <c r="B535" s="9" t="s">
        <v>517</v>
      </c>
      <c r="C535" s="9"/>
      <c r="D535" s="11">
        <v>3059.7264</v>
      </c>
      <c r="F535" s="10">
        <f t="shared" si="16"/>
        <v>2203.0030080000001</v>
      </c>
      <c r="G535" s="10">
        <f t="shared" si="17"/>
        <v>2417.1838560000001</v>
      </c>
      <c r="H535" s="10"/>
    </row>
    <row r="536" spans="1:9" x14ac:dyDescent="0.25">
      <c r="A536" s="44" t="s">
        <v>518</v>
      </c>
      <c r="B536" s="9" t="s">
        <v>519</v>
      </c>
      <c r="C536" s="9"/>
      <c r="D536" s="11">
        <v>3595.86</v>
      </c>
      <c r="F536" s="10">
        <f t="shared" si="16"/>
        <v>2589.0192000000002</v>
      </c>
      <c r="G536" s="10">
        <f t="shared" si="17"/>
        <v>2840.7294000000002</v>
      </c>
      <c r="H536" s="10"/>
      <c r="I536" s="9"/>
    </row>
    <row r="537" spans="1:9" x14ac:dyDescent="0.25">
      <c r="A537" s="44" t="s">
        <v>520</v>
      </c>
      <c r="B537" s="9" t="s">
        <v>521</v>
      </c>
      <c r="C537" s="9"/>
      <c r="D537" s="11">
        <v>3059.7264</v>
      </c>
      <c r="F537" s="10">
        <f t="shared" si="16"/>
        <v>2203.0030080000001</v>
      </c>
      <c r="G537" s="10">
        <f t="shared" si="17"/>
        <v>2417.1838560000001</v>
      </c>
      <c r="H537" s="10"/>
      <c r="I537" s="9"/>
    </row>
    <row r="538" spans="1:9" x14ac:dyDescent="0.25">
      <c r="A538" s="44" t="s">
        <v>522</v>
      </c>
      <c r="B538" s="9" t="s">
        <v>523</v>
      </c>
      <c r="C538" s="9"/>
      <c r="D538" s="11">
        <v>3595.86</v>
      </c>
      <c r="F538" s="10">
        <f t="shared" si="16"/>
        <v>2589.0192000000002</v>
      </c>
      <c r="G538" s="10">
        <f t="shared" si="17"/>
        <v>2840.7294000000002</v>
      </c>
      <c r="H538" s="10"/>
      <c r="I538" s="9"/>
    </row>
    <row r="539" spans="1:9" x14ac:dyDescent="0.25">
      <c r="A539" s="44"/>
      <c r="B539" s="9"/>
      <c r="D539" s="11">
        <v>0</v>
      </c>
      <c r="F539" s="10">
        <f t="shared" si="16"/>
        <v>0</v>
      </c>
      <c r="G539" s="10">
        <f t="shared" si="17"/>
        <v>0</v>
      </c>
      <c r="H539" s="10"/>
      <c r="I539" s="9"/>
    </row>
    <row r="540" spans="1:9" x14ac:dyDescent="0.25">
      <c r="A540" s="44"/>
      <c r="B540" s="9"/>
      <c r="D540" s="11">
        <v>0</v>
      </c>
      <c r="F540" s="10">
        <f t="shared" si="16"/>
        <v>0</v>
      </c>
      <c r="G540" s="10">
        <f t="shared" si="17"/>
        <v>0</v>
      </c>
      <c r="H540" s="10"/>
      <c r="I540" s="9"/>
    </row>
    <row r="541" spans="1:9" ht="15.75" x14ac:dyDescent="0.25">
      <c r="A541" s="45"/>
      <c r="C541" s="8"/>
      <c r="D541" s="11">
        <v>0</v>
      </c>
      <c r="F541" s="10">
        <f t="shared" si="16"/>
        <v>0</v>
      </c>
      <c r="G541" s="10">
        <f t="shared" si="17"/>
        <v>0</v>
      </c>
      <c r="H541" s="10"/>
      <c r="I541" s="8"/>
    </row>
    <row r="542" spans="1:9" ht="15.75" x14ac:dyDescent="0.25">
      <c r="A542" s="42" t="s">
        <v>524</v>
      </c>
      <c r="B542" s="51"/>
      <c r="C542" s="52"/>
      <c r="D542" s="53">
        <v>0</v>
      </c>
      <c r="E542" s="54"/>
      <c r="F542" s="55">
        <f t="shared" si="16"/>
        <v>0</v>
      </c>
      <c r="G542" s="55">
        <f t="shared" si="17"/>
        <v>0</v>
      </c>
      <c r="H542" s="10"/>
      <c r="I542" s="9"/>
    </row>
    <row r="543" spans="1:9" ht="15.75" x14ac:dyDescent="0.25">
      <c r="A543" s="42"/>
      <c r="B543" s="8"/>
      <c r="C543" s="9"/>
      <c r="D543" s="11">
        <v>0</v>
      </c>
      <c r="F543" s="10">
        <f t="shared" si="16"/>
        <v>0</v>
      </c>
      <c r="G543" s="10">
        <f t="shared" si="17"/>
        <v>0</v>
      </c>
      <c r="H543" s="10"/>
      <c r="I543" s="9"/>
    </row>
    <row r="544" spans="1:9" x14ac:dyDescent="0.25">
      <c r="A544" s="44" t="s">
        <v>525</v>
      </c>
      <c r="B544" s="9" t="s">
        <v>526</v>
      </c>
      <c r="C544" s="9"/>
      <c r="D544" s="11">
        <v>923.40000000000009</v>
      </c>
      <c r="F544" s="10">
        <f t="shared" si="16"/>
        <v>664.84800000000007</v>
      </c>
      <c r="G544" s="10">
        <f t="shared" si="17"/>
        <v>729.4860000000001</v>
      </c>
      <c r="H544" s="10"/>
    </row>
    <row r="545" spans="1:9" x14ac:dyDescent="0.25">
      <c r="A545" s="44" t="s">
        <v>527</v>
      </c>
      <c r="B545" s="9" t="s">
        <v>528</v>
      </c>
      <c r="C545" s="9"/>
      <c r="D545" s="11">
        <v>923.40000000000009</v>
      </c>
      <c r="F545" s="10">
        <f t="shared" si="16"/>
        <v>664.84800000000007</v>
      </c>
      <c r="G545" s="10">
        <f t="shared" si="17"/>
        <v>729.4860000000001</v>
      </c>
      <c r="H545" s="10"/>
    </row>
    <row r="546" spans="1:9" x14ac:dyDescent="0.25">
      <c r="A546" s="44"/>
      <c r="B546" s="9"/>
      <c r="C546" s="9"/>
      <c r="D546" s="11">
        <v>0</v>
      </c>
      <c r="F546" s="10">
        <f t="shared" si="16"/>
        <v>0</v>
      </c>
      <c r="G546" s="10">
        <f t="shared" si="17"/>
        <v>0</v>
      </c>
      <c r="H546" s="10"/>
    </row>
    <row r="547" spans="1:9" x14ac:dyDescent="0.25">
      <c r="A547" s="44"/>
      <c r="B547" s="9"/>
      <c r="D547" s="11">
        <v>0</v>
      </c>
      <c r="F547" s="10">
        <f t="shared" si="16"/>
        <v>0</v>
      </c>
      <c r="G547" s="10">
        <f t="shared" si="17"/>
        <v>0</v>
      </c>
      <c r="H547" s="10"/>
    </row>
    <row r="548" spans="1:9" x14ac:dyDescent="0.25">
      <c r="A548" s="44"/>
      <c r="B548" s="9"/>
      <c r="D548" s="11">
        <v>0</v>
      </c>
      <c r="F548" s="10">
        <f t="shared" si="16"/>
        <v>0</v>
      </c>
      <c r="G548" s="10">
        <f t="shared" si="17"/>
        <v>0</v>
      </c>
      <c r="H548" s="10"/>
      <c r="I548" s="9"/>
    </row>
    <row r="549" spans="1:9" ht="15.75" x14ac:dyDescent="0.25">
      <c r="A549" s="42" t="s">
        <v>529</v>
      </c>
      <c r="B549" s="51"/>
      <c r="C549" s="54"/>
      <c r="D549" s="53">
        <v>0</v>
      </c>
      <c r="E549" s="54"/>
      <c r="F549" s="55">
        <f t="shared" si="16"/>
        <v>0</v>
      </c>
      <c r="G549" s="55">
        <f t="shared" si="17"/>
        <v>0</v>
      </c>
      <c r="H549" s="10"/>
    </row>
    <row r="550" spans="1:9" ht="15.75" x14ac:dyDescent="0.25">
      <c r="A550" s="42"/>
      <c r="B550" s="8"/>
      <c r="C550" s="8"/>
      <c r="D550" s="11">
        <v>0</v>
      </c>
      <c r="F550" s="10">
        <f t="shared" si="16"/>
        <v>0</v>
      </c>
      <c r="G550" s="10">
        <f t="shared" si="17"/>
        <v>0</v>
      </c>
      <c r="H550" s="10"/>
    </row>
    <row r="551" spans="1:9" x14ac:dyDescent="0.25">
      <c r="A551" s="44" t="s">
        <v>530</v>
      </c>
      <c r="B551" s="9" t="s">
        <v>531</v>
      </c>
      <c r="C551" s="9"/>
      <c r="D551" s="11">
        <v>2698.1748000000002</v>
      </c>
      <c r="F551" s="10">
        <f t="shared" si="16"/>
        <v>1942.6858560000001</v>
      </c>
      <c r="G551" s="10">
        <f t="shared" si="17"/>
        <v>2131.5580920000002</v>
      </c>
      <c r="H551" s="10"/>
    </row>
    <row r="552" spans="1:9" x14ac:dyDescent="0.25">
      <c r="A552" s="44" t="s">
        <v>532</v>
      </c>
      <c r="B552" s="9" t="s">
        <v>533</v>
      </c>
      <c r="C552" s="9"/>
      <c r="D552" s="11">
        <v>3170.9556000000002</v>
      </c>
      <c r="F552" s="10">
        <f t="shared" si="16"/>
        <v>2283.0880320000001</v>
      </c>
      <c r="G552" s="10">
        <f t="shared" si="17"/>
        <v>2505.0549240000005</v>
      </c>
      <c r="H552" s="10"/>
      <c r="I552" s="9"/>
    </row>
    <row r="553" spans="1:9" x14ac:dyDescent="0.25">
      <c r="A553" s="44" t="s">
        <v>534</v>
      </c>
      <c r="B553" s="9" t="s">
        <v>535</v>
      </c>
      <c r="C553" s="9"/>
      <c r="D553" s="11">
        <v>2698.1748000000002</v>
      </c>
      <c r="F553" s="10">
        <f t="shared" si="16"/>
        <v>1942.6858560000001</v>
      </c>
      <c r="G553" s="10">
        <f t="shared" si="17"/>
        <v>2131.5580920000002</v>
      </c>
      <c r="H553" s="10"/>
      <c r="I553" s="9"/>
    </row>
    <row r="554" spans="1:9" x14ac:dyDescent="0.25">
      <c r="A554" s="44" t="s">
        <v>536</v>
      </c>
      <c r="B554" s="9" t="s">
        <v>537</v>
      </c>
      <c r="C554" s="9"/>
      <c r="D554" s="11">
        <v>3170.9556000000002</v>
      </c>
      <c r="F554" s="10">
        <f t="shared" si="16"/>
        <v>2283.0880320000001</v>
      </c>
      <c r="G554" s="10">
        <f t="shared" si="17"/>
        <v>2505.0549240000005</v>
      </c>
      <c r="H554" s="10"/>
      <c r="I554" s="9"/>
    </row>
    <row r="555" spans="1:9" x14ac:dyDescent="0.25">
      <c r="A555" s="44"/>
      <c r="B555" s="9"/>
      <c r="C555" s="9"/>
      <c r="D555" s="11">
        <v>0</v>
      </c>
      <c r="F555" s="10">
        <f t="shared" si="16"/>
        <v>0</v>
      </c>
      <c r="G555" s="10">
        <f t="shared" si="17"/>
        <v>0</v>
      </c>
      <c r="H555" s="10"/>
      <c r="I555" s="9"/>
    </row>
    <row r="556" spans="1:9" ht="15.75" x14ac:dyDescent="0.25">
      <c r="A556" s="44"/>
      <c r="B556" s="9"/>
      <c r="C556" s="8"/>
      <c r="D556" s="11">
        <v>0</v>
      </c>
      <c r="F556" s="10">
        <f t="shared" si="16"/>
        <v>0</v>
      </c>
      <c r="G556" s="10">
        <f t="shared" si="17"/>
        <v>0</v>
      </c>
      <c r="H556" s="10"/>
      <c r="I556" s="9"/>
    </row>
    <row r="557" spans="1:9" x14ac:dyDescent="0.25">
      <c r="A557" s="44"/>
      <c r="B557" s="9"/>
      <c r="C557" s="9"/>
      <c r="D557" s="11">
        <v>0</v>
      </c>
      <c r="F557" s="10">
        <f t="shared" si="16"/>
        <v>0</v>
      </c>
      <c r="G557" s="10">
        <f t="shared" si="17"/>
        <v>0</v>
      </c>
      <c r="H557" s="10"/>
    </row>
    <row r="558" spans="1:9" ht="15.75" x14ac:dyDescent="0.25">
      <c r="A558" s="42" t="s">
        <v>538</v>
      </c>
      <c r="B558" s="46"/>
      <c r="C558" s="47"/>
      <c r="D558" s="48">
        <v>0</v>
      </c>
      <c r="E558" s="49"/>
      <c r="F558" s="50">
        <f t="shared" si="16"/>
        <v>0</v>
      </c>
      <c r="G558" s="50">
        <f t="shared" si="17"/>
        <v>0</v>
      </c>
      <c r="H558" s="10"/>
      <c r="I558" s="9"/>
    </row>
    <row r="559" spans="1:9" ht="15.75" x14ac:dyDescent="0.25">
      <c r="A559" s="42"/>
      <c r="B559" s="8"/>
      <c r="C559" s="9"/>
      <c r="D559" s="11">
        <v>0</v>
      </c>
      <c r="F559" s="10">
        <f t="shared" si="16"/>
        <v>0</v>
      </c>
      <c r="G559" s="10">
        <f t="shared" si="17"/>
        <v>0</v>
      </c>
      <c r="H559" s="10"/>
      <c r="I559" s="9"/>
    </row>
    <row r="560" spans="1:9" x14ac:dyDescent="0.25">
      <c r="A560" s="44" t="s">
        <v>539</v>
      </c>
      <c r="B560" s="9" t="s">
        <v>540</v>
      </c>
      <c r="C560" s="9"/>
      <c r="D560" s="11">
        <v>696.24360000000001</v>
      </c>
      <c r="F560" s="10">
        <f t="shared" si="16"/>
        <v>501.29539199999999</v>
      </c>
      <c r="G560" s="10">
        <f t="shared" si="17"/>
        <v>550.03244400000005</v>
      </c>
      <c r="H560" s="10"/>
    </row>
    <row r="561" spans="1:9" x14ac:dyDescent="0.25">
      <c r="A561" s="44" t="s">
        <v>541</v>
      </c>
      <c r="B561" s="9" t="s">
        <v>542</v>
      </c>
      <c r="D561" s="11">
        <v>696.24360000000001</v>
      </c>
      <c r="F561" s="10">
        <f t="shared" si="16"/>
        <v>501.29539199999999</v>
      </c>
      <c r="G561" s="10">
        <f t="shared" si="17"/>
        <v>550.03244400000005</v>
      </c>
      <c r="H561" s="10"/>
    </row>
    <row r="562" spans="1:9" x14ac:dyDescent="0.25">
      <c r="A562" s="44"/>
      <c r="B562" s="9"/>
      <c r="D562" s="11">
        <v>0</v>
      </c>
      <c r="F562" s="10">
        <f t="shared" si="16"/>
        <v>0</v>
      </c>
      <c r="G562" s="10">
        <f t="shared" si="17"/>
        <v>0</v>
      </c>
      <c r="H562" s="10"/>
    </row>
    <row r="563" spans="1:9" ht="15.75" x14ac:dyDescent="0.25">
      <c r="A563" s="44"/>
      <c r="B563" s="9"/>
      <c r="C563" s="8"/>
      <c r="D563" s="11">
        <v>0</v>
      </c>
      <c r="F563" s="10">
        <f t="shared" si="16"/>
        <v>0</v>
      </c>
      <c r="G563" s="10">
        <f t="shared" si="17"/>
        <v>0</v>
      </c>
      <c r="H563" s="10"/>
    </row>
    <row r="564" spans="1:9" ht="15.75" x14ac:dyDescent="0.25">
      <c r="A564" s="45"/>
      <c r="C564" s="9"/>
      <c r="D564" s="11">
        <v>0</v>
      </c>
      <c r="F564" s="10">
        <f t="shared" si="16"/>
        <v>0</v>
      </c>
      <c r="G564" s="10">
        <f t="shared" si="17"/>
        <v>0</v>
      </c>
      <c r="H564" s="10"/>
      <c r="I564" s="8"/>
    </row>
    <row r="565" spans="1:9" ht="15.75" x14ac:dyDescent="0.25">
      <c r="A565" s="59" t="s">
        <v>543</v>
      </c>
      <c r="B565" s="64"/>
      <c r="C565" s="65"/>
      <c r="D565" s="66">
        <v>0</v>
      </c>
      <c r="E565" s="67"/>
      <c r="F565" s="68">
        <f t="shared" si="16"/>
        <v>0</v>
      </c>
      <c r="G565" s="68">
        <f t="shared" si="17"/>
        <v>0</v>
      </c>
      <c r="H565" s="10"/>
      <c r="I565" s="9"/>
    </row>
    <row r="566" spans="1:9" ht="15.75" x14ac:dyDescent="0.25">
      <c r="A566" s="42"/>
      <c r="B566" s="8"/>
      <c r="C566" s="9"/>
      <c r="D566" s="11">
        <v>0</v>
      </c>
      <c r="F566" s="10">
        <f t="shared" si="16"/>
        <v>0</v>
      </c>
      <c r="G566" s="10">
        <f t="shared" si="17"/>
        <v>0</v>
      </c>
      <c r="H566" s="10"/>
      <c r="I566" s="9"/>
    </row>
    <row r="567" spans="1:9" x14ac:dyDescent="0.25">
      <c r="A567" s="44" t="s">
        <v>544</v>
      </c>
      <c r="B567" s="9" t="s">
        <v>545</v>
      </c>
      <c r="C567" s="9"/>
      <c r="D567" s="11">
        <v>45387.1944</v>
      </c>
      <c r="F567" s="10">
        <f t="shared" si="16"/>
        <v>32678.779967999999</v>
      </c>
      <c r="G567" s="10">
        <f t="shared" si="17"/>
        <v>35855.883576</v>
      </c>
      <c r="H567" s="10"/>
      <c r="I567" s="9"/>
    </row>
    <row r="568" spans="1:9" x14ac:dyDescent="0.25">
      <c r="A568" s="44" t="s">
        <v>546</v>
      </c>
      <c r="B568" s="9" t="s">
        <v>547</v>
      </c>
      <c r="C568" s="9"/>
      <c r="D568" s="11">
        <v>45387.1944</v>
      </c>
      <c r="F568" s="10">
        <f t="shared" si="16"/>
        <v>32678.779967999999</v>
      </c>
      <c r="G568" s="10">
        <f t="shared" si="17"/>
        <v>35855.883576</v>
      </c>
      <c r="H568" s="10"/>
    </row>
    <row r="569" spans="1:9" x14ac:dyDescent="0.25">
      <c r="A569" s="44"/>
      <c r="B569" s="9"/>
      <c r="C569" s="9"/>
      <c r="D569" s="11">
        <v>0</v>
      </c>
      <c r="F569" s="10">
        <f t="shared" si="16"/>
        <v>0</v>
      </c>
      <c r="G569" s="10">
        <f t="shared" si="17"/>
        <v>0</v>
      </c>
      <c r="H569" s="10"/>
    </row>
    <row r="570" spans="1:9" x14ac:dyDescent="0.25">
      <c r="A570" s="44"/>
      <c r="B570" s="9"/>
      <c r="C570" s="9"/>
      <c r="D570" s="11">
        <v>0</v>
      </c>
      <c r="F570" s="10">
        <f t="shared" si="16"/>
        <v>0</v>
      </c>
      <c r="G570" s="10">
        <f t="shared" si="17"/>
        <v>0</v>
      </c>
      <c r="H570" s="10"/>
    </row>
    <row r="571" spans="1:9" x14ac:dyDescent="0.25">
      <c r="A571" s="44"/>
      <c r="B571" s="9"/>
      <c r="C571" s="9"/>
      <c r="D571" s="11">
        <v>0</v>
      </c>
      <c r="F571" s="10">
        <f t="shared" si="16"/>
        <v>0</v>
      </c>
      <c r="G571" s="10">
        <f t="shared" si="17"/>
        <v>0</v>
      </c>
      <c r="H571" s="10"/>
      <c r="I571" s="9"/>
    </row>
    <row r="572" spans="1:9" ht="15.75" x14ac:dyDescent="0.25">
      <c r="A572" s="59" t="s">
        <v>548</v>
      </c>
      <c r="B572" s="64"/>
      <c r="C572" s="65"/>
      <c r="D572" s="66">
        <v>0</v>
      </c>
      <c r="E572" s="67"/>
      <c r="F572" s="68">
        <f t="shared" si="16"/>
        <v>0</v>
      </c>
      <c r="G572" s="68">
        <f t="shared" si="17"/>
        <v>0</v>
      </c>
      <c r="H572" s="10"/>
      <c r="I572" s="8"/>
    </row>
    <row r="573" spans="1:9" ht="15.75" x14ac:dyDescent="0.25">
      <c r="A573" s="42"/>
      <c r="B573" s="8"/>
      <c r="C573" s="9"/>
      <c r="D573" s="11">
        <v>0</v>
      </c>
      <c r="F573" s="10">
        <f t="shared" si="16"/>
        <v>0</v>
      </c>
      <c r="G573" s="10">
        <f t="shared" si="17"/>
        <v>0</v>
      </c>
      <c r="H573" s="10"/>
      <c r="I573" s="8"/>
    </row>
    <row r="574" spans="1:9" x14ac:dyDescent="0.25">
      <c r="A574" s="44" t="s">
        <v>549</v>
      </c>
      <c r="B574" s="9" t="s">
        <v>550</v>
      </c>
      <c r="C574" s="9"/>
      <c r="D574" s="11">
        <v>611.82000000000005</v>
      </c>
      <c r="F574" s="10">
        <f t="shared" si="16"/>
        <v>440.5104</v>
      </c>
      <c r="G574" s="10">
        <f t="shared" si="17"/>
        <v>483.33780000000007</v>
      </c>
      <c r="H574" s="10"/>
      <c r="I574" s="9"/>
    </row>
    <row r="575" spans="1:9" x14ac:dyDescent="0.25">
      <c r="A575" s="44" t="s">
        <v>551</v>
      </c>
      <c r="B575" s="9" t="s">
        <v>552</v>
      </c>
      <c r="C575" s="9"/>
      <c r="D575" s="11">
        <v>565.32600000000014</v>
      </c>
      <c r="F575" s="10">
        <f t="shared" si="16"/>
        <v>407.03472000000011</v>
      </c>
      <c r="G575" s="10">
        <f t="shared" si="17"/>
        <v>446.60754000000014</v>
      </c>
      <c r="H575" s="10"/>
    </row>
    <row r="576" spans="1:9" ht="15.75" x14ac:dyDescent="0.25">
      <c r="A576" s="44" t="s">
        <v>553</v>
      </c>
      <c r="B576" s="9" t="s">
        <v>554</v>
      </c>
      <c r="C576" s="9"/>
      <c r="D576" s="11">
        <v>578.16720000000009</v>
      </c>
      <c r="F576" s="10">
        <f t="shared" si="16"/>
        <v>416.28038400000003</v>
      </c>
      <c r="G576" s="10">
        <f t="shared" si="17"/>
        <v>456.75208800000007</v>
      </c>
      <c r="H576" s="10"/>
      <c r="I576" s="8"/>
    </row>
    <row r="577" spans="1:9" x14ac:dyDescent="0.25">
      <c r="A577" s="44" t="s">
        <v>555</v>
      </c>
      <c r="B577" s="9" t="s">
        <v>556</v>
      </c>
      <c r="C577" s="9"/>
      <c r="D577" s="11">
        <v>642.41640000000007</v>
      </c>
      <c r="F577" s="10">
        <f t="shared" si="16"/>
        <v>462.53980800000005</v>
      </c>
      <c r="G577" s="10">
        <f t="shared" si="17"/>
        <v>507.50895600000007</v>
      </c>
      <c r="H577" s="10"/>
      <c r="I577" s="9"/>
    </row>
    <row r="578" spans="1:9" x14ac:dyDescent="0.25">
      <c r="A578" s="44" t="s">
        <v>557</v>
      </c>
      <c r="B578" s="9" t="s">
        <v>558</v>
      </c>
      <c r="C578" s="9"/>
      <c r="D578" s="11">
        <v>693.80280000000005</v>
      </c>
      <c r="F578" s="10">
        <f t="shared" si="16"/>
        <v>499.53801600000003</v>
      </c>
      <c r="G578" s="10">
        <f t="shared" si="17"/>
        <v>548.10421200000008</v>
      </c>
      <c r="H578" s="10"/>
      <c r="I578" s="9"/>
    </row>
    <row r="579" spans="1:9" x14ac:dyDescent="0.25">
      <c r="A579" s="44" t="s">
        <v>559</v>
      </c>
      <c r="B579" s="9" t="s">
        <v>560</v>
      </c>
      <c r="C579" s="9"/>
      <c r="D579" s="11">
        <v>732.34800000000007</v>
      </c>
      <c r="F579" s="10">
        <f t="shared" si="16"/>
        <v>527.29056000000003</v>
      </c>
      <c r="G579" s="10">
        <f t="shared" si="17"/>
        <v>578.55492000000004</v>
      </c>
      <c r="H579" s="10"/>
      <c r="I579" s="9"/>
    </row>
    <row r="580" spans="1:9" x14ac:dyDescent="0.25">
      <c r="A580" s="44"/>
      <c r="B580" s="9"/>
      <c r="C580" s="9"/>
      <c r="D580" s="11">
        <v>0</v>
      </c>
      <c r="F580" s="10">
        <f t="shared" si="16"/>
        <v>0</v>
      </c>
      <c r="G580" s="10">
        <f t="shared" si="17"/>
        <v>0</v>
      </c>
      <c r="H580" s="10"/>
      <c r="I580" s="9"/>
    </row>
    <row r="581" spans="1:9" x14ac:dyDescent="0.25">
      <c r="A581" s="44"/>
      <c r="B581" s="9"/>
      <c r="C581" s="9"/>
      <c r="D581" s="11">
        <v>0</v>
      </c>
      <c r="F581" s="10">
        <f t="shared" si="16"/>
        <v>0</v>
      </c>
      <c r="G581" s="10">
        <f t="shared" si="17"/>
        <v>0</v>
      </c>
      <c r="H581" s="10"/>
      <c r="I581" s="9"/>
    </row>
    <row r="582" spans="1:9" x14ac:dyDescent="0.25">
      <c r="A582" s="45"/>
      <c r="C582" s="9"/>
      <c r="D582" s="11">
        <v>0</v>
      </c>
      <c r="F582" s="10">
        <f t="shared" si="16"/>
        <v>0</v>
      </c>
      <c r="G582" s="10">
        <f t="shared" si="17"/>
        <v>0</v>
      </c>
      <c r="H582" s="10"/>
      <c r="I582" s="9"/>
    </row>
    <row r="583" spans="1:9" ht="15.75" x14ac:dyDescent="0.25">
      <c r="A583" s="59" t="s">
        <v>561</v>
      </c>
      <c r="B583" s="64"/>
      <c r="C583" s="67"/>
      <c r="D583" s="66">
        <v>0</v>
      </c>
      <c r="E583" s="67"/>
      <c r="F583" s="68">
        <f t="shared" si="16"/>
        <v>0</v>
      </c>
      <c r="G583" s="68">
        <f t="shared" si="17"/>
        <v>0</v>
      </c>
      <c r="H583" s="10"/>
    </row>
    <row r="584" spans="1:9" ht="15.75" x14ac:dyDescent="0.25">
      <c r="A584" s="42"/>
      <c r="B584" s="8"/>
      <c r="D584" s="11">
        <v>0</v>
      </c>
      <c r="F584" s="10">
        <f t="shared" si="16"/>
        <v>0</v>
      </c>
      <c r="G584" s="10">
        <f t="shared" si="17"/>
        <v>0</v>
      </c>
      <c r="H584" s="10"/>
    </row>
    <row r="585" spans="1:9" ht="15.75" x14ac:dyDescent="0.25">
      <c r="A585" s="44" t="s">
        <v>562</v>
      </c>
      <c r="B585" s="9" t="s">
        <v>563</v>
      </c>
      <c r="C585" s="8"/>
      <c r="D585" s="11">
        <v>60810.750000000007</v>
      </c>
      <c r="F585" s="10">
        <f t="shared" si="16"/>
        <v>43783.740000000005</v>
      </c>
      <c r="G585" s="10">
        <f t="shared" si="17"/>
        <v>48040.492500000008</v>
      </c>
      <c r="H585" s="10"/>
      <c r="I585" s="9"/>
    </row>
    <row r="586" spans="1:9" x14ac:dyDescent="0.25">
      <c r="A586" s="44" t="s">
        <v>1688</v>
      </c>
      <c r="B586" s="9" t="s">
        <v>1689</v>
      </c>
      <c r="C586" s="9"/>
      <c r="D586" s="11">
        <v>16415.784</v>
      </c>
      <c r="F586" s="10">
        <f t="shared" si="16"/>
        <v>11819.36448</v>
      </c>
      <c r="G586" s="10">
        <f t="shared" si="17"/>
        <v>12968.469360000001</v>
      </c>
      <c r="H586" s="10"/>
      <c r="I586" s="9"/>
    </row>
    <row r="587" spans="1:9" x14ac:dyDescent="0.25">
      <c r="A587" s="44"/>
      <c r="B587" s="9"/>
      <c r="C587" s="9"/>
      <c r="D587" s="11">
        <v>0</v>
      </c>
      <c r="F587" s="10">
        <f t="shared" si="16"/>
        <v>0</v>
      </c>
      <c r="G587" s="10">
        <f t="shared" si="17"/>
        <v>0</v>
      </c>
      <c r="H587" s="10"/>
      <c r="I587" s="9"/>
    </row>
    <row r="588" spans="1:9" x14ac:dyDescent="0.25">
      <c r="A588" s="44"/>
      <c r="B588" s="9"/>
      <c r="C588" s="9"/>
      <c r="D588" s="11">
        <v>0</v>
      </c>
      <c r="F588" s="10">
        <f t="shared" si="16"/>
        <v>0</v>
      </c>
      <c r="G588" s="10">
        <f t="shared" si="17"/>
        <v>0</v>
      </c>
      <c r="H588" s="10"/>
      <c r="I588" s="9"/>
    </row>
    <row r="589" spans="1:9" ht="15.75" x14ac:dyDescent="0.25">
      <c r="A589" s="59" t="s">
        <v>564</v>
      </c>
      <c r="B589" s="65"/>
      <c r="C589" s="65"/>
      <c r="D589" s="66">
        <v>0</v>
      </c>
      <c r="E589" s="67"/>
      <c r="F589" s="68">
        <f t="shared" si="16"/>
        <v>0</v>
      </c>
      <c r="G589" s="68">
        <f t="shared" si="17"/>
        <v>0</v>
      </c>
      <c r="H589" s="10"/>
      <c r="I589" s="9"/>
    </row>
    <row r="590" spans="1:9" x14ac:dyDescent="0.25">
      <c r="A590" s="44"/>
      <c r="B590" s="9"/>
      <c r="C590" s="9"/>
      <c r="D590" s="11">
        <v>0</v>
      </c>
      <c r="F590" s="10">
        <f t="shared" ref="F590:F653" si="18">D590*0.72</f>
        <v>0</v>
      </c>
      <c r="G590" s="10">
        <f t="shared" ref="G590:G653" si="19">D590*0.79</f>
        <v>0</v>
      </c>
      <c r="H590" s="10"/>
      <c r="I590" s="9"/>
    </row>
    <row r="591" spans="1:9" x14ac:dyDescent="0.25">
      <c r="A591" s="43" t="s">
        <v>565</v>
      </c>
      <c r="B591" s="15" t="s">
        <v>566</v>
      </c>
      <c r="C591" s="9"/>
      <c r="D591" s="11">
        <v>0</v>
      </c>
      <c r="F591" s="10">
        <f t="shared" si="18"/>
        <v>0</v>
      </c>
      <c r="G591" s="10">
        <f t="shared" si="19"/>
        <v>0</v>
      </c>
      <c r="H591" s="10"/>
      <c r="I591" s="9"/>
    </row>
    <row r="592" spans="1:9" x14ac:dyDescent="0.25">
      <c r="A592" s="44"/>
      <c r="B592" s="9"/>
      <c r="C592" s="6"/>
      <c r="D592" s="11">
        <v>0</v>
      </c>
      <c r="F592" s="10">
        <f t="shared" si="18"/>
        <v>0</v>
      </c>
      <c r="G592" s="10">
        <f t="shared" si="19"/>
        <v>0</v>
      </c>
      <c r="H592" s="10"/>
      <c r="I592" s="9"/>
    </row>
    <row r="593" spans="1:9" ht="15.75" x14ac:dyDescent="0.25">
      <c r="A593" s="44"/>
      <c r="B593" s="9"/>
      <c r="C593" s="8"/>
      <c r="D593" s="11">
        <v>0</v>
      </c>
      <c r="F593" s="10">
        <f t="shared" si="18"/>
        <v>0</v>
      </c>
      <c r="G593" s="10">
        <f t="shared" si="19"/>
        <v>0</v>
      </c>
      <c r="H593" s="10"/>
      <c r="I593" s="9"/>
    </row>
    <row r="594" spans="1:9" x14ac:dyDescent="0.25">
      <c r="A594" s="44"/>
      <c r="B594" s="9"/>
      <c r="C594" s="9"/>
      <c r="D594" s="11">
        <v>0</v>
      </c>
      <c r="F594" s="10">
        <f t="shared" si="18"/>
        <v>0</v>
      </c>
      <c r="G594" s="10">
        <f t="shared" si="19"/>
        <v>0</v>
      </c>
      <c r="H594" s="10"/>
      <c r="I594" s="9"/>
    </row>
    <row r="595" spans="1:9" ht="15.75" x14ac:dyDescent="0.25">
      <c r="A595" s="59" t="s">
        <v>567</v>
      </c>
      <c r="B595" s="65"/>
      <c r="C595" s="65"/>
      <c r="D595" s="66">
        <v>0</v>
      </c>
      <c r="E595" s="67"/>
      <c r="F595" s="68">
        <f t="shared" si="18"/>
        <v>0</v>
      </c>
      <c r="G595" s="68">
        <f t="shared" si="19"/>
        <v>0</v>
      </c>
      <c r="H595" s="10"/>
      <c r="I595" s="9"/>
    </row>
    <row r="596" spans="1:9" ht="15.75" x14ac:dyDescent="0.25">
      <c r="A596" s="42"/>
      <c r="B596" s="9"/>
      <c r="C596" s="9"/>
      <c r="D596" s="11">
        <v>0</v>
      </c>
      <c r="F596" s="10">
        <f t="shared" si="18"/>
        <v>0</v>
      </c>
      <c r="G596" s="10">
        <f t="shared" si="19"/>
        <v>0</v>
      </c>
      <c r="H596" s="10"/>
      <c r="I596" s="9"/>
    </row>
    <row r="597" spans="1:9" x14ac:dyDescent="0.25">
      <c r="A597" s="43" t="s">
        <v>568</v>
      </c>
      <c r="B597" s="9" t="s">
        <v>569</v>
      </c>
      <c r="C597" s="9"/>
      <c r="D597" s="11">
        <v>29486.008800000003</v>
      </c>
      <c r="F597" s="10">
        <f t="shared" si="18"/>
        <v>21229.926336</v>
      </c>
      <c r="G597" s="10">
        <f t="shared" si="19"/>
        <v>23293.946952000002</v>
      </c>
      <c r="H597" s="10"/>
      <c r="I597" s="9"/>
    </row>
    <row r="598" spans="1:9" x14ac:dyDescent="0.25">
      <c r="A598" s="43" t="s">
        <v>570</v>
      </c>
      <c r="B598" s="9" t="s">
        <v>571</v>
      </c>
      <c r="C598" s="9"/>
      <c r="D598" s="11">
        <v>31421.4552</v>
      </c>
      <c r="F598" s="10">
        <f t="shared" si="18"/>
        <v>22623.447744000001</v>
      </c>
      <c r="G598" s="10">
        <f t="shared" si="19"/>
        <v>24822.949608000003</v>
      </c>
      <c r="H598" s="10"/>
      <c r="I598" s="9"/>
    </row>
    <row r="599" spans="1:9" x14ac:dyDescent="0.25">
      <c r="A599" s="43" t="s">
        <v>572</v>
      </c>
      <c r="B599" s="9" t="s">
        <v>573</v>
      </c>
      <c r="C599" s="9"/>
      <c r="D599" s="11">
        <v>33107.583599999998</v>
      </c>
      <c r="F599" s="10">
        <f t="shared" si="18"/>
        <v>23837.460191999999</v>
      </c>
      <c r="G599" s="10">
        <f t="shared" si="19"/>
        <v>26154.991043999999</v>
      </c>
      <c r="H599" s="10"/>
      <c r="I599" s="9"/>
    </row>
    <row r="600" spans="1:9" x14ac:dyDescent="0.25">
      <c r="A600" s="44"/>
      <c r="B600" s="9"/>
      <c r="C600" s="6"/>
      <c r="D600" s="11">
        <v>0</v>
      </c>
      <c r="F600" s="10">
        <f t="shared" si="18"/>
        <v>0</v>
      </c>
      <c r="G600" s="10">
        <f t="shared" si="19"/>
        <v>0</v>
      </c>
      <c r="H600" s="10"/>
      <c r="I600" s="9"/>
    </row>
    <row r="601" spans="1:9" ht="15.75" x14ac:dyDescent="0.25">
      <c r="A601" s="44"/>
      <c r="B601" s="9"/>
      <c r="C601" s="8"/>
      <c r="D601" s="11">
        <v>0</v>
      </c>
      <c r="F601" s="10">
        <f t="shared" si="18"/>
        <v>0</v>
      </c>
      <c r="G601" s="10">
        <f t="shared" si="19"/>
        <v>0</v>
      </c>
      <c r="H601" s="10"/>
      <c r="I601" s="9"/>
    </row>
    <row r="602" spans="1:9" x14ac:dyDescent="0.25">
      <c r="A602" s="45"/>
      <c r="C602" s="9"/>
      <c r="D602" s="11">
        <v>0</v>
      </c>
      <c r="F602" s="10">
        <f t="shared" si="18"/>
        <v>0</v>
      </c>
      <c r="G602" s="10">
        <f t="shared" si="19"/>
        <v>0</v>
      </c>
      <c r="H602" s="10"/>
      <c r="I602" s="9"/>
    </row>
    <row r="603" spans="1:9" ht="15.75" x14ac:dyDescent="0.25">
      <c r="A603" s="59" t="s">
        <v>574</v>
      </c>
      <c r="B603" s="64"/>
      <c r="C603" s="65"/>
      <c r="D603" s="66">
        <v>0</v>
      </c>
      <c r="E603" s="67"/>
      <c r="F603" s="68">
        <f t="shared" si="18"/>
        <v>0</v>
      </c>
      <c r="G603" s="68">
        <f t="shared" si="19"/>
        <v>0</v>
      </c>
      <c r="H603" s="10"/>
      <c r="I603" s="9"/>
    </row>
    <row r="604" spans="1:9" ht="15.75" x14ac:dyDescent="0.25">
      <c r="A604" s="42"/>
      <c r="B604" s="8"/>
      <c r="C604" s="9"/>
      <c r="D604" s="11">
        <v>0</v>
      </c>
      <c r="F604" s="10">
        <f t="shared" si="18"/>
        <v>0</v>
      </c>
      <c r="G604" s="10">
        <f t="shared" si="19"/>
        <v>0</v>
      </c>
      <c r="H604" s="10"/>
      <c r="I604" s="9"/>
    </row>
    <row r="605" spans="1:9" x14ac:dyDescent="0.25">
      <c r="A605" s="44" t="s">
        <v>575</v>
      </c>
      <c r="B605" s="9" t="s">
        <v>576</v>
      </c>
      <c r="C605" s="9"/>
      <c r="D605" s="11">
        <v>0</v>
      </c>
      <c r="F605" s="10">
        <f t="shared" si="18"/>
        <v>0</v>
      </c>
      <c r="G605" s="10">
        <f t="shared" si="19"/>
        <v>0</v>
      </c>
      <c r="H605" s="10"/>
    </row>
    <row r="606" spans="1:9" x14ac:dyDescent="0.25">
      <c r="A606" s="44" t="s">
        <v>577</v>
      </c>
      <c r="B606" s="9" t="s">
        <v>578</v>
      </c>
      <c r="D606" s="11">
        <v>0</v>
      </c>
      <c r="F606" s="10">
        <f t="shared" si="18"/>
        <v>0</v>
      </c>
      <c r="G606" s="10">
        <f t="shared" si="19"/>
        <v>0</v>
      </c>
      <c r="H606" s="10"/>
      <c r="I606" s="9"/>
    </row>
    <row r="607" spans="1:9" ht="15.75" x14ac:dyDescent="0.25">
      <c r="A607" s="44" t="s">
        <v>579</v>
      </c>
      <c r="B607" s="9" t="s">
        <v>580</v>
      </c>
      <c r="C607" s="8"/>
      <c r="D607" s="11">
        <v>0</v>
      </c>
      <c r="F607" s="10">
        <f t="shared" si="18"/>
        <v>0</v>
      </c>
      <c r="G607" s="10">
        <f t="shared" si="19"/>
        <v>0</v>
      </c>
      <c r="H607" s="10"/>
      <c r="I607" s="9"/>
    </row>
    <row r="608" spans="1:9" x14ac:dyDescent="0.25">
      <c r="A608" s="44"/>
      <c r="B608" s="9"/>
      <c r="C608" s="9"/>
      <c r="D608" s="11">
        <v>0</v>
      </c>
      <c r="F608" s="10">
        <f t="shared" si="18"/>
        <v>0</v>
      </c>
      <c r="G608" s="10">
        <f t="shared" si="19"/>
        <v>0</v>
      </c>
      <c r="H608" s="10"/>
      <c r="I608" s="9"/>
    </row>
    <row r="609" spans="1:9" x14ac:dyDescent="0.25">
      <c r="A609" s="44"/>
      <c r="B609" s="9"/>
      <c r="C609" s="9"/>
      <c r="D609" s="11">
        <v>0</v>
      </c>
      <c r="F609" s="10">
        <f t="shared" si="18"/>
        <v>0</v>
      </c>
      <c r="G609" s="10">
        <f t="shared" si="19"/>
        <v>0</v>
      </c>
      <c r="H609" s="10"/>
      <c r="I609" s="9"/>
    </row>
    <row r="610" spans="1:9" x14ac:dyDescent="0.25">
      <c r="A610" s="44"/>
      <c r="B610" s="9"/>
      <c r="D610" s="11">
        <v>0</v>
      </c>
      <c r="F610" s="10">
        <f t="shared" si="18"/>
        <v>0</v>
      </c>
      <c r="G610" s="10">
        <f t="shared" si="19"/>
        <v>0</v>
      </c>
      <c r="H610" s="10"/>
      <c r="I610" s="9"/>
    </row>
    <row r="611" spans="1:9" ht="15.75" x14ac:dyDescent="0.25">
      <c r="A611" s="59" t="s">
        <v>581</v>
      </c>
      <c r="B611" s="64"/>
      <c r="C611" s="64"/>
      <c r="D611" s="66">
        <v>0</v>
      </c>
      <c r="E611" s="67"/>
      <c r="F611" s="68">
        <f t="shared" si="18"/>
        <v>0</v>
      </c>
      <c r="G611" s="68">
        <f t="shared" si="19"/>
        <v>0</v>
      </c>
      <c r="H611" s="10"/>
    </row>
    <row r="612" spans="1:9" ht="15.75" x14ac:dyDescent="0.25">
      <c r="A612" s="42"/>
      <c r="B612" s="8"/>
      <c r="C612" s="9"/>
      <c r="D612" s="11">
        <v>0</v>
      </c>
      <c r="F612" s="10">
        <f t="shared" si="18"/>
        <v>0</v>
      </c>
      <c r="G612" s="10">
        <f t="shared" si="19"/>
        <v>0</v>
      </c>
      <c r="H612" s="10"/>
    </row>
    <row r="613" spans="1:9" x14ac:dyDescent="0.25">
      <c r="A613" s="44" t="s">
        <v>582</v>
      </c>
      <c r="B613" s="9" t="s">
        <v>583</v>
      </c>
      <c r="C613" s="9"/>
      <c r="D613" s="11">
        <v>8198.485200000001</v>
      </c>
      <c r="F613" s="10">
        <f t="shared" si="18"/>
        <v>5902.9093440000006</v>
      </c>
      <c r="G613" s="10">
        <f t="shared" si="19"/>
        <v>6476.8033080000014</v>
      </c>
      <c r="H613" s="10"/>
      <c r="I613" s="9"/>
    </row>
    <row r="614" spans="1:9" x14ac:dyDescent="0.25">
      <c r="A614" s="44"/>
      <c r="B614" s="9"/>
      <c r="C614" s="9"/>
      <c r="D614" s="11">
        <v>0</v>
      </c>
      <c r="F614" s="10">
        <f t="shared" si="18"/>
        <v>0</v>
      </c>
      <c r="G614" s="10">
        <f t="shared" si="19"/>
        <v>0</v>
      </c>
      <c r="H614" s="10"/>
      <c r="I614" s="9"/>
    </row>
    <row r="615" spans="1:9" x14ac:dyDescent="0.25">
      <c r="A615" s="44"/>
      <c r="B615" s="9"/>
      <c r="D615" s="11">
        <v>0</v>
      </c>
      <c r="F615" s="10">
        <f t="shared" si="18"/>
        <v>0</v>
      </c>
      <c r="G615" s="10">
        <f t="shared" si="19"/>
        <v>0</v>
      </c>
      <c r="H615" s="10"/>
      <c r="I615" s="9"/>
    </row>
    <row r="616" spans="1:9" ht="15.75" x14ac:dyDescent="0.25">
      <c r="A616" s="44"/>
      <c r="B616" s="9"/>
      <c r="C616" s="8"/>
      <c r="D616" s="11">
        <v>0</v>
      </c>
      <c r="F616" s="10">
        <f t="shared" si="18"/>
        <v>0</v>
      </c>
      <c r="G616" s="10">
        <f t="shared" si="19"/>
        <v>0</v>
      </c>
      <c r="H616" s="10"/>
      <c r="I616" s="9"/>
    </row>
    <row r="617" spans="1:9" ht="15.75" x14ac:dyDescent="0.25">
      <c r="A617" s="59" t="s">
        <v>584</v>
      </c>
      <c r="B617" s="64"/>
      <c r="C617" s="65"/>
      <c r="D617" s="66">
        <v>0</v>
      </c>
      <c r="E617" s="67"/>
      <c r="F617" s="68">
        <f t="shared" si="18"/>
        <v>0</v>
      </c>
      <c r="G617" s="68">
        <f t="shared" si="19"/>
        <v>0</v>
      </c>
      <c r="H617" s="10"/>
      <c r="I617" s="8"/>
    </row>
    <row r="618" spans="1:9" ht="15.75" x14ac:dyDescent="0.25">
      <c r="A618" s="42"/>
      <c r="B618" s="8"/>
      <c r="C618" s="9"/>
      <c r="D618" s="11">
        <v>0</v>
      </c>
      <c r="F618" s="10">
        <f t="shared" si="18"/>
        <v>0</v>
      </c>
      <c r="G618" s="10">
        <f t="shared" si="19"/>
        <v>0</v>
      </c>
      <c r="H618" s="10"/>
      <c r="I618" s="8"/>
    </row>
    <row r="619" spans="1:9" x14ac:dyDescent="0.25">
      <c r="A619" s="44" t="s">
        <v>585</v>
      </c>
      <c r="B619" s="9" t="s">
        <v>586</v>
      </c>
      <c r="C619" s="9"/>
      <c r="D619" s="11">
        <v>242.39520000000002</v>
      </c>
      <c r="F619" s="10">
        <f t="shared" si="18"/>
        <v>174.52454399999999</v>
      </c>
      <c r="G619" s="10">
        <f t="shared" si="19"/>
        <v>191.49220800000003</v>
      </c>
      <c r="H619" s="10"/>
      <c r="I619" s="9"/>
    </row>
    <row r="620" spans="1:9" x14ac:dyDescent="0.25">
      <c r="A620" s="44" t="s">
        <v>587</v>
      </c>
      <c r="B620" s="9" t="s">
        <v>588</v>
      </c>
      <c r="C620" s="9"/>
      <c r="D620" s="11">
        <v>133.80120000000002</v>
      </c>
      <c r="F620" s="10">
        <f t="shared" si="18"/>
        <v>96.33686400000002</v>
      </c>
      <c r="G620" s="10">
        <f t="shared" si="19"/>
        <v>105.70294800000002</v>
      </c>
      <c r="H620" s="10"/>
      <c r="I620" s="9"/>
    </row>
    <row r="621" spans="1:9" x14ac:dyDescent="0.25">
      <c r="A621" s="44" t="s">
        <v>589</v>
      </c>
      <c r="B621" s="9" t="s">
        <v>590</v>
      </c>
      <c r="C621" s="9"/>
      <c r="D621" s="11">
        <v>224.78040000000001</v>
      </c>
      <c r="F621" s="10">
        <f t="shared" si="18"/>
        <v>161.84188800000001</v>
      </c>
      <c r="G621" s="10">
        <f t="shared" si="19"/>
        <v>177.57651600000003</v>
      </c>
      <c r="H621" s="10"/>
    </row>
    <row r="622" spans="1:9" x14ac:dyDescent="0.25">
      <c r="A622" s="44" t="s">
        <v>591</v>
      </c>
      <c r="B622" s="9" t="s">
        <v>592</v>
      </c>
      <c r="C622" s="9"/>
      <c r="D622" s="11">
        <v>200.69640000000004</v>
      </c>
      <c r="F622" s="10">
        <f t="shared" si="18"/>
        <v>144.50140800000003</v>
      </c>
      <c r="G622" s="10">
        <f t="shared" si="19"/>
        <v>158.55015600000004</v>
      </c>
      <c r="H622" s="10"/>
      <c r="I622" s="9"/>
    </row>
    <row r="623" spans="1:9" x14ac:dyDescent="0.25">
      <c r="A623" s="44" t="s">
        <v>593</v>
      </c>
      <c r="B623" s="9" t="s">
        <v>594</v>
      </c>
      <c r="D623" s="11">
        <v>101.69280000000001</v>
      </c>
      <c r="F623" s="10">
        <f t="shared" si="18"/>
        <v>73.218816000000004</v>
      </c>
      <c r="G623" s="10">
        <f t="shared" si="19"/>
        <v>80.337312000000011</v>
      </c>
      <c r="H623" s="10"/>
      <c r="I623" s="9"/>
    </row>
    <row r="624" spans="1:9" ht="15.75" x14ac:dyDescent="0.25">
      <c r="A624" s="44" t="s">
        <v>595</v>
      </c>
      <c r="B624" s="9" t="s">
        <v>596</v>
      </c>
      <c r="C624" s="8"/>
      <c r="D624" s="11">
        <v>133.80120000000002</v>
      </c>
      <c r="F624" s="10">
        <f t="shared" si="18"/>
        <v>96.33686400000002</v>
      </c>
      <c r="G624" s="10">
        <f t="shared" si="19"/>
        <v>105.70294800000002</v>
      </c>
      <c r="H624" s="10"/>
      <c r="I624" s="9"/>
    </row>
    <row r="625" spans="1:9" x14ac:dyDescent="0.25">
      <c r="A625" s="44" t="s">
        <v>597</v>
      </c>
      <c r="B625" s="9" t="s">
        <v>598</v>
      </c>
      <c r="C625" s="9"/>
      <c r="D625" s="11">
        <v>200.69640000000004</v>
      </c>
      <c r="F625" s="10">
        <f t="shared" si="18"/>
        <v>144.50140800000003</v>
      </c>
      <c r="G625" s="10">
        <f t="shared" si="19"/>
        <v>158.55015600000004</v>
      </c>
      <c r="H625" s="10"/>
      <c r="I625" s="9"/>
    </row>
    <row r="626" spans="1:9" ht="15.75" x14ac:dyDescent="0.25">
      <c r="A626" s="44" t="s">
        <v>599</v>
      </c>
      <c r="B626" s="9" t="s">
        <v>600</v>
      </c>
      <c r="D626" s="11">
        <v>139.15800000000002</v>
      </c>
      <c r="F626" s="10">
        <f t="shared" si="18"/>
        <v>100.19376000000001</v>
      </c>
      <c r="G626" s="10">
        <f t="shared" si="19"/>
        <v>109.93482000000002</v>
      </c>
      <c r="H626" s="10"/>
      <c r="I626" s="8"/>
    </row>
    <row r="627" spans="1:9" x14ac:dyDescent="0.25">
      <c r="A627" s="44" t="s">
        <v>601</v>
      </c>
      <c r="B627" s="9" t="s">
        <v>602</v>
      </c>
      <c r="D627" s="11">
        <v>152.5284</v>
      </c>
      <c r="F627" s="10">
        <f t="shared" si="18"/>
        <v>109.820448</v>
      </c>
      <c r="G627" s="10">
        <f t="shared" si="19"/>
        <v>120.49743600000001</v>
      </c>
      <c r="H627" s="10"/>
      <c r="I627" s="9"/>
    </row>
    <row r="628" spans="1:9" ht="15.75" x14ac:dyDescent="0.25">
      <c r="A628" s="44" t="s">
        <v>603</v>
      </c>
      <c r="B628" s="9" t="s">
        <v>604</v>
      </c>
      <c r="C628" s="8"/>
      <c r="D628" s="11">
        <v>176.61240000000001</v>
      </c>
      <c r="F628" s="10">
        <f t="shared" si="18"/>
        <v>127.160928</v>
      </c>
      <c r="G628" s="10">
        <f t="shared" si="19"/>
        <v>139.523796</v>
      </c>
      <c r="H628" s="10"/>
    </row>
    <row r="629" spans="1:9" ht="15.75" x14ac:dyDescent="0.25">
      <c r="A629" s="44" t="s">
        <v>605</v>
      </c>
      <c r="B629" s="9" t="s">
        <v>604</v>
      </c>
      <c r="C629" s="9"/>
      <c r="D629" s="11">
        <v>176.61240000000001</v>
      </c>
      <c r="F629" s="10">
        <f t="shared" si="18"/>
        <v>127.160928</v>
      </c>
      <c r="G629" s="10">
        <f t="shared" si="19"/>
        <v>139.523796</v>
      </c>
      <c r="H629" s="10"/>
      <c r="I629" s="8"/>
    </row>
    <row r="630" spans="1:9" x14ac:dyDescent="0.25">
      <c r="A630" s="44" t="s">
        <v>606</v>
      </c>
      <c r="B630" s="9" t="s">
        <v>607</v>
      </c>
      <c r="C630" s="9"/>
      <c r="D630" s="11">
        <v>788.58360000000005</v>
      </c>
      <c r="F630" s="10">
        <f t="shared" si="18"/>
        <v>567.78019200000006</v>
      </c>
      <c r="G630" s="10">
        <f t="shared" si="19"/>
        <v>622.98104400000011</v>
      </c>
      <c r="H630" s="10"/>
      <c r="I630" s="9"/>
    </row>
    <row r="631" spans="1:9" x14ac:dyDescent="0.25">
      <c r="A631" s="44" t="s">
        <v>608</v>
      </c>
      <c r="B631" s="9" t="s">
        <v>609</v>
      </c>
      <c r="C631" s="9"/>
      <c r="D631" s="11">
        <v>2672.3196000000003</v>
      </c>
      <c r="F631" s="10">
        <f t="shared" si="18"/>
        <v>1924.0701120000001</v>
      </c>
      <c r="G631" s="10">
        <f t="shared" si="19"/>
        <v>2111.1324840000002</v>
      </c>
      <c r="H631" s="10"/>
      <c r="I631" s="9"/>
    </row>
    <row r="632" spans="1:9" x14ac:dyDescent="0.25">
      <c r="A632" s="44"/>
      <c r="B632" s="9"/>
      <c r="C632" s="9"/>
      <c r="D632" s="11">
        <v>0</v>
      </c>
      <c r="F632" s="10">
        <f t="shared" si="18"/>
        <v>0</v>
      </c>
      <c r="G632" s="10">
        <f t="shared" si="19"/>
        <v>0</v>
      </c>
      <c r="H632" s="10"/>
      <c r="I632" s="9"/>
    </row>
    <row r="633" spans="1:9" x14ac:dyDescent="0.25">
      <c r="A633" s="44"/>
      <c r="B633" s="9"/>
      <c r="C633" s="9"/>
      <c r="D633" s="11">
        <v>0</v>
      </c>
      <c r="F633" s="10">
        <f t="shared" si="18"/>
        <v>0</v>
      </c>
      <c r="G633" s="10">
        <f t="shared" si="19"/>
        <v>0</v>
      </c>
      <c r="H633" s="10"/>
      <c r="I633" s="9"/>
    </row>
    <row r="634" spans="1:9" x14ac:dyDescent="0.25">
      <c r="A634" s="44"/>
      <c r="B634" s="9"/>
      <c r="C634" s="9"/>
      <c r="D634" s="11">
        <v>0</v>
      </c>
      <c r="F634" s="10">
        <f t="shared" si="18"/>
        <v>0</v>
      </c>
      <c r="G634" s="10">
        <f t="shared" si="19"/>
        <v>0</v>
      </c>
      <c r="H634" s="10"/>
      <c r="I634" s="9"/>
    </row>
    <row r="635" spans="1:9" ht="15.75" x14ac:dyDescent="0.25">
      <c r="A635" s="59" t="s">
        <v>610</v>
      </c>
      <c r="B635" s="64"/>
      <c r="C635" s="65"/>
      <c r="D635" s="66">
        <v>0</v>
      </c>
      <c r="E635" s="67"/>
      <c r="F635" s="68">
        <f t="shared" si="18"/>
        <v>0</v>
      </c>
      <c r="G635" s="68">
        <f t="shared" si="19"/>
        <v>0</v>
      </c>
      <c r="H635" s="10"/>
    </row>
    <row r="636" spans="1:9" ht="15.75" x14ac:dyDescent="0.25">
      <c r="A636" s="42"/>
      <c r="B636" s="8"/>
      <c r="C636" s="9"/>
      <c r="D636" s="11">
        <v>0</v>
      </c>
      <c r="F636" s="10">
        <f t="shared" si="18"/>
        <v>0</v>
      </c>
      <c r="G636" s="10">
        <f t="shared" si="19"/>
        <v>0</v>
      </c>
      <c r="H636" s="10"/>
    </row>
    <row r="637" spans="1:9" x14ac:dyDescent="0.25">
      <c r="A637" s="44" t="s">
        <v>611</v>
      </c>
      <c r="B637" s="9" t="s">
        <v>612</v>
      </c>
      <c r="C637" s="9"/>
      <c r="D637" s="11">
        <v>824.79600000000005</v>
      </c>
      <c r="F637" s="10">
        <f t="shared" si="18"/>
        <v>593.85311999999999</v>
      </c>
      <c r="G637" s="10">
        <f t="shared" si="19"/>
        <v>651.58884000000012</v>
      </c>
      <c r="H637" s="10"/>
    </row>
    <row r="638" spans="1:9" x14ac:dyDescent="0.25">
      <c r="A638" s="44" t="s">
        <v>613</v>
      </c>
      <c r="B638" s="9" t="s">
        <v>614</v>
      </c>
      <c r="C638" s="9"/>
      <c r="D638" s="11">
        <v>824.79600000000005</v>
      </c>
      <c r="F638" s="10">
        <f t="shared" si="18"/>
        <v>593.85311999999999</v>
      </c>
      <c r="G638" s="10">
        <f t="shared" si="19"/>
        <v>651.58884000000012</v>
      </c>
      <c r="H638" s="10"/>
      <c r="I638" s="9"/>
    </row>
    <row r="639" spans="1:9" x14ac:dyDescent="0.25">
      <c r="A639" s="44"/>
      <c r="B639" s="9"/>
      <c r="C639" s="9"/>
      <c r="D639" s="11">
        <v>0</v>
      </c>
      <c r="F639" s="10">
        <f t="shared" si="18"/>
        <v>0</v>
      </c>
      <c r="G639" s="10">
        <f t="shared" si="19"/>
        <v>0</v>
      </c>
      <c r="H639" s="10"/>
      <c r="I639" s="9"/>
    </row>
    <row r="640" spans="1:9" x14ac:dyDescent="0.25">
      <c r="A640" s="44"/>
      <c r="B640" s="9"/>
      <c r="C640" s="9"/>
      <c r="D640" s="11">
        <v>0</v>
      </c>
      <c r="F640" s="10">
        <f t="shared" si="18"/>
        <v>0</v>
      </c>
      <c r="G640" s="10">
        <f t="shared" si="19"/>
        <v>0</v>
      </c>
      <c r="H640" s="10"/>
      <c r="I640" s="9"/>
    </row>
    <row r="641" spans="1:9" x14ac:dyDescent="0.25">
      <c r="A641" s="44"/>
      <c r="B641" s="9"/>
      <c r="C641" s="9"/>
      <c r="D641" s="11">
        <v>0</v>
      </c>
      <c r="F641" s="10">
        <f t="shared" si="18"/>
        <v>0</v>
      </c>
      <c r="G641" s="10">
        <f t="shared" si="19"/>
        <v>0</v>
      </c>
      <c r="H641" s="10"/>
      <c r="I641" s="9"/>
    </row>
    <row r="642" spans="1:9" x14ac:dyDescent="0.25">
      <c r="A642" s="44" t="s">
        <v>615</v>
      </c>
      <c r="B642" s="9" t="s">
        <v>616</v>
      </c>
      <c r="C642" s="9"/>
      <c r="D642" s="11">
        <v>2695.9068000000002</v>
      </c>
      <c r="F642" s="10">
        <f t="shared" si="18"/>
        <v>1941.0528960000001</v>
      </c>
      <c r="G642" s="10">
        <f t="shared" si="19"/>
        <v>2129.766372</v>
      </c>
      <c r="H642" s="10"/>
    </row>
    <row r="643" spans="1:9" x14ac:dyDescent="0.25">
      <c r="A643" s="44"/>
      <c r="B643" s="9"/>
      <c r="C643" s="9"/>
      <c r="D643" s="11">
        <v>0</v>
      </c>
      <c r="F643" s="10">
        <f t="shared" si="18"/>
        <v>0</v>
      </c>
      <c r="G643" s="10">
        <f t="shared" si="19"/>
        <v>0</v>
      </c>
      <c r="H643" s="10"/>
    </row>
    <row r="644" spans="1:9" x14ac:dyDescent="0.25">
      <c r="A644" s="44"/>
      <c r="B644" s="9"/>
      <c r="C644" s="9"/>
      <c r="D644" s="11">
        <v>0</v>
      </c>
      <c r="F644" s="10">
        <f t="shared" si="18"/>
        <v>0</v>
      </c>
      <c r="G644" s="10">
        <f t="shared" si="19"/>
        <v>0</v>
      </c>
      <c r="H644" s="10"/>
    </row>
    <row r="645" spans="1:9" x14ac:dyDescent="0.25">
      <c r="A645" s="44"/>
      <c r="B645" s="9"/>
      <c r="C645" s="9"/>
      <c r="D645" s="11">
        <v>0</v>
      </c>
      <c r="F645" s="10">
        <f t="shared" si="18"/>
        <v>0</v>
      </c>
      <c r="G645" s="10">
        <f t="shared" si="19"/>
        <v>0</v>
      </c>
      <c r="H645" s="10"/>
    </row>
    <row r="646" spans="1:9" x14ac:dyDescent="0.25">
      <c r="A646" s="44" t="s">
        <v>617</v>
      </c>
      <c r="B646" s="9" t="s">
        <v>618</v>
      </c>
      <c r="C646" s="9"/>
      <c r="D646" s="11">
        <v>2300.3244</v>
      </c>
      <c r="F646" s="10">
        <f t="shared" si="18"/>
        <v>1656.2335679999999</v>
      </c>
      <c r="G646" s="10">
        <f t="shared" si="19"/>
        <v>1817.2562760000001</v>
      </c>
      <c r="H646" s="10"/>
    </row>
    <row r="647" spans="1:9" x14ac:dyDescent="0.25">
      <c r="A647" s="44" t="s">
        <v>619</v>
      </c>
      <c r="B647" s="9" t="s">
        <v>620</v>
      </c>
      <c r="C647" s="9"/>
      <c r="D647" s="11">
        <v>1562.5548000000001</v>
      </c>
      <c r="F647" s="10">
        <f t="shared" si="18"/>
        <v>1125.039456</v>
      </c>
      <c r="G647" s="10">
        <f t="shared" si="19"/>
        <v>1234.4182920000001</v>
      </c>
      <c r="H647" s="10"/>
    </row>
    <row r="648" spans="1:9" ht="15.75" x14ac:dyDescent="0.25">
      <c r="A648" s="44"/>
      <c r="B648" s="9"/>
      <c r="C648" s="8"/>
      <c r="D648" s="11">
        <v>0</v>
      </c>
      <c r="F648" s="10">
        <f t="shared" si="18"/>
        <v>0</v>
      </c>
      <c r="G648" s="10">
        <f t="shared" si="19"/>
        <v>0</v>
      </c>
      <c r="H648" s="10"/>
    </row>
    <row r="649" spans="1:9" x14ac:dyDescent="0.25">
      <c r="A649" s="44"/>
      <c r="B649" s="9"/>
      <c r="C649" s="9"/>
      <c r="D649" s="11">
        <v>0</v>
      </c>
      <c r="F649" s="10">
        <f t="shared" si="18"/>
        <v>0</v>
      </c>
      <c r="G649" s="10">
        <f t="shared" si="19"/>
        <v>0</v>
      </c>
      <c r="H649" s="10"/>
    </row>
    <row r="650" spans="1:9" x14ac:dyDescent="0.25">
      <c r="A650" s="44"/>
      <c r="B650" s="9"/>
      <c r="C650" s="9"/>
      <c r="D650" s="11">
        <v>0</v>
      </c>
      <c r="F650" s="10">
        <f t="shared" si="18"/>
        <v>0</v>
      </c>
      <c r="G650" s="10">
        <f t="shared" si="19"/>
        <v>0</v>
      </c>
      <c r="H650" s="10"/>
    </row>
    <row r="651" spans="1:9" x14ac:dyDescent="0.25">
      <c r="A651" s="44" t="s">
        <v>621</v>
      </c>
      <c r="B651" s="9" t="s">
        <v>622</v>
      </c>
      <c r="D651" s="11">
        <v>909.84600000000012</v>
      </c>
      <c r="F651" s="10">
        <f t="shared" si="18"/>
        <v>655.08912000000009</v>
      </c>
      <c r="G651" s="10">
        <f t="shared" si="19"/>
        <v>718.77834000000007</v>
      </c>
      <c r="H651" s="10"/>
      <c r="I651" s="9"/>
    </row>
    <row r="652" spans="1:9" ht="15.75" x14ac:dyDescent="0.25">
      <c r="A652" s="44"/>
      <c r="B652" s="9"/>
      <c r="C652" s="8"/>
      <c r="D652" s="11">
        <v>0</v>
      </c>
      <c r="F652" s="10">
        <f t="shared" si="18"/>
        <v>0</v>
      </c>
      <c r="G652" s="10">
        <f t="shared" si="19"/>
        <v>0</v>
      </c>
      <c r="H652" s="10"/>
      <c r="I652" s="9"/>
    </row>
    <row r="653" spans="1:9" x14ac:dyDescent="0.25">
      <c r="A653" s="44"/>
      <c r="B653" s="9"/>
      <c r="C653" s="9"/>
      <c r="D653" s="11">
        <v>0</v>
      </c>
      <c r="F653" s="10">
        <f t="shared" si="18"/>
        <v>0</v>
      </c>
      <c r="G653" s="10">
        <f t="shared" si="19"/>
        <v>0</v>
      </c>
      <c r="H653" s="10"/>
      <c r="I653" s="9"/>
    </row>
    <row r="654" spans="1:9" x14ac:dyDescent="0.25">
      <c r="A654" s="44"/>
      <c r="B654" s="9"/>
      <c r="C654" s="9"/>
      <c r="D654" s="11">
        <v>0</v>
      </c>
      <c r="F654" s="10">
        <f t="shared" ref="F654:F717" si="20">D654*0.72</f>
        <v>0</v>
      </c>
      <c r="G654" s="10">
        <f t="shared" ref="G654:G717" si="21">D654*0.79</f>
        <v>0</v>
      </c>
      <c r="H654" s="10"/>
      <c r="I654" s="9"/>
    </row>
    <row r="655" spans="1:9" x14ac:dyDescent="0.25">
      <c r="A655" s="44" t="s">
        <v>623</v>
      </c>
      <c r="B655" s="9" t="s">
        <v>624</v>
      </c>
      <c r="C655" s="9"/>
      <c r="D655" s="11">
        <v>2257.4700000000003</v>
      </c>
      <c r="F655" s="10">
        <f t="shared" si="20"/>
        <v>1625.3784000000001</v>
      </c>
      <c r="G655" s="10">
        <f t="shared" si="21"/>
        <v>1783.4013000000002</v>
      </c>
      <c r="H655" s="10"/>
    </row>
    <row r="656" spans="1:9" x14ac:dyDescent="0.25">
      <c r="A656" s="44"/>
      <c r="B656" s="9"/>
      <c r="C656" s="9"/>
      <c r="D656" s="11">
        <v>0</v>
      </c>
      <c r="F656" s="10">
        <f t="shared" si="20"/>
        <v>0</v>
      </c>
      <c r="G656" s="10">
        <f t="shared" si="21"/>
        <v>0</v>
      </c>
      <c r="H656" s="10"/>
      <c r="I656" s="9"/>
    </row>
    <row r="657" spans="1:9" x14ac:dyDescent="0.25">
      <c r="A657" s="44"/>
      <c r="B657" s="9"/>
      <c r="C657" s="9"/>
      <c r="D657" s="11">
        <v>0</v>
      </c>
      <c r="F657" s="10">
        <f t="shared" si="20"/>
        <v>0</v>
      </c>
      <c r="G657" s="10">
        <f t="shared" si="21"/>
        <v>0</v>
      </c>
      <c r="H657" s="10"/>
      <c r="I657" s="9"/>
    </row>
    <row r="658" spans="1:9" x14ac:dyDescent="0.25">
      <c r="A658" s="45"/>
      <c r="B658" s="5"/>
      <c r="C658" s="9"/>
      <c r="D658" s="11">
        <v>0</v>
      </c>
      <c r="F658" s="10">
        <f t="shared" si="20"/>
        <v>0</v>
      </c>
      <c r="G658" s="10">
        <f t="shared" si="21"/>
        <v>0</v>
      </c>
      <c r="H658" s="10"/>
    </row>
    <row r="659" spans="1:9" x14ac:dyDescent="0.25">
      <c r="A659" s="44" t="s">
        <v>625</v>
      </c>
      <c r="B659" s="9" t="s">
        <v>626</v>
      </c>
      <c r="C659" s="9"/>
      <c r="D659" s="11">
        <v>2958.9732000000004</v>
      </c>
      <c r="F659" s="10">
        <f t="shared" si="20"/>
        <v>2130.4607040000001</v>
      </c>
      <c r="G659" s="10">
        <f t="shared" si="21"/>
        <v>2337.5888280000004</v>
      </c>
      <c r="H659" s="10"/>
    </row>
    <row r="660" spans="1:9" ht="15.75" x14ac:dyDescent="0.25">
      <c r="A660" s="44"/>
      <c r="B660" s="9"/>
      <c r="C660" s="9"/>
      <c r="D660" s="11">
        <v>0</v>
      </c>
      <c r="F660" s="10">
        <f t="shared" si="20"/>
        <v>0</v>
      </c>
      <c r="G660" s="10">
        <f t="shared" si="21"/>
        <v>0</v>
      </c>
      <c r="H660" s="10"/>
      <c r="I660" s="8"/>
    </row>
    <row r="661" spans="1:9" ht="15.75" x14ac:dyDescent="0.25">
      <c r="A661" s="44"/>
      <c r="B661" s="9"/>
      <c r="C661" s="9"/>
      <c r="D661" s="11">
        <v>0</v>
      </c>
      <c r="F661" s="10">
        <f t="shared" si="20"/>
        <v>0</v>
      </c>
      <c r="G661" s="10">
        <f t="shared" si="21"/>
        <v>0</v>
      </c>
      <c r="H661" s="10"/>
      <c r="I661" s="8"/>
    </row>
    <row r="662" spans="1:9" x14ac:dyDescent="0.25">
      <c r="A662" s="44"/>
      <c r="B662" s="5"/>
      <c r="D662" s="11">
        <v>0</v>
      </c>
      <c r="F662" s="10">
        <f t="shared" si="20"/>
        <v>0</v>
      </c>
      <c r="G662" s="10">
        <f t="shared" si="21"/>
        <v>0</v>
      </c>
      <c r="H662" s="10"/>
      <c r="I662" s="9"/>
    </row>
    <row r="663" spans="1:9" ht="15.75" x14ac:dyDescent="0.25">
      <c r="A663" s="59" t="s">
        <v>627</v>
      </c>
      <c r="B663" s="64"/>
      <c r="C663" s="64"/>
      <c r="D663" s="66">
        <v>0</v>
      </c>
      <c r="E663" s="67"/>
      <c r="F663" s="68">
        <f t="shared" si="20"/>
        <v>0</v>
      </c>
      <c r="G663" s="68">
        <f t="shared" si="21"/>
        <v>0</v>
      </c>
      <c r="H663" s="10"/>
    </row>
    <row r="664" spans="1:9" ht="15.75" x14ac:dyDescent="0.25">
      <c r="A664" s="42"/>
      <c r="B664" s="8"/>
      <c r="C664" s="9"/>
      <c r="D664" s="11">
        <v>0</v>
      </c>
      <c r="F664" s="10">
        <f t="shared" si="20"/>
        <v>0</v>
      </c>
      <c r="G664" s="10">
        <f t="shared" si="21"/>
        <v>0</v>
      </c>
      <c r="H664" s="10"/>
    </row>
    <row r="665" spans="1:9" x14ac:dyDescent="0.25">
      <c r="A665" s="44" t="s">
        <v>628</v>
      </c>
      <c r="B665" s="9" t="s">
        <v>629</v>
      </c>
      <c r="C665" s="9"/>
      <c r="D665" s="11">
        <v>5771.3364000000001</v>
      </c>
      <c r="F665" s="10">
        <f t="shared" si="20"/>
        <v>4155.3622079999996</v>
      </c>
      <c r="G665" s="10">
        <f t="shared" si="21"/>
        <v>4559.3557559999999</v>
      </c>
      <c r="H665" s="10"/>
      <c r="I665" s="9"/>
    </row>
    <row r="666" spans="1:9" x14ac:dyDescent="0.25">
      <c r="A666" s="44"/>
      <c r="B666" s="9"/>
      <c r="C666" s="9"/>
      <c r="D666" s="11">
        <v>0</v>
      </c>
      <c r="F666" s="10">
        <f t="shared" si="20"/>
        <v>0</v>
      </c>
      <c r="G666" s="10">
        <f t="shared" si="21"/>
        <v>0</v>
      </c>
      <c r="H666" s="10"/>
      <c r="I666" s="9"/>
    </row>
    <row r="667" spans="1:9" x14ac:dyDescent="0.25">
      <c r="A667" s="44"/>
      <c r="B667" s="9"/>
      <c r="C667" s="9"/>
      <c r="D667" s="11">
        <v>0</v>
      </c>
      <c r="F667" s="10">
        <f t="shared" si="20"/>
        <v>0</v>
      </c>
      <c r="G667" s="10">
        <f t="shared" si="21"/>
        <v>0</v>
      </c>
      <c r="H667" s="10"/>
      <c r="I667" s="9"/>
    </row>
    <row r="668" spans="1:9" ht="15.75" x14ac:dyDescent="0.25">
      <c r="A668" s="44"/>
      <c r="B668" s="9"/>
      <c r="C668" s="9"/>
      <c r="D668" s="11">
        <v>0</v>
      </c>
      <c r="F668" s="10">
        <f t="shared" si="20"/>
        <v>0</v>
      </c>
      <c r="G668" s="10">
        <f t="shared" si="21"/>
        <v>0</v>
      </c>
      <c r="H668" s="10"/>
      <c r="I668" s="8"/>
    </row>
    <row r="669" spans="1:9" ht="15.75" x14ac:dyDescent="0.25">
      <c r="A669" s="59" t="s">
        <v>630</v>
      </c>
      <c r="B669" s="64"/>
      <c r="C669" s="65"/>
      <c r="D669" s="66">
        <v>0</v>
      </c>
      <c r="E669" s="67"/>
      <c r="F669" s="68">
        <f t="shared" si="20"/>
        <v>0</v>
      </c>
      <c r="G669" s="68">
        <f t="shared" si="21"/>
        <v>0</v>
      </c>
      <c r="H669" s="10"/>
    </row>
    <row r="670" spans="1:9" ht="15.75" x14ac:dyDescent="0.25">
      <c r="A670" s="42"/>
      <c r="B670" s="8"/>
      <c r="C670" s="9"/>
      <c r="D670" s="11">
        <v>0</v>
      </c>
      <c r="F670" s="10">
        <f t="shared" si="20"/>
        <v>0</v>
      </c>
      <c r="G670" s="10">
        <f t="shared" si="21"/>
        <v>0</v>
      </c>
      <c r="H670" s="10"/>
    </row>
    <row r="671" spans="1:9" x14ac:dyDescent="0.25">
      <c r="A671" s="44" t="s">
        <v>631</v>
      </c>
      <c r="B671" s="9" t="s">
        <v>632</v>
      </c>
      <c r="C671" s="9"/>
      <c r="D671" s="11">
        <v>6469.3080000000009</v>
      </c>
      <c r="F671" s="10">
        <f t="shared" si="20"/>
        <v>4657.9017600000006</v>
      </c>
      <c r="G671" s="10">
        <f t="shared" si="21"/>
        <v>5110.7533200000007</v>
      </c>
      <c r="H671" s="10"/>
      <c r="I671" s="9"/>
    </row>
    <row r="672" spans="1:9" x14ac:dyDescent="0.25">
      <c r="A672" s="44"/>
      <c r="B672" s="9"/>
      <c r="C672" s="9"/>
      <c r="D672" s="11">
        <v>0</v>
      </c>
      <c r="F672" s="10">
        <f t="shared" si="20"/>
        <v>0</v>
      </c>
      <c r="G672" s="10">
        <f t="shared" si="21"/>
        <v>0</v>
      </c>
      <c r="H672" s="10"/>
      <c r="I672" s="9"/>
    </row>
    <row r="673" spans="1:9" x14ac:dyDescent="0.25">
      <c r="A673" s="44"/>
      <c r="B673" s="9"/>
      <c r="D673" s="11">
        <v>0</v>
      </c>
      <c r="F673" s="10">
        <f t="shared" si="20"/>
        <v>0</v>
      </c>
      <c r="G673" s="10">
        <f t="shared" si="21"/>
        <v>0</v>
      </c>
      <c r="H673" s="10"/>
      <c r="I673" s="9"/>
    </row>
    <row r="674" spans="1:9" x14ac:dyDescent="0.25">
      <c r="A674" s="44"/>
      <c r="B674" s="9"/>
      <c r="D674" s="11">
        <v>0</v>
      </c>
      <c r="F674" s="10">
        <f t="shared" si="20"/>
        <v>0</v>
      </c>
      <c r="G674" s="10">
        <f t="shared" si="21"/>
        <v>0</v>
      </c>
      <c r="H674" s="10"/>
      <c r="I674" s="9"/>
    </row>
    <row r="675" spans="1:9" ht="15.75" x14ac:dyDescent="0.25">
      <c r="A675" s="44" t="s">
        <v>633</v>
      </c>
      <c r="B675" s="9" t="s">
        <v>634</v>
      </c>
      <c r="C675" s="8"/>
      <c r="D675" s="11">
        <v>5213.9808000000003</v>
      </c>
      <c r="F675" s="10">
        <f t="shared" si="20"/>
        <v>3754.0661760000003</v>
      </c>
      <c r="G675" s="10">
        <f t="shared" si="21"/>
        <v>4119.0448320000005</v>
      </c>
      <c r="H675" s="10"/>
      <c r="I675" s="9"/>
    </row>
    <row r="676" spans="1:9" x14ac:dyDescent="0.25">
      <c r="A676" s="44"/>
      <c r="B676" s="9"/>
      <c r="C676" s="9"/>
      <c r="D676" s="11">
        <v>0</v>
      </c>
      <c r="F676" s="10">
        <f t="shared" si="20"/>
        <v>0</v>
      </c>
      <c r="G676" s="10">
        <f t="shared" si="21"/>
        <v>0</v>
      </c>
      <c r="H676" s="10"/>
      <c r="I676" s="9"/>
    </row>
    <row r="677" spans="1:9" x14ac:dyDescent="0.25">
      <c r="A677" s="44"/>
      <c r="B677" s="9"/>
      <c r="C677" s="9"/>
      <c r="D677" s="11">
        <v>0</v>
      </c>
      <c r="F677" s="10">
        <f t="shared" si="20"/>
        <v>0</v>
      </c>
      <c r="G677" s="10">
        <f t="shared" si="21"/>
        <v>0</v>
      </c>
      <c r="H677" s="10"/>
      <c r="I677" s="9"/>
    </row>
    <row r="678" spans="1:9" x14ac:dyDescent="0.25">
      <c r="A678" s="44"/>
      <c r="B678" s="9"/>
      <c r="C678" s="9"/>
      <c r="D678" s="11">
        <v>0</v>
      </c>
      <c r="F678" s="10">
        <f t="shared" si="20"/>
        <v>0</v>
      </c>
      <c r="G678" s="10">
        <f t="shared" si="21"/>
        <v>0</v>
      </c>
      <c r="H678" s="10"/>
    </row>
    <row r="679" spans="1:9" ht="15.75" x14ac:dyDescent="0.25">
      <c r="A679" s="59" t="s">
        <v>635</v>
      </c>
      <c r="B679" s="64"/>
      <c r="C679" s="65"/>
      <c r="D679" s="66">
        <v>0</v>
      </c>
      <c r="E679" s="67"/>
      <c r="F679" s="68">
        <f t="shared" si="20"/>
        <v>0</v>
      </c>
      <c r="G679" s="68">
        <f t="shared" si="21"/>
        <v>0</v>
      </c>
      <c r="H679" s="10"/>
      <c r="I679" s="8"/>
    </row>
    <row r="680" spans="1:9" ht="15.75" x14ac:dyDescent="0.25">
      <c r="A680" s="42"/>
      <c r="B680" s="8"/>
      <c r="C680" s="9"/>
      <c r="D680" s="11">
        <v>0</v>
      </c>
      <c r="F680" s="10">
        <f t="shared" si="20"/>
        <v>0</v>
      </c>
      <c r="G680" s="10">
        <f t="shared" si="21"/>
        <v>0</v>
      </c>
      <c r="H680" s="10"/>
      <c r="I680" s="8"/>
    </row>
    <row r="681" spans="1:9" x14ac:dyDescent="0.25">
      <c r="A681" s="44" t="s">
        <v>636</v>
      </c>
      <c r="B681" s="9" t="s">
        <v>637</v>
      </c>
      <c r="C681" s="9"/>
      <c r="D681" s="11">
        <v>2326.9679999999998</v>
      </c>
      <c r="F681" s="10">
        <f t="shared" si="20"/>
        <v>1675.4169599999998</v>
      </c>
      <c r="G681" s="10">
        <f t="shared" si="21"/>
        <v>1838.3047199999999</v>
      </c>
      <c r="H681" s="10"/>
    </row>
    <row r="682" spans="1:9" x14ac:dyDescent="0.25">
      <c r="A682" s="44" t="s">
        <v>638</v>
      </c>
      <c r="B682" s="9" t="s">
        <v>639</v>
      </c>
      <c r="C682" s="9"/>
      <c r="D682" s="11">
        <v>2908.71</v>
      </c>
      <c r="F682" s="10">
        <f t="shared" si="20"/>
        <v>2094.2712000000001</v>
      </c>
      <c r="G682" s="10">
        <f t="shared" si="21"/>
        <v>2297.8809000000001</v>
      </c>
      <c r="H682" s="10"/>
      <c r="I682" s="9"/>
    </row>
    <row r="683" spans="1:9" x14ac:dyDescent="0.25">
      <c r="A683" s="44"/>
      <c r="B683" s="9"/>
      <c r="C683" s="9"/>
      <c r="D683" s="11">
        <v>0</v>
      </c>
      <c r="F683" s="10">
        <f t="shared" si="20"/>
        <v>0</v>
      </c>
      <c r="G683" s="10">
        <f t="shared" si="21"/>
        <v>0</v>
      </c>
      <c r="H683" s="10"/>
      <c r="I683" s="9"/>
    </row>
    <row r="684" spans="1:9" x14ac:dyDescent="0.25">
      <c r="A684" s="44"/>
      <c r="B684" s="9"/>
      <c r="C684" s="9"/>
      <c r="D684" s="11">
        <v>0</v>
      </c>
      <c r="F684" s="10">
        <f t="shared" si="20"/>
        <v>0</v>
      </c>
      <c r="G684" s="10">
        <f t="shared" si="21"/>
        <v>0</v>
      </c>
      <c r="H684" s="10"/>
      <c r="I684" s="9"/>
    </row>
    <row r="685" spans="1:9" x14ac:dyDescent="0.25">
      <c r="A685" s="45"/>
      <c r="C685" s="9"/>
      <c r="D685" s="11">
        <v>0</v>
      </c>
      <c r="F685" s="10">
        <f t="shared" si="20"/>
        <v>0</v>
      </c>
      <c r="G685" s="10">
        <f t="shared" si="21"/>
        <v>0</v>
      </c>
      <c r="H685" s="10"/>
    </row>
    <row r="686" spans="1:9" ht="15.75" x14ac:dyDescent="0.25">
      <c r="A686" s="59" t="s">
        <v>640</v>
      </c>
      <c r="B686" s="64"/>
      <c r="C686" s="65"/>
      <c r="D686" s="66">
        <v>0</v>
      </c>
      <c r="E686" s="67"/>
      <c r="F686" s="68">
        <f t="shared" si="20"/>
        <v>0</v>
      </c>
      <c r="G686" s="68">
        <f t="shared" si="21"/>
        <v>0</v>
      </c>
      <c r="H686" s="10"/>
    </row>
    <row r="687" spans="1:9" ht="15.75" x14ac:dyDescent="0.25">
      <c r="A687" s="42"/>
      <c r="B687" s="8"/>
      <c r="C687" s="9"/>
      <c r="D687" s="11">
        <v>0</v>
      </c>
      <c r="F687" s="10">
        <f t="shared" si="20"/>
        <v>0</v>
      </c>
      <c r="G687" s="10">
        <f t="shared" si="21"/>
        <v>0</v>
      </c>
      <c r="H687" s="10"/>
    </row>
    <row r="688" spans="1:9" x14ac:dyDescent="0.25">
      <c r="A688" s="44" t="s">
        <v>641</v>
      </c>
      <c r="B688" s="9" t="s">
        <v>642</v>
      </c>
      <c r="C688" s="9"/>
      <c r="D688" s="11">
        <v>20425.4784</v>
      </c>
      <c r="F688" s="10">
        <f t="shared" si="20"/>
        <v>14706.344448</v>
      </c>
      <c r="G688" s="10">
        <f t="shared" si="21"/>
        <v>16136.127936000001</v>
      </c>
      <c r="H688" s="10"/>
      <c r="I688" s="9"/>
    </row>
    <row r="689" spans="1:9" x14ac:dyDescent="0.25">
      <c r="A689" s="44"/>
      <c r="B689" s="9"/>
      <c r="C689" s="6"/>
      <c r="D689" s="11">
        <v>0</v>
      </c>
      <c r="F689" s="10">
        <f t="shared" si="20"/>
        <v>0</v>
      </c>
      <c r="G689" s="10">
        <f t="shared" si="21"/>
        <v>0</v>
      </c>
      <c r="H689" s="10"/>
      <c r="I689" s="9"/>
    </row>
    <row r="690" spans="1:9" x14ac:dyDescent="0.25">
      <c r="A690" s="44"/>
      <c r="B690" s="9"/>
      <c r="C690" s="6"/>
      <c r="D690" s="11">
        <v>0</v>
      </c>
      <c r="F690" s="10">
        <f t="shared" si="20"/>
        <v>0</v>
      </c>
      <c r="G690" s="10">
        <f t="shared" si="21"/>
        <v>0</v>
      </c>
      <c r="H690" s="10"/>
      <c r="I690" s="9"/>
    </row>
    <row r="691" spans="1:9" ht="15.75" x14ac:dyDescent="0.25">
      <c r="A691" s="45"/>
      <c r="C691" s="8"/>
      <c r="D691" s="11">
        <v>0</v>
      </c>
      <c r="F691" s="10">
        <f t="shared" si="20"/>
        <v>0</v>
      </c>
      <c r="G691" s="10">
        <f t="shared" si="21"/>
        <v>0</v>
      </c>
      <c r="H691" s="10"/>
    </row>
    <row r="692" spans="1:9" ht="15.75" x14ac:dyDescent="0.25">
      <c r="A692" s="59" t="s">
        <v>643</v>
      </c>
      <c r="B692" s="64"/>
      <c r="C692" s="65"/>
      <c r="D692" s="66">
        <v>0</v>
      </c>
      <c r="E692" s="67"/>
      <c r="F692" s="68">
        <f t="shared" si="20"/>
        <v>0</v>
      </c>
      <c r="G692" s="68">
        <f t="shared" si="21"/>
        <v>0</v>
      </c>
      <c r="H692" s="10"/>
    </row>
    <row r="693" spans="1:9" ht="15.75" x14ac:dyDescent="0.25">
      <c r="A693" s="42"/>
      <c r="B693" s="8"/>
      <c r="C693" s="9"/>
      <c r="D693" s="11">
        <v>0</v>
      </c>
      <c r="F693" s="10">
        <f t="shared" si="20"/>
        <v>0</v>
      </c>
      <c r="G693" s="10">
        <f t="shared" si="21"/>
        <v>0</v>
      </c>
      <c r="H693" s="10"/>
    </row>
    <row r="694" spans="1:9" x14ac:dyDescent="0.25">
      <c r="A694" s="43" t="s">
        <v>644</v>
      </c>
      <c r="B694" s="9" t="s">
        <v>645</v>
      </c>
      <c r="C694" s="9"/>
      <c r="D694" s="11">
        <v>9577.720800000001</v>
      </c>
      <c r="F694" s="10">
        <f t="shared" si="20"/>
        <v>6895.9589760000008</v>
      </c>
      <c r="G694" s="10">
        <f t="shared" si="21"/>
        <v>7566.3994320000011</v>
      </c>
      <c r="H694" s="10"/>
      <c r="I694" s="9"/>
    </row>
    <row r="695" spans="1:9" x14ac:dyDescent="0.25">
      <c r="A695" s="44"/>
      <c r="B695" s="9"/>
      <c r="C695" s="6"/>
      <c r="D695" s="11">
        <v>0</v>
      </c>
      <c r="F695" s="10">
        <f t="shared" si="20"/>
        <v>0</v>
      </c>
      <c r="G695" s="10">
        <f t="shared" si="21"/>
        <v>0</v>
      </c>
      <c r="H695" s="10"/>
      <c r="I695" s="9"/>
    </row>
    <row r="696" spans="1:9" x14ac:dyDescent="0.25">
      <c r="A696" s="44"/>
      <c r="B696" s="9"/>
      <c r="D696" s="11">
        <v>0</v>
      </c>
      <c r="F696" s="10">
        <f t="shared" si="20"/>
        <v>0</v>
      </c>
      <c r="G696" s="10">
        <f t="shared" si="21"/>
        <v>0</v>
      </c>
      <c r="H696" s="10"/>
      <c r="I696" s="9"/>
    </row>
    <row r="697" spans="1:9" ht="15.75" x14ac:dyDescent="0.25">
      <c r="A697" s="44"/>
      <c r="B697" s="9"/>
      <c r="C697" s="8"/>
      <c r="D697" s="11">
        <v>0</v>
      </c>
      <c r="F697" s="10">
        <f t="shared" si="20"/>
        <v>0</v>
      </c>
      <c r="G697" s="10">
        <f t="shared" si="21"/>
        <v>0</v>
      </c>
      <c r="H697" s="10"/>
      <c r="I697" s="9"/>
    </row>
    <row r="698" spans="1:9" ht="15.75" x14ac:dyDescent="0.25">
      <c r="A698" s="59" t="s">
        <v>643</v>
      </c>
      <c r="B698" s="65"/>
      <c r="C698" s="65"/>
      <c r="D698" s="66">
        <v>0</v>
      </c>
      <c r="E698" s="67"/>
      <c r="F698" s="68">
        <f t="shared" si="20"/>
        <v>0</v>
      </c>
      <c r="G698" s="68">
        <f t="shared" si="21"/>
        <v>0</v>
      </c>
      <c r="H698" s="10"/>
      <c r="I698" s="9"/>
    </row>
    <row r="699" spans="1:9" x14ac:dyDescent="0.25">
      <c r="A699" s="44"/>
      <c r="B699" s="9"/>
      <c r="C699" s="9"/>
      <c r="D699" s="11">
        <v>0</v>
      </c>
      <c r="F699" s="10">
        <f t="shared" si="20"/>
        <v>0</v>
      </c>
      <c r="G699" s="10">
        <f t="shared" si="21"/>
        <v>0</v>
      </c>
      <c r="H699" s="10"/>
      <c r="I699" s="9"/>
    </row>
    <row r="700" spans="1:9" x14ac:dyDescent="0.25">
      <c r="A700" s="44" t="s">
        <v>646</v>
      </c>
      <c r="B700" s="9" t="s">
        <v>647</v>
      </c>
      <c r="C700" s="9"/>
      <c r="D700" s="11">
        <v>0</v>
      </c>
      <c r="F700" s="10">
        <f t="shared" si="20"/>
        <v>0</v>
      </c>
      <c r="G700" s="10">
        <f t="shared" si="21"/>
        <v>0</v>
      </c>
      <c r="H700" s="10"/>
      <c r="I700" s="9"/>
    </row>
    <row r="701" spans="1:9" x14ac:dyDescent="0.25">
      <c r="A701" s="44"/>
      <c r="B701" s="9"/>
      <c r="C701" s="9"/>
      <c r="D701" s="11">
        <v>0</v>
      </c>
      <c r="F701" s="10">
        <f t="shared" si="20"/>
        <v>0</v>
      </c>
      <c r="G701" s="10">
        <f t="shared" si="21"/>
        <v>0</v>
      </c>
      <c r="H701" s="10"/>
      <c r="I701" s="9"/>
    </row>
    <row r="702" spans="1:9" x14ac:dyDescent="0.25">
      <c r="A702" s="44"/>
      <c r="B702" s="9"/>
      <c r="C702" s="9"/>
      <c r="D702" s="11">
        <v>0</v>
      </c>
      <c r="F702" s="10">
        <f t="shared" si="20"/>
        <v>0</v>
      </c>
      <c r="G702" s="10">
        <f t="shared" si="21"/>
        <v>0</v>
      </c>
      <c r="H702" s="10"/>
      <c r="I702" s="9"/>
    </row>
    <row r="703" spans="1:9" x14ac:dyDescent="0.25">
      <c r="A703" s="44"/>
      <c r="B703" s="9"/>
      <c r="C703" s="9"/>
      <c r="D703" s="11">
        <v>0</v>
      </c>
      <c r="F703" s="10">
        <f t="shared" si="20"/>
        <v>0</v>
      </c>
      <c r="G703" s="10">
        <f t="shared" si="21"/>
        <v>0</v>
      </c>
      <c r="H703" s="10"/>
      <c r="I703" s="9"/>
    </row>
    <row r="704" spans="1:9" ht="15.75" x14ac:dyDescent="0.25">
      <c r="A704" s="59" t="s">
        <v>648</v>
      </c>
      <c r="B704" s="64"/>
      <c r="C704" s="64"/>
      <c r="D704" s="66">
        <v>0</v>
      </c>
      <c r="E704" s="67"/>
      <c r="F704" s="68">
        <f t="shared" si="20"/>
        <v>0</v>
      </c>
      <c r="G704" s="68">
        <f t="shared" si="21"/>
        <v>0</v>
      </c>
      <c r="H704" s="10"/>
      <c r="I704" s="9"/>
    </row>
    <row r="705" spans="1:9" ht="15.75" x14ac:dyDescent="0.25">
      <c r="A705" s="42"/>
      <c r="B705" s="8"/>
      <c r="C705" s="9"/>
      <c r="D705" s="11">
        <v>0</v>
      </c>
      <c r="F705" s="10">
        <f t="shared" si="20"/>
        <v>0</v>
      </c>
      <c r="G705" s="10">
        <f t="shared" si="21"/>
        <v>0</v>
      </c>
      <c r="H705" s="10"/>
      <c r="I705" s="9"/>
    </row>
    <row r="706" spans="1:9" x14ac:dyDescent="0.25">
      <c r="A706" s="44" t="s">
        <v>649</v>
      </c>
      <c r="B706" s="9" t="s">
        <v>650</v>
      </c>
      <c r="C706" s="9"/>
      <c r="D706" s="11">
        <v>0</v>
      </c>
      <c r="F706" s="10">
        <f t="shared" si="20"/>
        <v>0</v>
      </c>
      <c r="G706" s="10">
        <f t="shared" si="21"/>
        <v>0</v>
      </c>
      <c r="H706" s="10"/>
    </row>
    <row r="707" spans="1:9" x14ac:dyDescent="0.25">
      <c r="A707" s="44" t="s">
        <v>651</v>
      </c>
      <c r="B707" s="9" t="s">
        <v>652</v>
      </c>
      <c r="C707" s="9"/>
      <c r="D707" s="11">
        <v>0</v>
      </c>
      <c r="F707" s="10">
        <f t="shared" si="20"/>
        <v>0</v>
      </c>
      <c r="G707" s="10">
        <f t="shared" si="21"/>
        <v>0</v>
      </c>
      <c r="H707" s="10"/>
      <c r="I707" s="9"/>
    </row>
    <row r="708" spans="1:9" x14ac:dyDescent="0.25">
      <c r="A708" s="44"/>
      <c r="B708" s="9"/>
      <c r="C708" s="9"/>
      <c r="D708" s="11">
        <v>0</v>
      </c>
      <c r="F708" s="10">
        <f t="shared" si="20"/>
        <v>0</v>
      </c>
      <c r="G708" s="10">
        <f t="shared" si="21"/>
        <v>0</v>
      </c>
      <c r="H708" s="10"/>
      <c r="I708" s="9"/>
    </row>
    <row r="709" spans="1:9" x14ac:dyDescent="0.25">
      <c r="A709" s="44"/>
      <c r="B709" s="9"/>
      <c r="C709" s="9"/>
      <c r="D709" s="11">
        <v>0</v>
      </c>
      <c r="F709" s="10">
        <f t="shared" si="20"/>
        <v>0</v>
      </c>
      <c r="G709" s="10">
        <f t="shared" si="21"/>
        <v>0</v>
      </c>
      <c r="H709" s="10"/>
      <c r="I709" s="9"/>
    </row>
    <row r="710" spans="1:9" x14ac:dyDescent="0.25">
      <c r="A710" s="45"/>
      <c r="D710" s="11">
        <v>0</v>
      </c>
      <c r="F710" s="10">
        <f t="shared" si="20"/>
        <v>0</v>
      </c>
      <c r="G710" s="10">
        <f t="shared" si="21"/>
        <v>0</v>
      </c>
      <c r="H710" s="10"/>
      <c r="I710" s="9"/>
    </row>
    <row r="711" spans="1:9" ht="15.75" x14ac:dyDescent="0.25">
      <c r="A711" s="59" t="s">
        <v>653</v>
      </c>
      <c r="B711" s="64"/>
      <c r="C711" s="64"/>
      <c r="D711" s="66">
        <v>0</v>
      </c>
      <c r="E711" s="67"/>
      <c r="F711" s="68">
        <f t="shared" si="20"/>
        <v>0</v>
      </c>
      <c r="G711" s="68">
        <f t="shared" si="21"/>
        <v>0</v>
      </c>
      <c r="H711" s="10"/>
      <c r="I711" s="9"/>
    </row>
    <row r="712" spans="1:9" ht="15.75" x14ac:dyDescent="0.25">
      <c r="A712" s="42"/>
      <c r="B712" s="8"/>
      <c r="C712" s="9"/>
      <c r="D712" s="11">
        <v>0</v>
      </c>
      <c r="F712" s="10">
        <f t="shared" si="20"/>
        <v>0</v>
      </c>
      <c r="G712" s="10">
        <f t="shared" si="21"/>
        <v>0</v>
      </c>
      <c r="H712" s="10"/>
      <c r="I712" s="9"/>
    </row>
    <row r="713" spans="1:9" x14ac:dyDescent="0.25">
      <c r="A713" s="44" t="s">
        <v>654</v>
      </c>
      <c r="B713" s="9" t="s">
        <v>655</v>
      </c>
      <c r="C713" s="9"/>
      <c r="D713" s="11">
        <v>431.19000000000005</v>
      </c>
      <c r="F713" s="10">
        <f t="shared" si="20"/>
        <v>310.45680000000004</v>
      </c>
      <c r="G713" s="10">
        <f t="shared" si="21"/>
        <v>340.64010000000007</v>
      </c>
      <c r="H713" s="10"/>
    </row>
    <row r="714" spans="1:9" x14ac:dyDescent="0.25">
      <c r="A714" s="44"/>
      <c r="B714" s="9"/>
      <c r="C714" s="9"/>
      <c r="D714" s="11">
        <v>0</v>
      </c>
      <c r="F714" s="10">
        <f t="shared" si="20"/>
        <v>0</v>
      </c>
      <c r="G714" s="10">
        <f t="shared" si="21"/>
        <v>0</v>
      </c>
      <c r="H714" s="10"/>
    </row>
    <row r="715" spans="1:9" x14ac:dyDescent="0.25">
      <c r="A715" s="44"/>
      <c r="B715" s="9"/>
      <c r="C715" s="9"/>
      <c r="D715" s="11">
        <v>0</v>
      </c>
      <c r="F715" s="10">
        <f t="shared" si="20"/>
        <v>0</v>
      </c>
      <c r="G715" s="10">
        <f t="shared" si="21"/>
        <v>0</v>
      </c>
      <c r="H715" s="10"/>
    </row>
    <row r="716" spans="1:9" x14ac:dyDescent="0.25">
      <c r="A716" s="44" t="s">
        <v>656</v>
      </c>
      <c r="B716" s="9" t="s">
        <v>657</v>
      </c>
      <c r="C716" s="9"/>
      <c r="D716" s="11">
        <v>717.98400000000004</v>
      </c>
      <c r="F716" s="10">
        <f t="shared" si="20"/>
        <v>516.94848000000002</v>
      </c>
      <c r="G716" s="10">
        <f t="shared" si="21"/>
        <v>567.20736000000011</v>
      </c>
      <c r="H716" s="10"/>
      <c r="I716" s="9"/>
    </row>
    <row r="717" spans="1:9" x14ac:dyDescent="0.25">
      <c r="A717" s="44"/>
      <c r="B717" s="9"/>
      <c r="C717" s="9"/>
      <c r="D717" s="11">
        <v>0</v>
      </c>
      <c r="F717" s="10">
        <f t="shared" si="20"/>
        <v>0</v>
      </c>
      <c r="G717" s="10">
        <f t="shared" si="21"/>
        <v>0</v>
      </c>
      <c r="H717" s="10"/>
      <c r="I717" s="9"/>
    </row>
    <row r="718" spans="1:9" x14ac:dyDescent="0.25">
      <c r="A718" s="44"/>
      <c r="B718" s="9"/>
      <c r="D718" s="11">
        <v>0</v>
      </c>
      <c r="F718" s="10">
        <f t="shared" ref="F718:F781" si="22">D718*0.72</f>
        <v>0</v>
      </c>
      <c r="G718" s="10">
        <f t="shared" ref="G718:G781" si="23">D718*0.79</f>
        <v>0</v>
      </c>
      <c r="H718" s="10"/>
      <c r="I718" s="9"/>
    </row>
    <row r="719" spans="1:9" ht="15.75" x14ac:dyDescent="0.25">
      <c r="A719" s="45"/>
      <c r="C719" s="8"/>
      <c r="D719" s="11">
        <v>0</v>
      </c>
      <c r="F719" s="10">
        <f t="shared" si="22"/>
        <v>0</v>
      </c>
      <c r="G719" s="10">
        <f t="shared" si="23"/>
        <v>0</v>
      </c>
      <c r="H719" s="10"/>
      <c r="I719" s="9"/>
    </row>
    <row r="720" spans="1:9" ht="15.75" x14ac:dyDescent="0.25">
      <c r="A720" s="59" t="s">
        <v>658</v>
      </c>
      <c r="B720" s="64"/>
      <c r="C720" s="65"/>
      <c r="D720" s="66">
        <v>0</v>
      </c>
      <c r="E720" s="67"/>
      <c r="F720" s="68">
        <f t="shared" si="22"/>
        <v>0</v>
      </c>
      <c r="G720" s="68">
        <f t="shared" si="23"/>
        <v>0</v>
      </c>
      <c r="H720" s="10"/>
      <c r="I720" s="9"/>
    </row>
    <row r="721" spans="1:9" ht="15.75" x14ac:dyDescent="0.25">
      <c r="A721" s="42"/>
      <c r="B721" s="8"/>
      <c r="C721" s="9"/>
      <c r="D721" s="11">
        <v>0</v>
      </c>
      <c r="F721" s="10">
        <f t="shared" si="22"/>
        <v>0</v>
      </c>
      <c r="G721" s="10">
        <f t="shared" si="23"/>
        <v>0</v>
      </c>
      <c r="H721" s="10"/>
      <c r="I721" s="9"/>
    </row>
    <row r="722" spans="1:9" x14ac:dyDescent="0.25">
      <c r="A722" s="44" t="s">
        <v>659</v>
      </c>
      <c r="B722" s="9" t="s">
        <v>660</v>
      </c>
      <c r="C722" s="9"/>
      <c r="D722" s="11">
        <v>1062.9036000000001</v>
      </c>
      <c r="F722" s="10">
        <f t="shared" si="22"/>
        <v>765.29059200000006</v>
      </c>
      <c r="G722" s="10">
        <f t="shared" si="23"/>
        <v>839.69384400000013</v>
      </c>
      <c r="H722" s="10"/>
    </row>
    <row r="723" spans="1:9" x14ac:dyDescent="0.25">
      <c r="A723" s="44" t="s">
        <v>661</v>
      </c>
      <c r="B723" s="9" t="s">
        <v>662</v>
      </c>
      <c r="C723" s="9"/>
      <c r="D723" s="11">
        <v>1201.7268000000001</v>
      </c>
      <c r="F723" s="10">
        <f t="shared" si="22"/>
        <v>865.2432960000001</v>
      </c>
      <c r="G723" s="10">
        <f t="shared" si="23"/>
        <v>949.36417200000017</v>
      </c>
      <c r="H723" s="10"/>
      <c r="I723" s="9"/>
    </row>
    <row r="724" spans="1:9" x14ac:dyDescent="0.25">
      <c r="A724" s="44" t="s">
        <v>663</v>
      </c>
      <c r="B724" s="9" t="s">
        <v>664</v>
      </c>
      <c r="C724" s="9"/>
      <c r="D724" s="11">
        <v>1594.3500000000001</v>
      </c>
      <c r="F724" s="10">
        <f t="shared" si="22"/>
        <v>1147.932</v>
      </c>
      <c r="G724" s="10">
        <f t="shared" si="23"/>
        <v>1259.5365000000002</v>
      </c>
      <c r="H724" s="10"/>
      <c r="I724" s="9"/>
    </row>
    <row r="725" spans="1:9" x14ac:dyDescent="0.25">
      <c r="A725" s="44"/>
      <c r="B725" s="9"/>
      <c r="C725" s="9"/>
      <c r="D725" s="11">
        <v>0</v>
      </c>
      <c r="F725" s="10">
        <f t="shared" si="22"/>
        <v>0</v>
      </c>
      <c r="G725" s="10">
        <f t="shared" si="23"/>
        <v>0</v>
      </c>
      <c r="H725" s="10"/>
      <c r="I725" s="9"/>
    </row>
    <row r="726" spans="1:9" x14ac:dyDescent="0.25">
      <c r="A726" s="44" t="s">
        <v>665</v>
      </c>
      <c r="B726" s="9" t="s">
        <v>666</v>
      </c>
      <c r="C726" s="9"/>
      <c r="D726" s="11">
        <v>0</v>
      </c>
      <c r="F726" s="10">
        <f t="shared" si="22"/>
        <v>0</v>
      </c>
      <c r="G726" s="10">
        <f t="shared" si="23"/>
        <v>0</v>
      </c>
      <c r="H726" s="10"/>
      <c r="I726" s="9"/>
    </row>
    <row r="727" spans="1:9" x14ac:dyDescent="0.25">
      <c r="A727" s="44" t="s">
        <v>667</v>
      </c>
      <c r="B727" s="9" t="s">
        <v>668</v>
      </c>
      <c r="C727" s="9"/>
      <c r="D727" s="11">
        <v>0</v>
      </c>
      <c r="F727" s="10">
        <f t="shared" si="22"/>
        <v>0</v>
      </c>
      <c r="G727" s="10">
        <f t="shared" si="23"/>
        <v>0</v>
      </c>
      <c r="H727" s="10"/>
    </row>
    <row r="728" spans="1:9" x14ac:dyDescent="0.25">
      <c r="A728" s="44" t="s">
        <v>669</v>
      </c>
      <c r="B728" s="9" t="s">
        <v>670</v>
      </c>
      <c r="C728" s="9"/>
      <c r="D728" s="11">
        <v>0</v>
      </c>
      <c r="F728" s="10">
        <f t="shared" si="22"/>
        <v>0</v>
      </c>
      <c r="G728" s="10">
        <f t="shared" si="23"/>
        <v>0</v>
      </c>
      <c r="H728" s="10"/>
      <c r="I728" s="9"/>
    </row>
    <row r="729" spans="1:9" x14ac:dyDescent="0.25">
      <c r="A729" s="44" t="s">
        <v>671</v>
      </c>
      <c r="B729" s="9" t="s">
        <v>672</v>
      </c>
      <c r="C729" s="9"/>
      <c r="D729" s="11">
        <v>0</v>
      </c>
      <c r="F729" s="10">
        <f t="shared" si="22"/>
        <v>0</v>
      </c>
      <c r="G729" s="10">
        <f t="shared" si="23"/>
        <v>0</v>
      </c>
      <c r="H729" s="10"/>
      <c r="I729" s="9"/>
    </row>
    <row r="730" spans="1:9" x14ac:dyDescent="0.25">
      <c r="A730" s="44"/>
      <c r="B730" s="9"/>
      <c r="C730" s="9"/>
      <c r="D730" s="11">
        <v>0</v>
      </c>
      <c r="F730" s="10">
        <f t="shared" si="22"/>
        <v>0</v>
      </c>
      <c r="G730" s="10">
        <f t="shared" si="23"/>
        <v>0</v>
      </c>
      <c r="H730" s="10"/>
      <c r="I730" s="9"/>
    </row>
    <row r="731" spans="1:9" x14ac:dyDescent="0.25">
      <c r="A731" s="44"/>
      <c r="B731" s="9"/>
      <c r="C731" s="9"/>
      <c r="D731" s="11">
        <v>0</v>
      </c>
      <c r="F731" s="10">
        <f t="shared" si="22"/>
        <v>0</v>
      </c>
      <c r="G731" s="10">
        <f t="shared" si="23"/>
        <v>0</v>
      </c>
      <c r="H731" s="10"/>
      <c r="I731" s="9"/>
    </row>
    <row r="732" spans="1:9" x14ac:dyDescent="0.25">
      <c r="A732" s="45"/>
      <c r="C732" s="9"/>
      <c r="D732" s="11">
        <v>0</v>
      </c>
      <c r="F732" s="10">
        <f t="shared" si="22"/>
        <v>0</v>
      </c>
      <c r="G732" s="10">
        <f t="shared" si="23"/>
        <v>0</v>
      </c>
      <c r="H732" s="10"/>
      <c r="I732" s="9"/>
    </row>
    <row r="733" spans="1:9" ht="15.75" x14ac:dyDescent="0.25">
      <c r="A733" s="59" t="s">
        <v>673</v>
      </c>
      <c r="B733" s="64"/>
      <c r="C733" s="65"/>
      <c r="D733" s="66">
        <v>0</v>
      </c>
      <c r="E733" s="67"/>
      <c r="F733" s="68">
        <f t="shared" si="22"/>
        <v>0</v>
      </c>
      <c r="G733" s="68">
        <f t="shared" si="23"/>
        <v>0</v>
      </c>
      <c r="H733" s="10"/>
      <c r="I733" s="9"/>
    </row>
    <row r="734" spans="1:9" ht="15.75" x14ac:dyDescent="0.25">
      <c r="A734" s="42"/>
      <c r="B734" s="8"/>
      <c r="C734" s="9"/>
      <c r="D734" s="11">
        <v>0</v>
      </c>
      <c r="F734" s="10">
        <f t="shared" si="22"/>
        <v>0</v>
      </c>
      <c r="G734" s="10">
        <f t="shared" si="23"/>
        <v>0</v>
      </c>
      <c r="H734" s="10"/>
      <c r="I734" s="9"/>
    </row>
    <row r="735" spans="1:9" x14ac:dyDescent="0.25">
      <c r="A735" s="44" t="s">
        <v>674</v>
      </c>
      <c r="B735" s="9" t="s">
        <v>675</v>
      </c>
      <c r="C735" s="9"/>
      <c r="D735" s="11">
        <v>1134</v>
      </c>
      <c r="F735" s="10">
        <f t="shared" si="22"/>
        <v>816.48</v>
      </c>
      <c r="G735" s="10">
        <f t="shared" si="23"/>
        <v>895.86</v>
      </c>
      <c r="H735" s="10"/>
    </row>
    <row r="736" spans="1:9" ht="15.75" x14ac:dyDescent="0.25">
      <c r="A736" s="44" t="s">
        <v>676</v>
      </c>
      <c r="B736" s="9" t="s">
        <v>677</v>
      </c>
      <c r="C736" s="9"/>
      <c r="D736" s="11">
        <v>1965.6000000000001</v>
      </c>
      <c r="F736" s="10">
        <f t="shared" si="22"/>
        <v>1415.232</v>
      </c>
      <c r="G736" s="10">
        <f t="shared" si="23"/>
        <v>1552.8240000000001</v>
      </c>
      <c r="H736" s="10"/>
      <c r="I736" s="8"/>
    </row>
    <row r="737" spans="1:9" x14ac:dyDescent="0.25">
      <c r="A737" s="44" t="s">
        <v>678</v>
      </c>
      <c r="B737" s="9" t="s">
        <v>679</v>
      </c>
      <c r="D737" s="11">
        <v>2106</v>
      </c>
      <c r="F737" s="10">
        <f t="shared" si="22"/>
        <v>1516.32</v>
      </c>
      <c r="G737" s="10">
        <f t="shared" si="23"/>
        <v>1663.74</v>
      </c>
      <c r="H737" s="10"/>
      <c r="I737" s="9"/>
    </row>
    <row r="738" spans="1:9" x14ac:dyDescent="0.25">
      <c r="A738" s="44"/>
      <c r="B738" s="9"/>
      <c r="D738" s="11">
        <v>0</v>
      </c>
      <c r="F738" s="10">
        <f t="shared" si="22"/>
        <v>0</v>
      </c>
      <c r="G738" s="10">
        <f t="shared" si="23"/>
        <v>0</v>
      </c>
      <c r="H738" s="10"/>
      <c r="I738" s="9"/>
    </row>
    <row r="739" spans="1:9" ht="15.75" x14ac:dyDescent="0.25">
      <c r="A739" s="44"/>
      <c r="B739" s="9"/>
      <c r="C739" s="8"/>
      <c r="D739" s="11">
        <v>0</v>
      </c>
      <c r="F739" s="10">
        <f t="shared" si="22"/>
        <v>0</v>
      </c>
      <c r="G739" s="10">
        <f t="shared" si="23"/>
        <v>0</v>
      </c>
      <c r="H739" s="10"/>
      <c r="I739" s="9"/>
    </row>
    <row r="740" spans="1:9" x14ac:dyDescent="0.25">
      <c r="A740" s="45"/>
      <c r="C740" s="9"/>
      <c r="D740" s="11">
        <v>0</v>
      </c>
      <c r="F740" s="10">
        <f t="shared" si="22"/>
        <v>0</v>
      </c>
      <c r="G740" s="10">
        <f t="shared" si="23"/>
        <v>0</v>
      </c>
      <c r="H740" s="10"/>
      <c r="I740" s="9"/>
    </row>
    <row r="741" spans="1:9" ht="15.75" x14ac:dyDescent="0.25">
      <c r="A741" s="59" t="s">
        <v>680</v>
      </c>
      <c r="B741" s="64"/>
      <c r="C741" s="65"/>
      <c r="D741" s="66">
        <v>0</v>
      </c>
      <c r="E741" s="67"/>
      <c r="F741" s="68">
        <f t="shared" si="22"/>
        <v>0</v>
      </c>
      <c r="G741" s="68">
        <f t="shared" si="23"/>
        <v>0</v>
      </c>
      <c r="H741" s="10"/>
    </row>
    <row r="742" spans="1:9" ht="15.75" x14ac:dyDescent="0.25">
      <c r="A742" s="42"/>
      <c r="B742" s="8"/>
      <c r="C742" s="9"/>
      <c r="D742" s="11">
        <v>0</v>
      </c>
      <c r="F742" s="10">
        <f t="shared" si="22"/>
        <v>0</v>
      </c>
      <c r="G742" s="10">
        <f t="shared" si="23"/>
        <v>0</v>
      </c>
      <c r="H742" s="10"/>
    </row>
    <row r="743" spans="1:9" x14ac:dyDescent="0.25">
      <c r="A743" s="44" t="s">
        <v>681</v>
      </c>
      <c r="B743" s="9" t="s">
        <v>682</v>
      </c>
      <c r="C743" s="9"/>
      <c r="D743" s="11">
        <v>3004.7112000000002</v>
      </c>
      <c r="F743" s="10">
        <f t="shared" si="22"/>
        <v>2163.3920640000001</v>
      </c>
      <c r="G743" s="10">
        <f t="shared" si="23"/>
        <v>2373.7218480000001</v>
      </c>
      <c r="H743" s="10"/>
    </row>
    <row r="744" spans="1:9" x14ac:dyDescent="0.25">
      <c r="A744" s="44" t="s">
        <v>683</v>
      </c>
      <c r="B744" s="9" t="s">
        <v>684</v>
      </c>
      <c r="C744" s="9"/>
      <c r="D744" s="11">
        <v>3561.7428</v>
      </c>
      <c r="F744" s="10">
        <f t="shared" si="22"/>
        <v>2564.4548159999999</v>
      </c>
      <c r="G744" s="10">
        <f t="shared" si="23"/>
        <v>2813.7768120000001</v>
      </c>
      <c r="H744" s="10"/>
      <c r="I744" s="9"/>
    </row>
    <row r="745" spans="1:9" x14ac:dyDescent="0.25">
      <c r="A745" s="44" t="s">
        <v>685</v>
      </c>
      <c r="B745" s="9" t="s">
        <v>686</v>
      </c>
      <c r="C745" s="9"/>
      <c r="D745" s="11">
        <v>4166.37</v>
      </c>
      <c r="F745" s="10">
        <f t="shared" si="22"/>
        <v>2999.7864</v>
      </c>
      <c r="G745" s="10">
        <f t="shared" si="23"/>
        <v>3291.4322999999999</v>
      </c>
      <c r="H745" s="10"/>
      <c r="I745" s="9"/>
    </row>
    <row r="746" spans="1:9" x14ac:dyDescent="0.25">
      <c r="A746" s="44"/>
      <c r="B746" s="9"/>
      <c r="C746" s="9"/>
      <c r="D746" s="11">
        <v>0</v>
      </c>
      <c r="F746" s="10">
        <f t="shared" si="22"/>
        <v>0</v>
      </c>
      <c r="G746" s="10">
        <f t="shared" si="23"/>
        <v>0</v>
      </c>
      <c r="H746" s="10"/>
      <c r="I746" s="9"/>
    </row>
    <row r="747" spans="1:9" x14ac:dyDescent="0.25">
      <c r="A747" s="44" t="s">
        <v>687</v>
      </c>
      <c r="B747" s="9" t="s">
        <v>688</v>
      </c>
      <c r="C747" s="9"/>
      <c r="D747" s="11">
        <v>3004.7112000000002</v>
      </c>
      <c r="F747" s="10">
        <f t="shared" si="22"/>
        <v>2163.3920640000001</v>
      </c>
      <c r="G747" s="10">
        <f t="shared" si="23"/>
        <v>2373.7218480000001</v>
      </c>
      <c r="H747" s="10"/>
      <c r="I747" s="9"/>
    </row>
    <row r="748" spans="1:9" x14ac:dyDescent="0.25">
      <c r="A748" s="44" t="s">
        <v>689</v>
      </c>
      <c r="B748" s="9" t="s">
        <v>690</v>
      </c>
      <c r="C748" s="9"/>
      <c r="D748" s="11">
        <v>3582.6840000000007</v>
      </c>
      <c r="F748" s="10">
        <f t="shared" si="22"/>
        <v>2579.5324800000003</v>
      </c>
      <c r="G748" s="10">
        <f t="shared" si="23"/>
        <v>2830.3203600000006</v>
      </c>
      <c r="H748" s="10"/>
      <c r="I748" s="9"/>
    </row>
    <row r="749" spans="1:9" x14ac:dyDescent="0.25">
      <c r="A749" s="44" t="s">
        <v>691</v>
      </c>
      <c r="B749" s="9" t="s">
        <v>692</v>
      </c>
      <c r="C749" s="9"/>
      <c r="D749" s="11">
        <v>4071.1464000000001</v>
      </c>
      <c r="F749" s="10">
        <f t="shared" si="22"/>
        <v>2931.2254079999998</v>
      </c>
      <c r="G749" s="10">
        <f t="shared" si="23"/>
        <v>3216.2056560000001</v>
      </c>
      <c r="H749" s="10"/>
      <c r="I749" s="9"/>
    </row>
    <row r="750" spans="1:9" x14ac:dyDescent="0.25">
      <c r="A750" s="44"/>
      <c r="B750" s="9"/>
      <c r="C750" s="9"/>
      <c r="D750" s="11">
        <v>0</v>
      </c>
      <c r="F750" s="10">
        <f t="shared" si="22"/>
        <v>0</v>
      </c>
      <c r="G750" s="10">
        <f t="shared" si="23"/>
        <v>0</v>
      </c>
      <c r="H750" s="10"/>
      <c r="I750" s="9"/>
    </row>
    <row r="751" spans="1:9" x14ac:dyDescent="0.25">
      <c r="A751" s="44"/>
      <c r="B751" s="9"/>
      <c r="C751" s="9"/>
      <c r="D751" s="11">
        <v>0</v>
      </c>
      <c r="F751" s="10">
        <f t="shared" si="22"/>
        <v>0</v>
      </c>
      <c r="G751" s="10">
        <f t="shared" si="23"/>
        <v>0</v>
      </c>
      <c r="H751" s="10"/>
      <c r="I751" s="9"/>
    </row>
    <row r="752" spans="1:9" x14ac:dyDescent="0.25">
      <c r="A752" s="45"/>
      <c r="C752" s="9"/>
      <c r="D752" s="11">
        <v>0</v>
      </c>
      <c r="F752" s="10">
        <f t="shared" si="22"/>
        <v>0</v>
      </c>
      <c r="G752" s="10">
        <f t="shared" si="23"/>
        <v>0</v>
      </c>
      <c r="H752" s="10"/>
    </row>
    <row r="753" spans="1:9" ht="15.75" x14ac:dyDescent="0.25">
      <c r="A753" s="59" t="s">
        <v>693</v>
      </c>
      <c r="B753" s="64"/>
      <c r="C753" s="65"/>
      <c r="D753" s="66">
        <v>0</v>
      </c>
      <c r="E753" s="67"/>
      <c r="F753" s="68">
        <f t="shared" si="22"/>
        <v>0</v>
      </c>
      <c r="G753" s="68">
        <f t="shared" si="23"/>
        <v>0</v>
      </c>
      <c r="H753" s="10"/>
      <c r="I753" s="8"/>
    </row>
    <row r="754" spans="1:9" ht="15.75" x14ac:dyDescent="0.25">
      <c r="A754" s="42"/>
      <c r="B754" s="8"/>
      <c r="C754" s="9"/>
      <c r="D754" s="11">
        <v>0</v>
      </c>
      <c r="F754" s="10">
        <f t="shared" si="22"/>
        <v>0</v>
      </c>
      <c r="G754" s="10">
        <f t="shared" si="23"/>
        <v>0</v>
      </c>
      <c r="H754" s="10"/>
      <c r="I754" s="8"/>
    </row>
    <row r="755" spans="1:9" x14ac:dyDescent="0.25">
      <c r="A755" s="44" t="s">
        <v>694</v>
      </c>
      <c r="B755" s="9" t="s">
        <v>695</v>
      </c>
      <c r="C755" s="9"/>
      <c r="D755" s="11">
        <v>4649.1192000000001</v>
      </c>
      <c r="F755" s="10">
        <f t="shared" si="22"/>
        <v>3347.365824</v>
      </c>
      <c r="G755" s="10">
        <f t="shared" si="23"/>
        <v>3672.8041680000001</v>
      </c>
      <c r="H755" s="10"/>
    </row>
    <row r="756" spans="1:9" x14ac:dyDescent="0.25">
      <c r="A756" s="44" t="s">
        <v>696</v>
      </c>
      <c r="B756" s="9" t="s">
        <v>697</v>
      </c>
      <c r="C756" s="9"/>
      <c r="D756" s="11">
        <v>1303.8516</v>
      </c>
      <c r="F756" s="10">
        <f t="shared" si="22"/>
        <v>938.77315199999998</v>
      </c>
      <c r="G756" s="10">
        <f t="shared" si="23"/>
        <v>1030.042764</v>
      </c>
      <c r="H756" s="10"/>
      <c r="I756" s="9"/>
    </row>
    <row r="757" spans="1:9" x14ac:dyDescent="0.25">
      <c r="A757" s="44" t="s">
        <v>698</v>
      </c>
      <c r="B757" s="9" t="s">
        <v>699</v>
      </c>
      <c r="C757" s="9"/>
      <c r="D757" s="11">
        <v>2193.21</v>
      </c>
      <c r="F757" s="10">
        <f t="shared" si="22"/>
        <v>1579.1112000000001</v>
      </c>
      <c r="G757" s="10">
        <f t="shared" si="23"/>
        <v>1732.6359000000002</v>
      </c>
      <c r="H757" s="10"/>
      <c r="I757" s="9"/>
    </row>
    <row r="758" spans="1:9" x14ac:dyDescent="0.25">
      <c r="A758" s="44" t="s">
        <v>700</v>
      </c>
      <c r="B758" s="9" t="s">
        <v>701</v>
      </c>
      <c r="D758" s="11">
        <v>3407.5404000000003</v>
      </c>
      <c r="F758" s="10">
        <f t="shared" si="22"/>
        <v>2453.4290880000003</v>
      </c>
      <c r="G758" s="10">
        <f t="shared" si="23"/>
        <v>2691.9569160000005</v>
      </c>
      <c r="H758" s="10"/>
      <c r="I758" s="9"/>
    </row>
    <row r="759" spans="1:9" ht="15.75" x14ac:dyDescent="0.25">
      <c r="A759" s="44"/>
      <c r="B759" s="9"/>
      <c r="C759" s="8"/>
      <c r="D759" s="11">
        <v>0</v>
      </c>
      <c r="F759" s="10">
        <f t="shared" si="22"/>
        <v>0</v>
      </c>
      <c r="G759" s="10">
        <f t="shared" si="23"/>
        <v>0</v>
      </c>
      <c r="H759" s="10"/>
      <c r="I759" s="9"/>
    </row>
    <row r="760" spans="1:9" x14ac:dyDescent="0.25">
      <c r="A760" s="44" t="s">
        <v>702</v>
      </c>
      <c r="B760" s="9" t="s">
        <v>703</v>
      </c>
      <c r="C760" s="9"/>
      <c r="D760" s="11">
        <v>1442.0268000000001</v>
      </c>
      <c r="F760" s="10">
        <f t="shared" si="22"/>
        <v>1038.2592959999999</v>
      </c>
      <c r="G760" s="10">
        <f t="shared" si="23"/>
        <v>1139.201172</v>
      </c>
      <c r="H760" s="10"/>
      <c r="I760" s="9"/>
    </row>
    <row r="761" spans="1:9" x14ac:dyDescent="0.25">
      <c r="A761" s="44" t="s">
        <v>704</v>
      </c>
      <c r="B761" s="9" t="s">
        <v>705</v>
      </c>
      <c r="C761" s="9"/>
      <c r="D761" s="11">
        <v>0</v>
      </c>
      <c r="F761" s="10">
        <f t="shared" si="22"/>
        <v>0</v>
      </c>
      <c r="G761" s="10">
        <f t="shared" si="23"/>
        <v>0</v>
      </c>
      <c r="H761" s="10"/>
      <c r="I761" s="9"/>
    </row>
    <row r="762" spans="1:9" x14ac:dyDescent="0.25">
      <c r="A762" s="44" t="s">
        <v>706</v>
      </c>
      <c r="B762" s="9" t="s">
        <v>707</v>
      </c>
      <c r="C762" s="9"/>
      <c r="D762" s="11">
        <v>1821.5064</v>
      </c>
      <c r="F762" s="10">
        <f t="shared" si="22"/>
        <v>1311.484608</v>
      </c>
      <c r="G762" s="10">
        <f t="shared" si="23"/>
        <v>1438.9900560000001</v>
      </c>
      <c r="H762" s="10"/>
      <c r="I762" s="9"/>
    </row>
    <row r="763" spans="1:9" x14ac:dyDescent="0.25">
      <c r="A763" s="44" t="s">
        <v>708</v>
      </c>
      <c r="B763" s="9" t="s">
        <v>709</v>
      </c>
      <c r="C763" s="9"/>
      <c r="D763" s="11">
        <v>2086.1604000000002</v>
      </c>
      <c r="F763" s="10">
        <f t="shared" si="22"/>
        <v>1502.035488</v>
      </c>
      <c r="G763" s="10">
        <f t="shared" si="23"/>
        <v>1648.0667160000003</v>
      </c>
      <c r="H763" s="10"/>
      <c r="I763" s="9"/>
    </row>
    <row r="764" spans="1:9" x14ac:dyDescent="0.25">
      <c r="A764" s="44" t="s">
        <v>710</v>
      </c>
      <c r="B764" s="9" t="s">
        <v>711</v>
      </c>
      <c r="D764" s="11">
        <v>2335.2624000000005</v>
      </c>
      <c r="F764" s="10">
        <f t="shared" si="22"/>
        <v>1681.3889280000003</v>
      </c>
      <c r="G764" s="10">
        <f t="shared" si="23"/>
        <v>1844.8572960000006</v>
      </c>
      <c r="H764" s="10"/>
    </row>
    <row r="765" spans="1:9" ht="15.75" x14ac:dyDescent="0.25">
      <c r="A765" s="44" t="s">
        <v>712</v>
      </c>
      <c r="B765" s="9" t="s">
        <v>713</v>
      </c>
      <c r="C765" s="8"/>
      <c r="D765" s="11">
        <v>2989.1376</v>
      </c>
      <c r="F765" s="10">
        <f t="shared" si="22"/>
        <v>2152.1790719999999</v>
      </c>
      <c r="G765" s="10">
        <f t="shared" si="23"/>
        <v>2361.4187040000002</v>
      </c>
      <c r="H765" s="10"/>
      <c r="I765" s="9"/>
    </row>
    <row r="766" spans="1:9" x14ac:dyDescent="0.25">
      <c r="A766" s="44" t="s">
        <v>714</v>
      </c>
      <c r="B766" s="9" t="s">
        <v>715</v>
      </c>
      <c r="C766" s="9"/>
      <c r="D766" s="11">
        <v>3294.6804000000002</v>
      </c>
      <c r="F766" s="10">
        <f t="shared" si="22"/>
        <v>2372.1698879999999</v>
      </c>
      <c r="G766" s="10">
        <f t="shared" si="23"/>
        <v>2602.7975160000001</v>
      </c>
      <c r="H766" s="10"/>
      <c r="I766" s="9"/>
    </row>
    <row r="767" spans="1:9" x14ac:dyDescent="0.25">
      <c r="A767" s="44" t="s">
        <v>716</v>
      </c>
      <c r="B767" s="9" t="s">
        <v>717</v>
      </c>
      <c r="C767" s="9"/>
      <c r="D767" s="11">
        <v>3929.0724000000005</v>
      </c>
      <c r="F767" s="10">
        <f t="shared" si="22"/>
        <v>2828.9321280000004</v>
      </c>
      <c r="G767" s="10">
        <f t="shared" si="23"/>
        <v>3103.9671960000005</v>
      </c>
      <c r="H767" s="10"/>
      <c r="I767" s="9"/>
    </row>
    <row r="768" spans="1:9" x14ac:dyDescent="0.25">
      <c r="A768" s="44" t="s">
        <v>718</v>
      </c>
      <c r="B768" s="9" t="s">
        <v>719</v>
      </c>
      <c r="C768" s="6"/>
      <c r="D768" s="11">
        <v>782.30880000000002</v>
      </c>
      <c r="F768" s="10">
        <f t="shared" si="22"/>
        <v>563.262336</v>
      </c>
      <c r="G768" s="10">
        <f t="shared" si="23"/>
        <v>618.02395200000001</v>
      </c>
      <c r="H768" s="10"/>
    </row>
    <row r="769" spans="1:9" ht="15.75" x14ac:dyDescent="0.25">
      <c r="A769" s="44" t="s">
        <v>720</v>
      </c>
      <c r="B769" s="9" t="s">
        <v>721</v>
      </c>
      <c r="C769" s="8"/>
      <c r="D769" s="11">
        <v>1294.1208000000001</v>
      </c>
      <c r="F769" s="10">
        <f t="shared" si="22"/>
        <v>931.76697600000011</v>
      </c>
      <c r="G769" s="10">
        <f t="shared" si="23"/>
        <v>1022.3554320000002</v>
      </c>
      <c r="H769" s="10"/>
    </row>
    <row r="770" spans="1:9" ht="15.75" x14ac:dyDescent="0.25">
      <c r="A770" s="44" t="s">
        <v>722</v>
      </c>
      <c r="B770" s="9" t="s">
        <v>723</v>
      </c>
      <c r="C770" s="9"/>
      <c r="D770" s="11">
        <v>967.18320000000006</v>
      </c>
      <c r="F770" s="10">
        <f t="shared" si="22"/>
        <v>696.37190399999997</v>
      </c>
      <c r="G770" s="10">
        <f t="shared" si="23"/>
        <v>764.07472800000005</v>
      </c>
      <c r="H770" s="10"/>
      <c r="I770" s="8"/>
    </row>
    <row r="771" spans="1:9" x14ac:dyDescent="0.25">
      <c r="A771" s="44" t="s">
        <v>724</v>
      </c>
      <c r="B771" s="9" t="s">
        <v>725</v>
      </c>
      <c r="C771" s="9"/>
      <c r="D771" s="11">
        <v>1903.2516000000001</v>
      </c>
      <c r="F771" s="10">
        <f t="shared" si="22"/>
        <v>1370.341152</v>
      </c>
      <c r="G771" s="10">
        <f t="shared" si="23"/>
        <v>1503.5687640000001</v>
      </c>
      <c r="H771" s="10"/>
      <c r="I771" s="9"/>
    </row>
    <row r="772" spans="1:9" x14ac:dyDescent="0.25">
      <c r="A772" s="44" t="s">
        <v>726</v>
      </c>
      <c r="B772" s="9" t="s">
        <v>727</v>
      </c>
      <c r="C772" s="9"/>
      <c r="D772" s="11">
        <v>1253.2536000000002</v>
      </c>
      <c r="F772" s="10">
        <f t="shared" si="22"/>
        <v>902.34259200000008</v>
      </c>
      <c r="G772" s="10">
        <f t="shared" si="23"/>
        <v>990.0703440000002</v>
      </c>
      <c r="H772" s="10"/>
      <c r="I772" s="9"/>
    </row>
    <row r="773" spans="1:9" x14ac:dyDescent="0.25">
      <c r="A773" s="44" t="s">
        <v>728</v>
      </c>
      <c r="B773" s="9" t="s">
        <v>729</v>
      </c>
      <c r="C773" s="9"/>
      <c r="D773" s="11">
        <v>2461.7520000000004</v>
      </c>
      <c r="F773" s="10">
        <f t="shared" si="22"/>
        <v>1772.4614400000003</v>
      </c>
      <c r="G773" s="10">
        <f t="shared" si="23"/>
        <v>1944.7840800000004</v>
      </c>
      <c r="H773" s="10"/>
      <c r="I773" s="9"/>
    </row>
    <row r="774" spans="1:9" x14ac:dyDescent="0.25">
      <c r="A774" s="44"/>
      <c r="B774" s="9"/>
      <c r="C774" s="9"/>
      <c r="D774" s="11">
        <v>0</v>
      </c>
      <c r="F774" s="10">
        <f t="shared" si="22"/>
        <v>0</v>
      </c>
      <c r="G774" s="10">
        <f t="shared" si="23"/>
        <v>0</v>
      </c>
      <c r="H774" s="10"/>
      <c r="I774" s="9"/>
    </row>
    <row r="775" spans="1:9" x14ac:dyDescent="0.25">
      <c r="A775" s="44" t="s">
        <v>730</v>
      </c>
      <c r="B775" s="9" t="s">
        <v>731</v>
      </c>
      <c r="C775" s="9"/>
      <c r="D775" s="11">
        <v>5003.3051999999998</v>
      </c>
      <c r="F775" s="10">
        <f t="shared" si="22"/>
        <v>3602.3797439999998</v>
      </c>
      <c r="G775" s="10">
        <f t="shared" si="23"/>
        <v>3952.6111080000001</v>
      </c>
      <c r="H775" s="10"/>
      <c r="I775" s="9"/>
    </row>
    <row r="776" spans="1:9" x14ac:dyDescent="0.25">
      <c r="A776" s="44" t="s">
        <v>732</v>
      </c>
      <c r="B776" s="9" t="s">
        <v>733</v>
      </c>
      <c r="C776" s="9"/>
      <c r="D776" s="11">
        <v>1235.7468000000001</v>
      </c>
      <c r="F776" s="10">
        <f t="shared" si="22"/>
        <v>889.73769600000003</v>
      </c>
      <c r="G776" s="10">
        <f t="shared" si="23"/>
        <v>976.23997200000019</v>
      </c>
      <c r="H776" s="10"/>
      <c r="I776" s="9"/>
    </row>
    <row r="777" spans="1:9" x14ac:dyDescent="0.25">
      <c r="A777" s="44" t="s">
        <v>734</v>
      </c>
      <c r="B777" s="9" t="s">
        <v>735</v>
      </c>
      <c r="C777" s="9"/>
      <c r="D777" s="11">
        <v>2232.1224000000002</v>
      </c>
      <c r="F777" s="10">
        <f t="shared" si="22"/>
        <v>1607.1281280000001</v>
      </c>
      <c r="G777" s="10">
        <f t="shared" si="23"/>
        <v>1763.3766960000003</v>
      </c>
      <c r="H777" s="10"/>
      <c r="I777" s="9"/>
    </row>
    <row r="778" spans="1:9" x14ac:dyDescent="0.25">
      <c r="A778" s="44" t="s">
        <v>736</v>
      </c>
      <c r="B778" s="9" t="s">
        <v>737</v>
      </c>
      <c r="C778" s="9"/>
      <c r="D778" s="11">
        <v>3401.7084000000004</v>
      </c>
      <c r="F778" s="10">
        <f t="shared" si="22"/>
        <v>2449.2300480000004</v>
      </c>
      <c r="G778" s="10">
        <f t="shared" si="23"/>
        <v>2687.3496360000004</v>
      </c>
      <c r="H778" s="10"/>
      <c r="I778" s="9"/>
    </row>
    <row r="779" spans="1:9" x14ac:dyDescent="0.25">
      <c r="A779" s="44"/>
      <c r="B779" s="9"/>
      <c r="C779" s="9"/>
      <c r="D779" s="11">
        <v>0</v>
      </c>
      <c r="F779" s="10">
        <f t="shared" si="22"/>
        <v>0</v>
      </c>
      <c r="G779" s="10">
        <f t="shared" si="23"/>
        <v>0</v>
      </c>
      <c r="H779" s="10"/>
      <c r="I779" s="9"/>
    </row>
    <row r="780" spans="1:9" x14ac:dyDescent="0.25">
      <c r="A780" s="44"/>
      <c r="B780" s="9"/>
      <c r="C780" s="9"/>
      <c r="D780" s="11">
        <v>0</v>
      </c>
      <c r="F780" s="10">
        <f t="shared" si="22"/>
        <v>0</v>
      </c>
      <c r="G780" s="10">
        <f t="shared" si="23"/>
        <v>0</v>
      </c>
      <c r="H780" s="10"/>
      <c r="I780" s="9"/>
    </row>
    <row r="781" spans="1:9" x14ac:dyDescent="0.25">
      <c r="A781" s="45"/>
      <c r="C781" s="9"/>
      <c r="D781" s="11">
        <v>0</v>
      </c>
      <c r="F781" s="10">
        <f t="shared" si="22"/>
        <v>0</v>
      </c>
      <c r="G781" s="10">
        <f t="shared" si="23"/>
        <v>0</v>
      </c>
      <c r="H781" s="10"/>
      <c r="I781" s="9"/>
    </row>
    <row r="782" spans="1:9" ht="15.75" x14ac:dyDescent="0.25">
      <c r="A782" s="59" t="s">
        <v>738</v>
      </c>
      <c r="B782" s="64"/>
      <c r="C782" s="65"/>
      <c r="D782" s="66">
        <v>0</v>
      </c>
      <c r="E782" s="67"/>
      <c r="F782" s="68">
        <f t="shared" ref="F782:F845" si="24">D782*0.72</f>
        <v>0</v>
      </c>
      <c r="G782" s="68">
        <f t="shared" ref="G782:G845" si="25">D782*0.79</f>
        <v>0</v>
      </c>
      <c r="H782" s="10"/>
      <c r="I782" s="9"/>
    </row>
    <row r="783" spans="1:9" ht="15.75" x14ac:dyDescent="0.25">
      <c r="A783" s="42"/>
      <c r="B783" s="8"/>
      <c r="C783" s="9"/>
      <c r="D783" s="11">
        <v>0</v>
      </c>
      <c r="F783" s="10">
        <f t="shared" si="24"/>
        <v>0</v>
      </c>
      <c r="G783" s="10">
        <f t="shared" si="25"/>
        <v>0</v>
      </c>
      <c r="H783" s="10"/>
      <c r="I783" s="9"/>
    </row>
    <row r="784" spans="1:9" x14ac:dyDescent="0.25">
      <c r="A784" s="44" t="s">
        <v>739</v>
      </c>
      <c r="B784" s="9" t="s">
        <v>740</v>
      </c>
      <c r="C784" s="9"/>
      <c r="D784" s="11">
        <v>19089.54</v>
      </c>
      <c r="F784" s="10">
        <f t="shared" si="24"/>
        <v>13744.468800000001</v>
      </c>
      <c r="G784" s="10">
        <f t="shared" si="25"/>
        <v>15080.736600000002</v>
      </c>
      <c r="H784" s="10"/>
    </row>
    <row r="785" spans="1:9" x14ac:dyDescent="0.25">
      <c r="A785" s="44" t="s">
        <v>741</v>
      </c>
      <c r="B785" s="9" t="s">
        <v>742</v>
      </c>
      <c r="C785" s="9"/>
      <c r="D785" s="11">
        <v>23368.230000000003</v>
      </c>
      <c r="F785" s="10">
        <f t="shared" si="24"/>
        <v>16825.125600000003</v>
      </c>
      <c r="G785" s="10">
        <f t="shared" si="25"/>
        <v>18460.901700000002</v>
      </c>
      <c r="H785" s="10"/>
    </row>
    <row r="786" spans="1:9" x14ac:dyDescent="0.25">
      <c r="A786" s="44"/>
      <c r="B786" s="9"/>
      <c r="C786" s="9"/>
      <c r="D786" s="11">
        <v>0</v>
      </c>
      <c r="F786" s="10">
        <f t="shared" si="24"/>
        <v>0</v>
      </c>
      <c r="G786" s="10">
        <f t="shared" si="25"/>
        <v>0</v>
      </c>
      <c r="H786" s="10"/>
    </row>
    <row r="787" spans="1:9" x14ac:dyDescent="0.25">
      <c r="A787" s="44"/>
      <c r="B787" s="9"/>
      <c r="C787" s="9"/>
      <c r="D787" s="11">
        <v>0</v>
      </c>
      <c r="F787" s="10">
        <f t="shared" si="24"/>
        <v>0</v>
      </c>
      <c r="G787" s="10">
        <f t="shared" si="25"/>
        <v>0</v>
      </c>
      <c r="H787" s="10"/>
    </row>
    <row r="788" spans="1:9" ht="15.75" x14ac:dyDescent="0.25">
      <c r="A788" s="45"/>
      <c r="C788" s="8"/>
      <c r="D788" s="11">
        <v>0</v>
      </c>
      <c r="F788" s="10">
        <f t="shared" si="24"/>
        <v>0</v>
      </c>
      <c r="G788" s="10">
        <f t="shared" si="25"/>
        <v>0</v>
      </c>
      <c r="H788" s="10"/>
      <c r="I788" s="8"/>
    </row>
    <row r="789" spans="1:9" ht="15.75" x14ac:dyDescent="0.25">
      <c r="A789" s="59" t="s">
        <v>743</v>
      </c>
      <c r="B789" s="64"/>
      <c r="C789" s="65"/>
      <c r="D789" s="66">
        <v>0</v>
      </c>
      <c r="E789" s="67"/>
      <c r="F789" s="68">
        <f t="shared" si="24"/>
        <v>0</v>
      </c>
      <c r="G789" s="68">
        <f t="shared" si="25"/>
        <v>0</v>
      </c>
      <c r="H789" s="10"/>
    </row>
    <row r="790" spans="1:9" ht="15.75" x14ac:dyDescent="0.25">
      <c r="A790" s="42"/>
      <c r="B790" s="8"/>
      <c r="C790" s="9"/>
      <c r="D790" s="11">
        <v>0</v>
      </c>
      <c r="F790" s="10">
        <f t="shared" si="24"/>
        <v>0</v>
      </c>
      <c r="G790" s="10">
        <f t="shared" si="25"/>
        <v>0</v>
      </c>
      <c r="H790" s="10"/>
    </row>
    <row r="791" spans="1:9" x14ac:dyDescent="0.25">
      <c r="A791" s="44" t="s">
        <v>744</v>
      </c>
      <c r="B791" s="9" t="s">
        <v>745</v>
      </c>
      <c r="C791" s="9"/>
      <c r="D791" s="11">
        <v>15644.5344</v>
      </c>
      <c r="F791" s="10">
        <f t="shared" si="24"/>
        <v>11264.064768</v>
      </c>
      <c r="G791" s="10">
        <f t="shared" si="25"/>
        <v>12359.182176</v>
      </c>
      <c r="H791" s="10"/>
      <c r="I791" s="9"/>
    </row>
    <row r="792" spans="1:9" x14ac:dyDescent="0.25">
      <c r="A792" s="44"/>
      <c r="B792" s="9"/>
      <c r="C792" s="9"/>
      <c r="D792" s="11">
        <v>0</v>
      </c>
      <c r="F792" s="10">
        <f t="shared" si="24"/>
        <v>0</v>
      </c>
      <c r="G792" s="10">
        <f t="shared" si="25"/>
        <v>0</v>
      </c>
      <c r="H792" s="10"/>
      <c r="I792" s="9"/>
    </row>
    <row r="793" spans="1:9" x14ac:dyDescent="0.25">
      <c r="A793" s="44"/>
      <c r="B793" s="9"/>
      <c r="C793" s="9"/>
      <c r="D793" s="11">
        <v>0</v>
      </c>
      <c r="F793" s="10">
        <f t="shared" si="24"/>
        <v>0</v>
      </c>
      <c r="G793" s="10">
        <f t="shared" si="25"/>
        <v>0</v>
      </c>
      <c r="H793" s="10"/>
      <c r="I793" s="9"/>
    </row>
    <row r="794" spans="1:9" x14ac:dyDescent="0.25">
      <c r="A794" s="45"/>
      <c r="C794" s="9"/>
      <c r="D794" s="11">
        <v>0</v>
      </c>
      <c r="F794" s="10">
        <f t="shared" si="24"/>
        <v>0</v>
      </c>
      <c r="G794" s="10">
        <f t="shared" si="25"/>
        <v>0</v>
      </c>
      <c r="H794" s="10"/>
      <c r="I794" s="9"/>
    </row>
    <row r="795" spans="1:9" ht="15.75" x14ac:dyDescent="0.25">
      <c r="A795" s="59" t="s">
        <v>746</v>
      </c>
      <c r="B795" s="64"/>
      <c r="C795" s="65"/>
      <c r="D795" s="66">
        <v>0</v>
      </c>
      <c r="E795" s="67"/>
      <c r="F795" s="68">
        <f t="shared" si="24"/>
        <v>0</v>
      </c>
      <c r="G795" s="68">
        <f t="shared" si="25"/>
        <v>0</v>
      </c>
      <c r="H795" s="10"/>
    </row>
    <row r="796" spans="1:9" ht="15.75" x14ac:dyDescent="0.25">
      <c r="A796" s="42"/>
      <c r="B796" s="8"/>
      <c r="C796" s="9"/>
      <c r="D796" s="11">
        <v>0</v>
      </c>
      <c r="F796" s="10">
        <f t="shared" si="24"/>
        <v>0</v>
      </c>
      <c r="G796" s="10">
        <f t="shared" si="25"/>
        <v>0</v>
      </c>
      <c r="H796" s="10"/>
    </row>
    <row r="797" spans="1:9" ht="15.75" x14ac:dyDescent="0.25">
      <c r="A797" s="44" t="s">
        <v>747</v>
      </c>
      <c r="B797" s="9" t="s">
        <v>748</v>
      </c>
      <c r="C797" s="8"/>
      <c r="D797" s="11">
        <v>3001.6116000000002</v>
      </c>
      <c r="F797" s="10">
        <f t="shared" si="24"/>
        <v>2161.1603519999999</v>
      </c>
      <c r="G797" s="10">
        <f t="shared" si="25"/>
        <v>2371.2731640000002</v>
      </c>
      <c r="H797" s="10"/>
    </row>
    <row r="798" spans="1:9" ht="15.75" x14ac:dyDescent="0.25">
      <c r="A798" s="44" t="s">
        <v>749</v>
      </c>
      <c r="B798" s="9" t="s">
        <v>750</v>
      </c>
      <c r="C798" s="9"/>
      <c r="D798" s="11">
        <v>3809.7432000000003</v>
      </c>
      <c r="F798" s="10">
        <f t="shared" si="24"/>
        <v>2743.0151040000001</v>
      </c>
      <c r="G798" s="10">
        <f t="shared" si="25"/>
        <v>3009.6971280000002</v>
      </c>
      <c r="H798" s="10"/>
      <c r="I798" s="8"/>
    </row>
    <row r="799" spans="1:9" x14ac:dyDescent="0.25">
      <c r="A799" s="44" t="s">
        <v>751</v>
      </c>
      <c r="B799" s="9" t="s">
        <v>752</v>
      </c>
      <c r="C799" s="9"/>
      <c r="D799" s="11">
        <v>4617.8640000000005</v>
      </c>
      <c r="F799" s="10">
        <f t="shared" si="24"/>
        <v>3324.8620800000003</v>
      </c>
      <c r="G799" s="10">
        <f t="shared" si="25"/>
        <v>3648.1125600000005</v>
      </c>
      <c r="H799" s="10"/>
      <c r="I799" s="9"/>
    </row>
    <row r="800" spans="1:9" x14ac:dyDescent="0.25">
      <c r="A800" s="44"/>
      <c r="B800" s="9"/>
      <c r="C800" s="9"/>
      <c r="D800" s="11">
        <v>0</v>
      </c>
      <c r="F800" s="10">
        <f t="shared" si="24"/>
        <v>0</v>
      </c>
      <c r="G800" s="10">
        <f t="shared" si="25"/>
        <v>0</v>
      </c>
      <c r="H800" s="10"/>
      <c r="I800" s="9"/>
    </row>
    <row r="801" spans="1:9" x14ac:dyDescent="0.25">
      <c r="A801" s="44"/>
      <c r="B801" s="9"/>
      <c r="C801" s="9"/>
      <c r="D801" s="11">
        <v>0</v>
      </c>
      <c r="F801" s="10">
        <f t="shared" si="24"/>
        <v>0</v>
      </c>
      <c r="G801" s="10">
        <f t="shared" si="25"/>
        <v>0</v>
      </c>
      <c r="H801" s="10"/>
      <c r="I801" s="9"/>
    </row>
    <row r="802" spans="1:9" x14ac:dyDescent="0.25">
      <c r="A802" s="45"/>
      <c r="C802" s="9"/>
      <c r="D802" s="11">
        <v>0</v>
      </c>
      <c r="F802" s="10">
        <f t="shared" si="24"/>
        <v>0</v>
      </c>
      <c r="G802" s="10">
        <f t="shared" si="25"/>
        <v>0</v>
      </c>
      <c r="H802" s="10"/>
    </row>
    <row r="803" spans="1:9" ht="15.75" x14ac:dyDescent="0.25">
      <c r="A803" s="59" t="s">
        <v>753</v>
      </c>
      <c r="B803" s="64"/>
      <c r="C803" s="65"/>
      <c r="D803" s="66">
        <v>0</v>
      </c>
      <c r="E803" s="67"/>
      <c r="F803" s="68">
        <f t="shared" si="24"/>
        <v>0</v>
      </c>
      <c r="G803" s="68">
        <f t="shared" si="25"/>
        <v>0</v>
      </c>
      <c r="H803" s="10"/>
      <c r="I803" s="8"/>
    </row>
    <row r="804" spans="1:9" ht="15.75" x14ac:dyDescent="0.25">
      <c r="A804" s="42"/>
      <c r="B804" s="8"/>
      <c r="C804" s="9"/>
      <c r="D804" s="11">
        <v>0</v>
      </c>
      <c r="F804" s="10">
        <f t="shared" si="24"/>
        <v>0</v>
      </c>
      <c r="G804" s="10">
        <f t="shared" si="25"/>
        <v>0</v>
      </c>
      <c r="H804" s="10"/>
      <c r="I804" s="8"/>
    </row>
    <row r="805" spans="1:9" x14ac:dyDescent="0.25">
      <c r="A805" s="44" t="s">
        <v>754</v>
      </c>
      <c r="B805" s="9" t="s">
        <v>755</v>
      </c>
      <c r="C805" s="9"/>
      <c r="D805" s="11">
        <v>1060.1172000000001</v>
      </c>
      <c r="F805" s="10">
        <f t="shared" si="24"/>
        <v>763.28438400000005</v>
      </c>
      <c r="G805" s="10">
        <f t="shared" si="25"/>
        <v>837.49258800000018</v>
      </c>
      <c r="H805" s="10"/>
      <c r="I805" s="9"/>
    </row>
    <row r="806" spans="1:9" x14ac:dyDescent="0.25">
      <c r="A806" s="44" t="s">
        <v>756</v>
      </c>
      <c r="B806" s="9" t="s">
        <v>757</v>
      </c>
      <c r="D806" s="11">
        <v>1656.7524000000001</v>
      </c>
      <c r="F806" s="10">
        <f t="shared" si="24"/>
        <v>1192.8617280000001</v>
      </c>
      <c r="G806" s="10">
        <f t="shared" si="25"/>
        <v>1308.8343960000002</v>
      </c>
      <c r="H806" s="10"/>
      <c r="I806" s="9"/>
    </row>
    <row r="807" spans="1:9" x14ac:dyDescent="0.25">
      <c r="A807" s="44" t="s">
        <v>758</v>
      </c>
      <c r="B807" s="9" t="s">
        <v>759</v>
      </c>
      <c r="C807" s="9"/>
      <c r="D807" s="11">
        <v>1974.5964000000001</v>
      </c>
      <c r="F807" s="10">
        <f t="shared" si="24"/>
        <v>1421.7094079999999</v>
      </c>
      <c r="G807" s="10">
        <f t="shared" si="25"/>
        <v>1559.9311560000001</v>
      </c>
      <c r="H807" s="10"/>
    </row>
    <row r="808" spans="1:9" x14ac:dyDescent="0.25">
      <c r="A808" s="44" t="s">
        <v>760</v>
      </c>
      <c r="B808" s="9" t="s">
        <v>761</v>
      </c>
      <c r="C808" s="9"/>
      <c r="D808" s="11">
        <v>133.3152</v>
      </c>
      <c r="F808" s="10">
        <f t="shared" si="24"/>
        <v>95.986943999999994</v>
      </c>
      <c r="G808" s="10">
        <f t="shared" si="25"/>
        <v>105.31900800000001</v>
      </c>
      <c r="H808" s="10"/>
    </row>
    <row r="809" spans="1:9" ht="15.75" x14ac:dyDescent="0.25">
      <c r="A809" s="44" t="s">
        <v>762</v>
      </c>
      <c r="B809" s="9" t="s">
        <v>763</v>
      </c>
      <c r="C809" s="9"/>
      <c r="D809" s="11">
        <v>212.93280000000001</v>
      </c>
      <c r="F809" s="10">
        <f t="shared" si="24"/>
        <v>153.31161600000001</v>
      </c>
      <c r="G809" s="10">
        <f t="shared" si="25"/>
        <v>168.21691200000001</v>
      </c>
      <c r="H809" s="10"/>
      <c r="I809" s="8"/>
    </row>
    <row r="810" spans="1:9" x14ac:dyDescent="0.25">
      <c r="A810" s="44" t="s">
        <v>764</v>
      </c>
      <c r="B810" s="9" t="s">
        <v>765</v>
      </c>
      <c r="C810" s="9"/>
      <c r="D810" s="11">
        <v>345.9024</v>
      </c>
      <c r="F810" s="10">
        <f t="shared" si="24"/>
        <v>249.04972799999999</v>
      </c>
      <c r="G810" s="10">
        <f t="shared" si="25"/>
        <v>273.26289600000001</v>
      </c>
      <c r="H810" s="10"/>
      <c r="I810" s="9"/>
    </row>
    <row r="811" spans="1:9" x14ac:dyDescent="0.25">
      <c r="A811" s="44" t="s">
        <v>766</v>
      </c>
      <c r="B811" s="9" t="s">
        <v>767</v>
      </c>
      <c r="C811" s="9"/>
      <c r="D811" s="11">
        <v>454.56120000000004</v>
      </c>
      <c r="F811" s="10">
        <f t="shared" si="24"/>
        <v>327.284064</v>
      </c>
      <c r="G811" s="10">
        <f t="shared" si="25"/>
        <v>359.10334800000004</v>
      </c>
      <c r="H811" s="10"/>
    </row>
    <row r="812" spans="1:9" ht="15.75" x14ac:dyDescent="0.25">
      <c r="A812" s="44" t="s">
        <v>768</v>
      </c>
      <c r="B812" s="9" t="s">
        <v>769</v>
      </c>
      <c r="D812" s="11">
        <v>586.47239999999999</v>
      </c>
      <c r="F812" s="10">
        <f t="shared" si="24"/>
        <v>422.26012799999995</v>
      </c>
      <c r="G812" s="10">
        <f t="shared" si="25"/>
        <v>463.313196</v>
      </c>
      <c r="H812" s="10"/>
      <c r="I812" s="8"/>
    </row>
    <row r="813" spans="1:9" ht="15.75" x14ac:dyDescent="0.25">
      <c r="A813" s="44" t="s">
        <v>770</v>
      </c>
      <c r="B813" s="9" t="s">
        <v>771</v>
      </c>
      <c r="C813" s="8"/>
      <c r="D813" s="11">
        <v>931.8456000000001</v>
      </c>
      <c r="F813" s="10">
        <f t="shared" si="24"/>
        <v>670.92883200000006</v>
      </c>
      <c r="G813" s="10">
        <f t="shared" si="25"/>
        <v>736.15802400000007</v>
      </c>
      <c r="H813" s="10"/>
    </row>
    <row r="814" spans="1:9" x14ac:dyDescent="0.25">
      <c r="A814" s="44"/>
      <c r="B814" s="9"/>
      <c r="C814" s="9"/>
      <c r="D814" s="11">
        <v>0</v>
      </c>
      <c r="F814" s="10">
        <f t="shared" si="24"/>
        <v>0</v>
      </c>
      <c r="G814" s="10">
        <f t="shared" si="25"/>
        <v>0</v>
      </c>
      <c r="H814" s="10"/>
    </row>
    <row r="815" spans="1:9" x14ac:dyDescent="0.25">
      <c r="A815" s="44" t="s">
        <v>772</v>
      </c>
      <c r="B815" s="9" t="s">
        <v>773</v>
      </c>
      <c r="C815" s="9"/>
      <c r="D815" s="11">
        <v>430.13159999999999</v>
      </c>
      <c r="F815" s="10">
        <f t="shared" si="24"/>
        <v>309.69475199999999</v>
      </c>
      <c r="G815" s="10">
        <f t="shared" si="25"/>
        <v>339.80396400000001</v>
      </c>
      <c r="H815" s="10"/>
      <c r="I815" s="9"/>
    </row>
    <row r="816" spans="1:9" x14ac:dyDescent="0.25">
      <c r="A816" s="44" t="s">
        <v>774</v>
      </c>
      <c r="B816" s="9" t="s">
        <v>775</v>
      </c>
      <c r="C816" s="9"/>
      <c r="D816" s="11">
        <v>604.69200000000001</v>
      </c>
      <c r="F816" s="10">
        <f t="shared" si="24"/>
        <v>435.37824000000001</v>
      </c>
      <c r="G816" s="10">
        <f t="shared" si="25"/>
        <v>477.70668000000001</v>
      </c>
      <c r="H816" s="10"/>
      <c r="I816" s="9"/>
    </row>
    <row r="817" spans="1:9" x14ac:dyDescent="0.25">
      <c r="A817" s="44" t="s">
        <v>776</v>
      </c>
      <c r="B817" s="9" t="s">
        <v>777</v>
      </c>
      <c r="C817" s="9"/>
      <c r="D817" s="11">
        <v>773.67960000000005</v>
      </c>
      <c r="F817" s="10">
        <f t="shared" si="24"/>
        <v>557.04931199999999</v>
      </c>
      <c r="G817" s="10">
        <f t="shared" si="25"/>
        <v>611.20688400000006</v>
      </c>
      <c r="H817" s="10"/>
    </row>
    <row r="818" spans="1:9" x14ac:dyDescent="0.25">
      <c r="A818" s="44"/>
      <c r="B818" s="9"/>
      <c r="D818" s="11">
        <v>0</v>
      </c>
      <c r="F818" s="10">
        <f t="shared" si="24"/>
        <v>0</v>
      </c>
      <c r="G818" s="10">
        <f t="shared" si="25"/>
        <v>0</v>
      </c>
      <c r="H818" s="10"/>
    </row>
    <row r="819" spans="1:9" ht="15.75" x14ac:dyDescent="0.25">
      <c r="A819" s="45"/>
      <c r="C819" s="8"/>
      <c r="D819" s="11">
        <v>0</v>
      </c>
      <c r="F819" s="10">
        <f t="shared" si="24"/>
        <v>0</v>
      </c>
      <c r="G819" s="10">
        <f t="shared" si="25"/>
        <v>0</v>
      </c>
      <c r="H819" s="10"/>
    </row>
    <row r="820" spans="1:9" x14ac:dyDescent="0.25">
      <c r="A820" s="45"/>
      <c r="C820" s="9"/>
      <c r="D820" s="11">
        <v>0</v>
      </c>
      <c r="F820" s="10">
        <f t="shared" si="24"/>
        <v>0</v>
      </c>
      <c r="G820" s="10">
        <f t="shared" si="25"/>
        <v>0</v>
      </c>
      <c r="H820" s="10"/>
    </row>
    <row r="821" spans="1:9" ht="15.75" x14ac:dyDescent="0.25">
      <c r="A821" s="59" t="s">
        <v>778</v>
      </c>
      <c r="B821" s="64"/>
      <c r="C821" s="65"/>
      <c r="D821" s="66">
        <v>0</v>
      </c>
      <c r="E821" s="67"/>
      <c r="F821" s="68">
        <f t="shared" si="24"/>
        <v>0</v>
      </c>
      <c r="G821" s="68">
        <f t="shared" si="25"/>
        <v>0</v>
      </c>
      <c r="H821" s="10"/>
    </row>
    <row r="822" spans="1:9" ht="15.75" x14ac:dyDescent="0.25">
      <c r="A822" s="42"/>
      <c r="B822" s="8"/>
      <c r="C822" s="9"/>
      <c r="D822" s="11">
        <v>0</v>
      </c>
      <c r="F822" s="10">
        <f t="shared" si="24"/>
        <v>0</v>
      </c>
      <c r="G822" s="10">
        <f t="shared" si="25"/>
        <v>0</v>
      </c>
      <c r="H822" s="10"/>
    </row>
    <row r="823" spans="1:9" ht="15.75" x14ac:dyDescent="0.25">
      <c r="A823" s="44" t="s">
        <v>779</v>
      </c>
      <c r="B823" s="9" t="s">
        <v>780</v>
      </c>
      <c r="D823" s="11">
        <v>744.85439999999994</v>
      </c>
      <c r="F823" s="10">
        <f t="shared" si="24"/>
        <v>536.29516799999999</v>
      </c>
      <c r="G823" s="10">
        <f t="shared" si="25"/>
        <v>588.43497600000001</v>
      </c>
      <c r="H823" s="10"/>
      <c r="I823" s="8"/>
    </row>
    <row r="824" spans="1:9" ht="15.75" x14ac:dyDescent="0.25">
      <c r="A824" s="44" t="s">
        <v>781</v>
      </c>
      <c r="B824" s="9" t="s">
        <v>782</v>
      </c>
      <c r="C824" s="8"/>
      <c r="D824" s="11">
        <v>1156.6044000000002</v>
      </c>
      <c r="F824" s="10">
        <f t="shared" si="24"/>
        <v>832.75516800000014</v>
      </c>
      <c r="G824" s="10">
        <f t="shared" si="25"/>
        <v>913.71747600000015</v>
      </c>
      <c r="H824" s="10"/>
      <c r="I824" s="9"/>
    </row>
    <row r="825" spans="1:9" x14ac:dyDescent="0.25">
      <c r="A825" s="44" t="s">
        <v>783</v>
      </c>
      <c r="B825" s="9" t="s">
        <v>784</v>
      </c>
      <c r="C825" s="9"/>
      <c r="D825" s="11">
        <v>1358.4132</v>
      </c>
      <c r="F825" s="10">
        <f t="shared" si="24"/>
        <v>978.05750399999988</v>
      </c>
      <c r="G825" s="10">
        <f t="shared" si="25"/>
        <v>1073.146428</v>
      </c>
      <c r="H825" s="10"/>
      <c r="I825" s="9"/>
    </row>
    <row r="826" spans="1:9" x14ac:dyDescent="0.25">
      <c r="A826" s="44" t="s">
        <v>785</v>
      </c>
      <c r="B826" s="9" t="s">
        <v>786</v>
      </c>
      <c r="C826" s="9"/>
      <c r="D826" s="11">
        <v>152.51760000000002</v>
      </c>
      <c r="F826" s="10">
        <f t="shared" si="24"/>
        <v>109.81267200000001</v>
      </c>
      <c r="G826" s="10">
        <f t="shared" si="25"/>
        <v>120.48890400000002</v>
      </c>
      <c r="H826" s="10"/>
    </row>
    <row r="827" spans="1:9" x14ac:dyDescent="0.25">
      <c r="A827" s="44" t="s">
        <v>787</v>
      </c>
      <c r="B827" s="9" t="s">
        <v>788</v>
      </c>
      <c r="C827" s="9"/>
      <c r="D827" s="11">
        <v>193.67640000000003</v>
      </c>
      <c r="F827" s="10">
        <f t="shared" si="24"/>
        <v>139.44700800000001</v>
      </c>
      <c r="G827" s="10">
        <f t="shared" si="25"/>
        <v>153.00435600000003</v>
      </c>
      <c r="H827" s="10"/>
      <c r="I827" s="9"/>
    </row>
    <row r="828" spans="1:9" x14ac:dyDescent="0.25">
      <c r="A828" s="44" t="s">
        <v>789</v>
      </c>
      <c r="B828" s="9" t="s">
        <v>790</v>
      </c>
      <c r="C828" s="9"/>
      <c r="D828" s="11">
        <v>236.32560000000001</v>
      </c>
      <c r="F828" s="10">
        <f t="shared" si="24"/>
        <v>170.15443199999999</v>
      </c>
      <c r="G828" s="10">
        <f t="shared" si="25"/>
        <v>186.69722400000001</v>
      </c>
      <c r="H828" s="10"/>
    </row>
    <row r="829" spans="1:9" x14ac:dyDescent="0.25">
      <c r="A829" s="44" t="s">
        <v>791</v>
      </c>
      <c r="B829" s="9" t="s">
        <v>792</v>
      </c>
      <c r="D829" s="11">
        <v>324.61560000000003</v>
      </c>
      <c r="F829" s="10">
        <f t="shared" si="24"/>
        <v>233.72323200000002</v>
      </c>
      <c r="G829" s="10">
        <f t="shared" si="25"/>
        <v>256.44632400000006</v>
      </c>
      <c r="H829" s="10"/>
    </row>
    <row r="830" spans="1:9" ht="15.75" x14ac:dyDescent="0.25">
      <c r="A830" s="44" t="s">
        <v>793</v>
      </c>
      <c r="B830" s="9" t="s">
        <v>794</v>
      </c>
      <c r="C830" s="8"/>
      <c r="D830" s="11">
        <v>403.77960000000002</v>
      </c>
      <c r="F830" s="10">
        <f t="shared" si="24"/>
        <v>290.72131200000001</v>
      </c>
      <c r="G830" s="10">
        <f t="shared" si="25"/>
        <v>318.98588400000006</v>
      </c>
      <c r="H830" s="10"/>
      <c r="I830" s="8"/>
    </row>
    <row r="831" spans="1:9" x14ac:dyDescent="0.25">
      <c r="A831" s="44" t="s">
        <v>795</v>
      </c>
      <c r="B831" s="9" t="s">
        <v>796</v>
      </c>
      <c r="C831" s="9"/>
      <c r="D831" s="11">
        <v>587.84399999999994</v>
      </c>
      <c r="F831" s="10">
        <f t="shared" si="24"/>
        <v>423.24767999999995</v>
      </c>
      <c r="G831" s="10">
        <f t="shared" si="25"/>
        <v>464.39675999999997</v>
      </c>
      <c r="H831" s="10"/>
      <c r="I831" s="9"/>
    </row>
    <row r="832" spans="1:9" x14ac:dyDescent="0.25">
      <c r="A832" s="44"/>
      <c r="B832" s="9"/>
      <c r="C832" s="9"/>
      <c r="D832" s="11">
        <v>0</v>
      </c>
      <c r="F832" s="10">
        <f t="shared" si="24"/>
        <v>0</v>
      </c>
      <c r="G832" s="10">
        <f t="shared" si="25"/>
        <v>0</v>
      </c>
      <c r="H832" s="10"/>
      <c r="I832" s="9"/>
    </row>
    <row r="833" spans="1:9" x14ac:dyDescent="0.25">
      <c r="A833" s="44"/>
      <c r="B833" s="9"/>
      <c r="C833" s="9"/>
      <c r="D833" s="11">
        <v>0</v>
      </c>
      <c r="F833" s="10">
        <f t="shared" si="24"/>
        <v>0</v>
      </c>
      <c r="G833" s="10">
        <f t="shared" si="25"/>
        <v>0</v>
      </c>
      <c r="H833" s="10"/>
      <c r="I833" s="9"/>
    </row>
    <row r="834" spans="1:9" x14ac:dyDescent="0.25">
      <c r="A834" s="44"/>
      <c r="B834" s="9"/>
      <c r="C834" s="9"/>
      <c r="D834" s="11">
        <v>0</v>
      </c>
      <c r="F834" s="10">
        <f t="shared" si="24"/>
        <v>0</v>
      </c>
      <c r="G834" s="10">
        <f t="shared" si="25"/>
        <v>0</v>
      </c>
      <c r="H834" s="10"/>
      <c r="I834" s="9"/>
    </row>
    <row r="835" spans="1:9" ht="15.75" x14ac:dyDescent="0.25">
      <c r="A835" s="59" t="s">
        <v>797</v>
      </c>
      <c r="B835" s="65"/>
      <c r="C835" s="65"/>
      <c r="D835" s="66">
        <v>0</v>
      </c>
      <c r="E835" s="67"/>
      <c r="F835" s="68">
        <f t="shared" si="24"/>
        <v>0</v>
      </c>
      <c r="G835" s="68">
        <f t="shared" si="25"/>
        <v>0</v>
      </c>
      <c r="H835" s="10"/>
      <c r="I835" s="9"/>
    </row>
    <row r="836" spans="1:9" x14ac:dyDescent="0.25">
      <c r="A836" s="44"/>
      <c r="B836" s="9"/>
      <c r="C836" s="9"/>
      <c r="D836" s="11">
        <v>0</v>
      </c>
      <c r="F836" s="10">
        <f t="shared" si="24"/>
        <v>0</v>
      </c>
      <c r="G836" s="10">
        <f t="shared" si="25"/>
        <v>0</v>
      </c>
      <c r="H836" s="10"/>
      <c r="I836" s="9"/>
    </row>
    <row r="837" spans="1:9" x14ac:dyDescent="0.25">
      <c r="A837" s="43" t="s">
        <v>798</v>
      </c>
      <c r="B837" s="15" t="s">
        <v>799</v>
      </c>
      <c r="C837" s="9"/>
      <c r="D837" s="11">
        <v>973.20960000000002</v>
      </c>
      <c r="F837" s="10">
        <f t="shared" si="24"/>
        <v>700.71091200000001</v>
      </c>
      <c r="G837" s="10">
        <f t="shared" si="25"/>
        <v>768.83558400000004</v>
      </c>
      <c r="H837" s="10"/>
      <c r="I837" s="9"/>
    </row>
    <row r="838" spans="1:9" x14ac:dyDescent="0.25">
      <c r="A838" s="43" t="s">
        <v>800</v>
      </c>
      <c r="B838" s="15" t="s">
        <v>801</v>
      </c>
      <c r="D838" s="11">
        <v>450.09000000000003</v>
      </c>
      <c r="F838" s="10">
        <f t="shared" si="24"/>
        <v>324.06479999999999</v>
      </c>
      <c r="G838" s="10">
        <f t="shared" si="25"/>
        <v>355.57110000000006</v>
      </c>
      <c r="H838" s="10"/>
      <c r="I838" s="9"/>
    </row>
    <row r="839" spans="1:9" x14ac:dyDescent="0.25">
      <c r="A839" s="44"/>
      <c r="B839" s="9"/>
      <c r="D839" s="11">
        <v>0</v>
      </c>
      <c r="F839" s="10">
        <f t="shared" si="24"/>
        <v>0</v>
      </c>
      <c r="G839" s="10">
        <f t="shared" si="25"/>
        <v>0</v>
      </c>
      <c r="H839" s="10"/>
      <c r="I839" s="9"/>
    </row>
    <row r="840" spans="1:9" ht="15.75" x14ac:dyDescent="0.25">
      <c r="A840" s="45"/>
      <c r="C840" s="8"/>
      <c r="D840" s="11">
        <v>0</v>
      </c>
      <c r="F840" s="10">
        <f t="shared" si="24"/>
        <v>0</v>
      </c>
      <c r="G840" s="10">
        <f t="shared" si="25"/>
        <v>0</v>
      </c>
      <c r="H840" s="10"/>
      <c r="I840" s="9"/>
    </row>
    <row r="841" spans="1:9" x14ac:dyDescent="0.25">
      <c r="A841" s="45"/>
      <c r="C841" s="9"/>
      <c r="D841" s="11">
        <v>0</v>
      </c>
      <c r="F841" s="10">
        <f t="shared" si="24"/>
        <v>0</v>
      </c>
      <c r="G841" s="10">
        <f t="shared" si="25"/>
        <v>0</v>
      </c>
      <c r="H841" s="10"/>
      <c r="I841" s="9"/>
    </row>
    <row r="842" spans="1:9" ht="15.75" x14ac:dyDescent="0.25">
      <c r="A842" s="59" t="s">
        <v>802</v>
      </c>
      <c r="B842" s="64"/>
      <c r="C842" s="65"/>
      <c r="D842" s="66">
        <v>0</v>
      </c>
      <c r="E842" s="67"/>
      <c r="F842" s="68">
        <f t="shared" si="24"/>
        <v>0</v>
      </c>
      <c r="G842" s="68">
        <f t="shared" si="25"/>
        <v>0</v>
      </c>
      <c r="H842" s="10"/>
      <c r="I842" s="9"/>
    </row>
    <row r="843" spans="1:9" ht="15.75" x14ac:dyDescent="0.25">
      <c r="A843" s="42"/>
      <c r="B843" s="8"/>
      <c r="C843" s="9"/>
      <c r="D843" s="11">
        <v>0</v>
      </c>
      <c r="F843" s="10">
        <f t="shared" si="24"/>
        <v>0</v>
      </c>
      <c r="G843" s="10">
        <f t="shared" si="25"/>
        <v>0</v>
      </c>
      <c r="H843" s="10"/>
      <c r="I843" s="9"/>
    </row>
    <row r="844" spans="1:9" x14ac:dyDescent="0.25">
      <c r="A844" s="44" t="s">
        <v>803</v>
      </c>
      <c r="B844" s="9" t="s">
        <v>804</v>
      </c>
      <c r="D844" s="11">
        <v>11388.2004</v>
      </c>
      <c r="F844" s="10">
        <f t="shared" si="24"/>
        <v>8199.5042880000001</v>
      </c>
      <c r="G844" s="10">
        <f t="shared" si="25"/>
        <v>8996.6783159999995</v>
      </c>
      <c r="H844" s="10"/>
    </row>
    <row r="845" spans="1:9" ht="15.75" x14ac:dyDescent="0.25">
      <c r="A845" s="44" t="s">
        <v>805</v>
      </c>
      <c r="B845" s="9" t="s">
        <v>806</v>
      </c>
      <c r="C845" s="8"/>
      <c r="D845" s="11">
        <v>14121.367200000001</v>
      </c>
      <c r="F845" s="10">
        <f t="shared" si="24"/>
        <v>10167.384384000001</v>
      </c>
      <c r="G845" s="10">
        <f t="shared" si="25"/>
        <v>11155.880088000002</v>
      </c>
      <c r="H845" s="10"/>
    </row>
    <row r="846" spans="1:9" x14ac:dyDescent="0.25">
      <c r="A846" s="45"/>
      <c r="C846" s="9"/>
      <c r="D846" s="11">
        <v>0</v>
      </c>
      <c r="F846" s="10">
        <f t="shared" ref="F846:F909" si="26">D846*0.72</f>
        <v>0</v>
      </c>
      <c r="G846" s="10">
        <f t="shared" ref="G846:G909" si="27">D846*0.79</f>
        <v>0</v>
      </c>
      <c r="H846" s="10"/>
    </row>
    <row r="847" spans="1:9" x14ac:dyDescent="0.25">
      <c r="A847" s="45"/>
      <c r="C847" s="9"/>
      <c r="D847" s="11">
        <v>0</v>
      </c>
      <c r="F847" s="10">
        <f t="shared" si="26"/>
        <v>0</v>
      </c>
      <c r="G847" s="10">
        <f t="shared" si="27"/>
        <v>0</v>
      </c>
      <c r="H847" s="10"/>
    </row>
    <row r="848" spans="1:9" x14ac:dyDescent="0.25">
      <c r="A848" s="45"/>
      <c r="C848" s="9"/>
      <c r="D848" s="11">
        <v>0</v>
      </c>
      <c r="F848" s="10">
        <f t="shared" si="26"/>
        <v>0</v>
      </c>
      <c r="G848" s="10">
        <f t="shared" si="27"/>
        <v>0</v>
      </c>
      <c r="H848" s="10"/>
    </row>
    <row r="849" spans="1:9" ht="15.75" x14ac:dyDescent="0.25">
      <c r="A849" s="59" t="s">
        <v>807</v>
      </c>
      <c r="B849" s="64"/>
      <c r="C849" s="67"/>
      <c r="D849" s="66">
        <v>0</v>
      </c>
      <c r="E849" s="67"/>
      <c r="F849" s="68">
        <f t="shared" si="26"/>
        <v>0</v>
      </c>
      <c r="G849" s="68">
        <f t="shared" si="27"/>
        <v>0</v>
      </c>
      <c r="H849" s="10"/>
    </row>
    <row r="850" spans="1:9" ht="15.75" x14ac:dyDescent="0.25">
      <c r="A850" s="42"/>
      <c r="B850" s="8"/>
      <c r="C850" s="8"/>
      <c r="D850" s="11">
        <v>0</v>
      </c>
      <c r="F850" s="10">
        <f t="shared" si="26"/>
        <v>0</v>
      </c>
      <c r="G850" s="10">
        <f t="shared" si="27"/>
        <v>0</v>
      </c>
      <c r="H850" s="10"/>
    </row>
    <row r="851" spans="1:9" x14ac:dyDescent="0.25">
      <c r="A851" s="44" t="s">
        <v>808</v>
      </c>
      <c r="B851" s="9" t="s">
        <v>809</v>
      </c>
      <c r="C851" s="9"/>
      <c r="D851" s="11">
        <v>2908.71</v>
      </c>
      <c r="F851" s="10">
        <f t="shared" si="26"/>
        <v>2094.2712000000001</v>
      </c>
      <c r="G851" s="10">
        <f t="shared" si="27"/>
        <v>2297.8809000000001</v>
      </c>
      <c r="H851" s="10"/>
      <c r="I851" s="9"/>
    </row>
    <row r="852" spans="1:9" x14ac:dyDescent="0.25">
      <c r="A852" s="44" t="s">
        <v>810</v>
      </c>
      <c r="B852" s="9" t="s">
        <v>811</v>
      </c>
      <c r="C852" s="9"/>
      <c r="D852" s="11">
        <v>0</v>
      </c>
      <c r="F852" s="10">
        <f t="shared" si="26"/>
        <v>0</v>
      </c>
      <c r="G852" s="10">
        <f t="shared" si="27"/>
        <v>0</v>
      </c>
      <c r="H852" s="10"/>
      <c r="I852" s="9"/>
    </row>
    <row r="853" spans="1:9" x14ac:dyDescent="0.25">
      <c r="A853" s="44"/>
      <c r="B853" s="9"/>
      <c r="C853" s="9"/>
      <c r="D853" s="11">
        <v>0</v>
      </c>
      <c r="F853" s="10">
        <f t="shared" si="26"/>
        <v>0</v>
      </c>
      <c r="G853" s="10">
        <f t="shared" si="27"/>
        <v>0</v>
      </c>
      <c r="H853" s="10"/>
      <c r="I853" s="9"/>
    </row>
    <row r="854" spans="1:9" x14ac:dyDescent="0.25">
      <c r="A854" s="44"/>
      <c r="B854" s="9"/>
      <c r="D854" s="11">
        <v>0</v>
      </c>
      <c r="F854" s="10">
        <f t="shared" si="26"/>
        <v>0</v>
      </c>
      <c r="G854" s="10">
        <f t="shared" si="27"/>
        <v>0</v>
      </c>
      <c r="H854" s="10"/>
      <c r="I854" s="9"/>
    </row>
    <row r="855" spans="1:9" ht="15.75" x14ac:dyDescent="0.25">
      <c r="A855" s="45"/>
      <c r="C855" s="8"/>
      <c r="D855" s="11">
        <v>0</v>
      </c>
      <c r="F855" s="10">
        <f t="shared" si="26"/>
        <v>0</v>
      </c>
      <c r="G855" s="10">
        <f t="shared" si="27"/>
        <v>0</v>
      </c>
      <c r="H855" s="10"/>
      <c r="I855" s="9"/>
    </row>
    <row r="856" spans="1:9" ht="15.75" x14ac:dyDescent="0.25">
      <c r="A856" s="59" t="s">
        <v>812</v>
      </c>
      <c r="B856" s="64"/>
      <c r="C856" s="65"/>
      <c r="D856" s="66">
        <v>0</v>
      </c>
      <c r="E856" s="67"/>
      <c r="F856" s="68">
        <f t="shared" si="26"/>
        <v>0</v>
      </c>
      <c r="G856" s="68">
        <f t="shared" si="27"/>
        <v>0</v>
      </c>
      <c r="H856" s="10"/>
      <c r="I856" s="9"/>
    </row>
    <row r="857" spans="1:9" ht="15.75" x14ac:dyDescent="0.25">
      <c r="A857" s="42"/>
      <c r="B857" s="8"/>
      <c r="C857" s="6"/>
      <c r="D857" s="11">
        <v>0</v>
      </c>
      <c r="F857" s="10">
        <f t="shared" si="26"/>
        <v>0</v>
      </c>
      <c r="G857" s="10">
        <f t="shared" si="27"/>
        <v>0</v>
      </c>
      <c r="H857" s="10"/>
      <c r="I857" s="9"/>
    </row>
    <row r="858" spans="1:9" x14ac:dyDescent="0.25">
      <c r="A858" s="44" t="s">
        <v>813</v>
      </c>
      <c r="B858" s="9" t="s">
        <v>814</v>
      </c>
      <c r="C858" s="6"/>
      <c r="D858" s="11">
        <v>5723.2980000000007</v>
      </c>
      <c r="F858" s="10">
        <f t="shared" si="26"/>
        <v>4120.7745600000007</v>
      </c>
      <c r="G858" s="10">
        <f t="shared" si="27"/>
        <v>4521.405420000001</v>
      </c>
      <c r="H858" s="10"/>
    </row>
    <row r="859" spans="1:9" ht="15.75" x14ac:dyDescent="0.25">
      <c r="A859" s="44" t="s">
        <v>815</v>
      </c>
      <c r="B859" s="9" t="s">
        <v>816</v>
      </c>
      <c r="D859" s="11">
        <v>4263.2784000000001</v>
      </c>
      <c r="F859" s="10">
        <f t="shared" si="26"/>
        <v>3069.5604480000002</v>
      </c>
      <c r="G859" s="10">
        <f t="shared" si="27"/>
        <v>3367.9899360000004</v>
      </c>
      <c r="H859" s="10"/>
      <c r="I859" s="8"/>
    </row>
    <row r="860" spans="1:9" ht="15.75" x14ac:dyDescent="0.25">
      <c r="A860" s="44" t="s">
        <v>817</v>
      </c>
      <c r="B860" s="9" t="s">
        <v>818</v>
      </c>
      <c r="C860" s="8"/>
      <c r="D860" s="11">
        <v>7860.7800000000007</v>
      </c>
      <c r="F860" s="10">
        <f t="shared" si="26"/>
        <v>5659.7615999999998</v>
      </c>
      <c r="G860" s="10">
        <f t="shared" si="27"/>
        <v>6210.0162000000009</v>
      </c>
      <c r="H860" s="10"/>
      <c r="I860" s="9"/>
    </row>
    <row r="861" spans="1:9" x14ac:dyDescent="0.25">
      <c r="A861" s="44" t="s">
        <v>819</v>
      </c>
      <c r="B861" s="9" t="s">
        <v>820</v>
      </c>
      <c r="C861" s="6"/>
      <c r="D861" s="11">
        <v>9651.3660000000018</v>
      </c>
      <c r="F861" s="10">
        <f t="shared" si="26"/>
        <v>6948.9835200000007</v>
      </c>
      <c r="G861" s="10">
        <f t="shared" si="27"/>
        <v>7624.5791400000016</v>
      </c>
      <c r="H861" s="10"/>
      <c r="I861" s="9"/>
    </row>
    <row r="862" spans="1:9" x14ac:dyDescent="0.25">
      <c r="A862" s="44"/>
      <c r="B862" s="9"/>
      <c r="C862" s="6"/>
      <c r="D862" s="11">
        <v>0</v>
      </c>
      <c r="F862" s="10">
        <f t="shared" si="26"/>
        <v>0</v>
      </c>
      <c r="G862" s="10">
        <f t="shared" si="27"/>
        <v>0</v>
      </c>
      <c r="H862" s="10"/>
      <c r="I862" s="9"/>
    </row>
    <row r="863" spans="1:9" x14ac:dyDescent="0.25">
      <c r="A863" s="44"/>
      <c r="B863" s="9"/>
      <c r="C863" s="6"/>
      <c r="D863" s="11">
        <v>0</v>
      </c>
      <c r="F863" s="10">
        <f t="shared" si="26"/>
        <v>0</v>
      </c>
      <c r="G863" s="10">
        <f t="shared" si="27"/>
        <v>0</v>
      </c>
      <c r="H863" s="10"/>
      <c r="I863" s="9"/>
    </row>
    <row r="864" spans="1:9" x14ac:dyDescent="0.25">
      <c r="A864" s="45"/>
      <c r="C864" s="6"/>
      <c r="D864" s="11">
        <v>0</v>
      </c>
      <c r="F864" s="10">
        <f t="shared" si="26"/>
        <v>0</v>
      </c>
      <c r="G864" s="10">
        <f t="shared" si="27"/>
        <v>0</v>
      </c>
      <c r="H864" s="10"/>
      <c r="I864" s="9"/>
    </row>
    <row r="865" spans="1:9" ht="15.75" x14ac:dyDescent="0.25">
      <c r="A865" s="59" t="s">
        <v>821</v>
      </c>
      <c r="B865" s="64"/>
      <c r="C865" s="64"/>
      <c r="D865" s="66">
        <v>0</v>
      </c>
      <c r="E865" s="67"/>
      <c r="F865" s="68">
        <f t="shared" si="26"/>
        <v>0</v>
      </c>
      <c r="G865" s="68">
        <f t="shared" si="27"/>
        <v>0</v>
      </c>
      <c r="H865" s="10"/>
    </row>
    <row r="866" spans="1:9" ht="15.75" x14ac:dyDescent="0.25">
      <c r="A866" s="42"/>
      <c r="B866" s="8"/>
      <c r="C866" s="9"/>
      <c r="D866" s="11">
        <v>0</v>
      </c>
      <c r="F866" s="10">
        <f t="shared" si="26"/>
        <v>0</v>
      </c>
      <c r="G866" s="10">
        <f t="shared" si="27"/>
        <v>0</v>
      </c>
      <c r="H866" s="10"/>
    </row>
    <row r="867" spans="1:9" x14ac:dyDescent="0.25">
      <c r="A867" s="44" t="s">
        <v>822</v>
      </c>
      <c r="B867" s="9" t="s">
        <v>823</v>
      </c>
      <c r="C867" s="9"/>
      <c r="D867" s="11">
        <v>41.212800000000001</v>
      </c>
      <c r="F867" s="10">
        <f t="shared" si="26"/>
        <v>29.673216</v>
      </c>
      <c r="G867" s="10">
        <f t="shared" si="27"/>
        <v>32.558112000000001</v>
      </c>
      <c r="H867" s="10"/>
    </row>
    <row r="868" spans="1:9" x14ac:dyDescent="0.25">
      <c r="A868" s="44"/>
      <c r="B868" s="9"/>
      <c r="D868" s="11">
        <v>0</v>
      </c>
      <c r="F868" s="10">
        <f t="shared" si="26"/>
        <v>0</v>
      </c>
      <c r="G868" s="10">
        <f t="shared" si="27"/>
        <v>0</v>
      </c>
      <c r="H868" s="10"/>
    </row>
    <row r="869" spans="1:9" ht="15.75" x14ac:dyDescent="0.25">
      <c r="A869" s="44"/>
      <c r="B869" s="9"/>
      <c r="C869" s="8"/>
      <c r="D869" s="11">
        <v>0</v>
      </c>
      <c r="F869" s="10">
        <f t="shared" si="26"/>
        <v>0</v>
      </c>
      <c r="G869" s="10">
        <f t="shared" si="27"/>
        <v>0</v>
      </c>
      <c r="H869" s="10"/>
    </row>
    <row r="870" spans="1:9" x14ac:dyDescent="0.25">
      <c r="A870" s="45"/>
      <c r="C870" s="9"/>
      <c r="D870" s="11">
        <v>0</v>
      </c>
      <c r="F870" s="10">
        <f t="shared" si="26"/>
        <v>0</v>
      </c>
      <c r="G870" s="10">
        <f t="shared" si="27"/>
        <v>0</v>
      </c>
      <c r="H870" s="10"/>
    </row>
    <row r="871" spans="1:9" ht="15.75" x14ac:dyDescent="0.25">
      <c r="A871" s="59" t="s">
        <v>824</v>
      </c>
      <c r="B871" s="64"/>
      <c r="C871" s="65"/>
      <c r="D871" s="66">
        <v>0</v>
      </c>
      <c r="E871" s="67"/>
      <c r="F871" s="68">
        <f t="shared" si="26"/>
        <v>0</v>
      </c>
      <c r="G871" s="68">
        <f t="shared" si="27"/>
        <v>0</v>
      </c>
      <c r="H871" s="10"/>
    </row>
    <row r="872" spans="1:9" ht="15.75" x14ac:dyDescent="0.25">
      <c r="A872" s="42"/>
      <c r="B872" s="8"/>
      <c r="C872" s="9"/>
      <c r="D872" s="11">
        <v>0</v>
      </c>
      <c r="F872" s="10">
        <f t="shared" si="26"/>
        <v>0</v>
      </c>
      <c r="G872" s="10">
        <f t="shared" si="27"/>
        <v>0</v>
      </c>
      <c r="H872" s="10"/>
    </row>
    <row r="873" spans="1:9" x14ac:dyDescent="0.25">
      <c r="A873" s="44" t="s">
        <v>825</v>
      </c>
      <c r="B873" s="9" t="s">
        <v>826</v>
      </c>
      <c r="C873" s="9"/>
      <c r="D873" s="11">
        <v>2874.3227999999999</v>
      </c>
      <c r="F873" s="10">
        <f t="shared" si="26"/>
        <v>2069.512416</v>
      </c>
      <c r="G873" s="10">
        <f t="shared" si="27"/>
        <v>2270.7150120000001</v>
      </c>
      <c r="H873" s="10"/>
      <c r="I873" s="9"/>
    </row>
    <row r="874" spans="1:9" x14ac:dyDescent="0.25">
      <c r="A874" s="44"/>
      <c r="B874" s="9"/>
      <c r="C874" s="9"/>
      <c r="D874" s="11">
        <v>0</v>
      </c>
      <c r="F874" s="10">
        <f t="shared" si="26"/>
        <v>0</v>
      </c>
      <c r="G874" s="10">
        <f t="shared" si="27"/>
        <v>0</v>
      </c>
      <c r="H874" s="10"/>
      <c r="I874" s="9"/>
    </row>
    <row r="875" spans="1:9" x14ac:dyDescent="0.25">
      <c r="A875" s="44"/>
      <c r="B875" s="9"/>
      <c r="D875" s="11">
        <v>0</v>
      </c>
      <c r="F875" s="10">
        <f t="shared" si="26"/>
        <v>0</v>
      </c>
      <c r="G875" s="10">
        <f t="shared" si="27"/>
        <v>0</v>
      </c>
      <c r="H875" s="10"/>
      <c r="I875" s="9"/>
    </row>
    <row r="876" spans="1:9" ht="15.75" x14ac:dyDescent="0.25">
      <c r="A876" s="44"/>
      <c r="B876" s="9"/>
      <c r="C876" s="8"/>
      <c r="D876" s="11">
        <v>0</v>
      </c>
      <c r="F876" s="10">
        <f t="shared" si="26"/>
        <v>0</v>
      </c>
      <c r="G876" s="10">
        <f t="shared" si="27"/>
        <v>0</v>
      </c>
      <c r="H876" s="10"/>
      <c r="I876" s="9"/>
    </row>
    <row r="877" spans="1:9" x14ac:dyDescent="0.25">
      <c r="A877" s="44" t="s">
        <v>827</v>
      </c>
      <c r="B877" s="9" t="s">
        <v>828</v>
      </c>
      <c r="C877" s="9"/>
      <c r="D877" s="11">
        <v>2705.0220000000004</v>
      </c>
      <c r="F877" s="10">
        <f t="shared" si="26"/>
        <v>1947.6158400000002</v>
      </c>
      <c r="G877" s="10">
        <f t="shared" si="27"/>
        <v>2136.9673800000005</v>
      </c>
      <c r="H877" s="10"/>
      <c r="I877" s="9"/>
    </row>
    <row r="878" spans="1:9" x14ac:dyDescent="0.25">
      <c r="A878" s="44"/>
      <c r="B878" s="9"/>
      <c r="C878" s="9"/>
      <c r="D878" s="11">
        <v>0</v>
      </c>
      <c r="F878" s="10">
        <f t="shared" si="26"/>
        <v>0</v>
      </c>
      <c r="G878" s="10">
        <f t="shared" si="27"/>
        <v>0</v>
      </c>
      <c r="H878" s="10"/>
      <c r="I878" s="9"/>
    </row>
    <row r="879" spans="1:9" x14ac:dyDescent="0.25">
      <c r="A879" s="44"/>
      <c r="B879" s="9"/>
      <c r="C879" s="9"/>
      <c r="D879" s="11">
        <v>0</v>
      </c>
      <c r="F879" s="10">
        <f t="shared" si="26"/>
        <v>0</v>
      </c>
      <c r="G879" s="10">
        <f t="shared" si="27"/>
        <v>0</v>
      </c>
      <c r="H879" s="10"/>
      <c r="I879" s="9"/>
    </row>
    <row r="880" spans="1:9" x14ac:dyDescent="0.25">
      <c r="A880" s="44"/>
      <c r="B880" s="9"/>
      <c r="C880" s="9"/>
      <c r="D880" s="11">
        <v>0</v>
      </c>
      <c r="F880" s="10">
        <f t="shared" si="26"/>
        <v>0</v>
      </c>
      <c r="G880" s="10">
        <f t="shared" si="27"/>
        <v>0</v>
      </c>
      <c r="H880" s="10"/>
      <c r="I880" s="9"/>
    </row>
    <row r="881" spans="1:9" x14ac:dyDescent="0.25">
      <c r="A881" s="44" t="s">
        <v>829</v>
      </c>
      <c r="B881" s="9" t="s">
        <v>830</v>
      </c>
      <c r="D881" s="11">
        <v>3218.7780000000002</v>
      </c>
      <c r="F881" s="10">
        <f t="shared" si="26"/>
        <v>2317.52016</v>
      </c>
      <c r="G881" s="10">
        <f t="shared" si="27"/>
        <v>2542.8346200000001</v>
      </c>
      <c r="H881" s="10"/>
      <c r="I881" s="9"/>
    </row>
    <row r="882" spans="1:9" ht="15.75" x14ac:dyDescent="0.25">
      <c r="A882" s="45"/>
      <c r="C882" s="8"/>
      <c r="D882" s="11">
        <v>0</v>
      </c>
      <c r="F882" s="10">
        <f t="shared" si="26"/>
        <v>0</v>
      </c>
      <c r="G882" s="10">
        <f t="shared" si="27"/>
        <v>0</v>
      </c>
      <c r="H882" s="10"/>
      <c r="I882" s="9"/>
    </row>
    <row r="883" spans="1:9" x14ac:dyDescent="0.25">
      <c r="A883" s="45"/>
      <c r="C883" s="9"/>
      <c r="D883" s="11">
        <v>0</v>
      </c>
      <c r="F883" s="10">
        <f t="shared" si="26"/>
        <v>0</v>
      </c>
      <c r="G883" s="10">
        <f t="shared" si="27"/>
        <v>0</v>
      </c>
      <c r="H883" s="10"/>
      <c r="I883" s="9"/>
    </row>
    <row r="884" spans="1:9" x14ac:dyDescent="0.25">
      <c r="A884" s="45"/>
      <c r="C884" s="9"/>
      <c r="D884" s="11">
        <v>0</v>
      </c>
      <c r="F884" s="10">
        <f t="shared" si="26"/>
        <v>0</v>
      </c>
      <c r="G884" s="10">
        <f t="shared" si="27"/>
        <v>0</v>
      </c>
      <c r="H884" s="10"/>
      <c r="I884" s="9"/>
    </row>
    <row r="885" spans="1:9" ht="15.75" x14ac:dyDescent="0.25">
      <c r="A885" s="59" t="s">
        <v>831</v>
      </c>
      <c r="B885" s="64"/>
      <c r="C885" s="65"/>
      <c r="D885" s="66">
        <v>0</v>
      </c>
      <c r="E885" s="67"/>
      <c r="F885" s="68">
        <f t="shared" si="26"/>
        <v>0</v>
      </c>
      <c r="G885" s="68">
        <f t="shared" si="27"/>
        <v>0</v>
      </c>
      <c r="H885" s="10"/>
    </row>
    <row r="886" spans="1:9" ht="15.75" x14ac:dyDescent="0.25">
      <c r="A886" s="42"/>
      <c r="B886" s="8"/>
      <c r="D886" s="11">
        <v>0</v>
      </c>
      <c r="F886" s="10">
        <f t="shared" si="26"/>
        <v>0</v>
      </c>
      <c r="G886" s="10">
        <f t="shared" si="27"/>
        <v>0</v>
      </c>
      <c r="H886" s="10"/>
    </row>
    <row r="887" spans="1:9" x14ac:dyDescent="0.25">
      <c r="A887" s="44" t="s">
        <v>832</v>
      </c>
      <c r="B887" s="9" t="s">
        <v>833</v>
      </c>
      <c r="D887" s="11">
        <v>1970.3844000000001</v>
      </c>
      <c r="F887" s="10">
        <f t="shared" si="26"/>
        <v>1418.676768</v>
      </c>
      <c r="G887" s="10">
        <f t="shared" si="27"/>
        <v>1556.6036760000002</v>
      </c>
      <c r="H887" s="10"/>
      <c r="I887" s="9"/>
    </row>
    <row r="888" spans="1:9" ht="15.75" x14ac:dyDescent="0.25">
      <c r="A888" s="44" t="s">
        <v>834</v>
      </c>
      <c r="B888" s="9" t="s">
        <v>835</v>
      </c>
      <c r="C888" s="8"/>
      <c r="D888" s="11">
        <v>1970.3844000000001</v>
      </c>
      <c r="F888" s="10">
        <f t="shared" si="26"/>
        <v>1418.676768</v>
      </c>
      <c r="G888" s="10">
        <f t="shared" si="27"/>
        <v>1556.6036760000002</v>
      </c>
      <c r="H888" s="10"/>
      <c r="I888" s="9"/>
    </row>
    <row r="889" spans="1:9" x14ac:dyDescent="0.25">
      <c r="A889" s="44" t="s">
        <v>836</v>
      </c>
      <c r="B889" s="9" t="s">
        <v>837</v>
      </c>
      <c r="C889" s="9"/>
      <c r="D889" s="11">
        <v>1451.2068000000002</v>
      </c>
      <c r="F889" s="10">
        <f t="shared" si="26"/>
        <v>1044.8688960000002</v>
      </c>
      <c r="G889" s="10">
        <f t="shared" si="27"/>
        <v>1146.4533720000002</v>
      </c>
      <c r="H889" s="10"/>
      <c r="I889" s="9"/>
    </row>
    <row r="890" spans="1:9" x14ac:dyDescent="0.25">
      <c r="A890" s="44"/>
      <c r="B890" s="9"/>
      <c r="C890" s="9"/>
      <c r="D890" s="11">
        <v>0</v>
      </c>
      <c r="F890" s="10">
        <f t="shared" si="26"/>
        <v>0</v>
      </c>
      <c r="G890" s="10">
        <f t="shared" si="27"/>
        <v>0</v>
      </c>
      <c r="H890" s="10"/>
      <c r="I890" s="9"/>
    </row>
    <row r="891" spans="1:9" x14ac:dyDescent="0.25">
      <c r="A891" s="44"/>
      <c r="B891" s="9"/>
      <c r="D891" s="11">
        <v>0</v>
      </c>
      <c r="F891" s="10">
        <f t="shared" si="26"/>
        <v>0</v>
      </c>
      <c r="G891" s="10">
        <f t="shared" si="27"/>
        <v>0</v>
      </c>
      <c r="H891" s="10"/>
      <c r="I891" s="9"/>
    </row>
    <row r="892" spans="1:9" x14ac:dyDescent="0.25">
      <c r="A892" s="44" t="s">
        <v>838</v>
      </c>
      <c r="B892" s="9" t="s">
        <v>839</v>
      </c>
      <c r="D892" s="11">
        <v>3192.2208000000005</v>
      </c>
      <c r="F892" s="10">
        <f t="shared" si="26"/>
        <v>2298.3989760000004</v>
      </c>
      <c r="G892" s="10">
        <f t="shared" si="27"/>
        <v>2521.8544320000005</v>
      </c>
      <c r="H892" s="10"/>
    </row>
    <row r="893" spans="1:9" ht="15.75" x14ac:dyDescent="0.25">
      <c r="A893" s="44" t="s">
        <v>840</v>
      </c>
      <c r="B893" s="9" t="s">
        <v>841</v>
      </c>
      <c r="C893" s="8"/>
      <c r="D893" s="11">
        <v>3192.2208000000005</v>
      </c>
      <c r="F893" s="10">
        <f t="shared" si="26"/>
        <v>2298.3989760000004</v>
      </c>
      <c r="G893" s="10">
        <f t="shared" si="27"/>
        <v>2521.8544320000005</v>
      </c>
      <c r="H893" s="10"/>
      <c r="I893" s="9"/>
    </row>
    <row r="894" spans="1:9" x14ac:dyDescent="0.25">
      <c r="A894" s="45" t="s">
        <v>842</v>
      </c>
      <c r="B894" s="9" t="s">
        <v>843</v>
      </c>
      <c r="C894" s="9"/>
      <c r="D894" s="11">
        <v>2366.5391999999997</v>
      </c>
      <c r="F894" s="10">
        <f t="shared" si="26"/>
        <v>1703.9082239999998</v>
      </c>
      <c r="G894" s="10">
        <f t="shared" si="27"/>
        <v>1869.5659679999999</v>
      </c>
      <c r="H894" s="10"/>
      <c r="I894" s="9"/>
    </row>
    <row r="895" spans="1:9" x14ac:dyDescent="0.25">
      <c r="A895" s="45"/>
      <c r="C895" s="9"/>
      <c r="D895" s="11">
        <v>0</v>
      </c>
      <c r="F895" s="10">
        <f t="shared" si="26"/>
        <v>0</v>
      </c>
      <c r="G895" s="10">
        <f t="shared" si="27"/>
        <v>0</v>
      </c>
      <c r="H895" s="10"/>
    </row>
    <row r="896" spans="1:9" x14ac:dyDescent="0.25">
      <c r="A896" s="45"/>
      <c r="C896" s="9"/>
      <c r="D896" s="11">
        <v>0</v>
      </c>
      <c r="F896" s="10">
        <f t="shared" si="26"/>
        <v>0</v>
      </c>
      <c r="G896" s="10">
        <f t="shared" si="27"/>
        <v>0</v>
      </c>
      <c r="H896" s="10"/>
    </row>
    <row r="897" spans="1:9" ht="15.75" x14ac:dyDescent="0.25">
      <c r="A897" s="59" t="s">
        <v>844</v>
      </c>
      <c r="B897" s="64"/>
      <c r="C897" s="65"/>
      <c r="D897" s="66">
        <v>0</v>
      </c>
      <c r="E897" s="67"/>
      <c r="F897" s="68">
        <f t="shared" si="26"/>
        <v>0</v>
      </c>
      <c r="G897" s="68">
        <f t="shared" si="27"/>
        <v>0</v>
      </c>
      <c r="H897" s="10"/>
      <c r="I897" s="9"/>
    </row>
    <row r="898" spans="1:9" ht="15.75" x14ac:dyDescent="0.25">
      <c r="A898" s="42"/>
      <c r="B898" s="8"/>
      <c r="D898" s="11">
        <v>0</v>
      </c>
      <c r="F898" s="10">
        <f t="shared" si="26"/>
        <v>0</v>
      </c>
      <c r="G898" s="10">
        <f t="shared" si="27"/>
        <v>0</v>
      </c>
      <c r="H898" s="10"/>
      <c r="I898" s="9"/>
    </row>
    <row r="899" spans="1:9" x14ac:dyDescent="0.25">
      <c r="A899" s="43" t="s">
        <v>845</v>
      </c>
      <c r="B899" s="15" t="s">
        <v>846</v>
      </c>
      <c r="D899" s="11">
        <v>1100.5092000000002</v>
      </c>
      <c r="F899" s="10">
        <f t="shared" si="26"/>
        <v>792.36662400000012</v>
      </c>
      <c r="G899" s="10">
        <f t="shared" si="27"/>
        <v>869.40226800000016</v>
      </c>
      <c r="H899" s="10"/>
    </row>
    <row r="900" spans="1:9" x14ac:dyDescent="0.25">
      <c r="A900" s="43" t="s">
        <v>847</v>
      </c>
      <c r="B900" s="15" t="s">
        <v>848</v>
      </c>
      <c r="D900" s="11">
        <v>1100.5092000000002</v>
      </c>
      <c r="F900" s="10">
        <f t="shared" si="26"/>
        <v>792.36662400000012</v>
      </c>
      <c r="G900" s="10">
        <f t="shared" si="27"/>
        <v>869.40226800000016</v>
      </c>
      <c r="H900" s="10"/>
    </row>
    <row r="901" spans="1:9" ht="15.75" x14ac:dyDescent="0.25">
      <c r="A901" s="42"/>
      <c r="B901" s="8"/>
      <c r="D901" s="11">
        <v>0</v>
      </c>
      <c r="F901" s="10">
        <f t="shared" si="26"/>
        <v>0</v>
      </c>
      <c r="G901" s="10">
        <f t="shared" si="27"/>
        <v>0</v>
      </c>
      <c r="H901" s="10"/>
    </row>
    <row r="902" spans="1:9" ht="15.75" x14ac:dyDescent="0.25">
      <c r="A902" s="44" t="s">
        <v>849</v>
      </c>
      <c r="B902" s="9" t="s">
        <v>850</v>
      </c>
      <c r="C902" s="8"/>
      <c r="D902" s="11">
        <v>7771.6584000000003</v>
      </c>
      <c r="F902" s="10">
        <f t="shared" si="26"/>
        <v>5595.5940479999999</v>
      </c>
      <c r="G902" s="10">
        <f t="shared" si="27"/>
        <v>6139.6101360000002</v>
      </c>
      <c r="H902" s="10"/>
    </row>
    <row r="903" spans="1:9" x14ac:dyDescent="0.25">
      <c r="A903" s="44" t="s">
        <v>851</v>
      </c>
      <c r="B903" s="9" t="s">
        <v>852</v>
      </c>
      <c r="C903" s="9"/>
      <c r="D903" s="11">
        <v>7771.550400000001</v>
      </c>
      <c r="F903" s="10">
        <f t="shared" si="26"/>
        <v>5595.5162880000007</v>
      </c>
      <c r="G903" s="10">
        <f t="shared" si="27"/>
        <v>6139.524816000001</v>
      </c>
      <c r="H903" s="10"/>
    </row>
    <row r="904" spans="1:9" x14ac:dyDescent="0.25">
      <c r="A904" s="44"/>
      <c r="B904" s="9"/>
      <c r="C904" s="9"/>
      <c r="D904" s="11">
        <v>0</v>
      </c>
      <c r="F904" s="10">
        <f t="shared" si="26"/>
        <v>0</v>
      </c>
      <c r="G904" s="10">
        <f t="shared" si="27"/>
        <v>0</v>
      </c>
      <c r="H904" s="10"/>
      <c r="I904" s="9"/>
    </row>
    <row r="905" spans="1:9" x14ac:dyDescent="0.25">
      <c r="A905" s="44"/>
      <c r="B905" s="9"/>
      <c r="C905" s="9"/>
      <c r="D905" s="11">
        <v>0</v>
      </c>
      <c r="F905" s="10">
        <f t="shared" si="26"/>
        <v>0</v>
      </c>
      <c r="G905" s="10">
        <f t="shared" si="27"/>
        <v>0</v>
      </c>
      <c r="H905" s="10"/>
      <c r="I905" s="9"/>
    </row>
    <row r="906" spans="1:9" x14ac:dyDescent="0.25">
      <c r="A906" s="44" t="s">
        <v>853</v>
      </c>
      <c r="B906" s="9" t="s">
        <v>854</v>
      </c>
      <c r="D906" s="11">
        <v>4749.7752</v>
      </c>
      <c r="F906" s="10">
        <f t="shared" si="26"/>
        <v>3419.8381439999998</v>
      </c>
      <c r="G906" s="10">
        <f t="shared" si="27"/>
        <v>3752.322408</v>
      </c>
      <c r="H906" s="10"/>
      <c r="I906" s="9"/>
    </row>
    <row r="907" spans="1:9" x14ac:dyDescent="0.25">
      <c r="A907" s="44" t="s">
        <v>855</v>
      </c>
      <c r="B907" s="9" t="s">
        <v>856</v>
      </c>
      <c r="D907" s="11">
        <v>4749.7752</v>
      </c>
      <c r="F907" s="10">
        <f t="shared" si="26"/>
        <v>3419.8381439999998</v>
      </c>
      <c r="G907" s="10">
        <f t="shared" si="27"/>
        <v>3752.322408</v>
      </c>
      <c r="H907" s="10"/>
      <c r="I907" s="9"/>
    </row>
    <row r="908" spans="1:9" ht="15.75" x14ac:dyDescent="0.25">
      <c r="A908" s="44"/>
      <c r="B908" s="9"/>
      <c r="C908" s="8"/>
      <c r="D908" s="11">
        <v>0</v>
      </c>
      <c r="F908" s="10">
        <f t="shared" si="26"/>
        <v>0</v>
      </c>
      <c r="G908" s="10">
        <f t="shared" si="27"/>
        <v>0</v>
      </c>
      <c r="H908" s="10"/>
    </row>
    <row r="909" spans="1:9" x14ac:dyDescent="0.25">
      <c r="A909" s="44"/>
      <c r="B909" s="9"/>
      <c r="C909" s="9"/>
      <c r="D909" s="11">
        <v>0</v>
      </c>
      <c r="F909" s="10">
        <f t="shared" si="26"/>
        <v>0</v>
      </c>
      <c r="G909" s="10">
        <f t="shared" si="27"/>
        <v>0</v>
      </c>
      <c r="H909" s="10"/>
    </row>
    <row r="910" spans="1:9" x14ac:dyDescent="0.25">
      <c r="A910" s="44" t="s">
        <v>857</v>
      </c>
      <c r="B910" s="9" t="s">
        <v>858</v>
      </c>
      <c r="D910" s="11">
        <v>6511.6332000000002</v>
      </c>
      <c r="F910" s="10">
        <f t="shared" ref="F910:F973" si="28">D910*0.72</f>
        <v>4688.3759039999995</v>
      </c>
      <c r="G910" s="10">
        <f t="shared" ref="G910:G973" si="29">D910*0.79</f>
        <v>5144.1902280000004</v>
      </c>
      <c r="H910" s="10"/>
    </row>
    <row r="911" spans="1:9" ht="15.75" x14ac:dyDescent="0.25">
      <c r="A911" s="44" t="s">
        <v>859</v>
      </c>
      <c r="B911" s="9" t="s">
        <v>860</v>
      </c>
      <c r="C911" s="8"/>
      <c r="D911" s="11">
        <v>3936.5891999999999</v>
      </c>
      <c r="F911" s="10">
        <f t="shared" si="28"/>
        <v>2834.3442239999999</v>
      </c>
      <c r="G911" s="10">
        <f t="shared" si="29"/>
        <v>3109.9054679999999</v>
      </c>
      <c r="H911" s="10"/>
    </row>
    <row r="912" spans="1:9" x14ac:dyDescent="0.25">
      <c r="A912" s="44"/>
      <c r="B912" s="9"/>
      <c r="C912" s="9"/>
      <c r="D912" s="11">
        <v>0</v>
      </c>
      <c r="F912" s="10">
        <f t="shared" si="28"/>
        <v>0</v>
      </c>
      <c r="G912" s="10">
        <f t="shared" si="29"/>
        <v>0</v>
      </c>
      <c r="H912" s="10"/>
    </row>
    <row r="913" spans="1:9" x14ac:dyDescent="0.25">
      <c r="A913" s="44"/>
      <c r="B913" s="9"/>
      <c r="C913" s="9"/>
      <c r="D913" s="11">
        <v>0</v>
      </c>
      <c r="F913" s="10">
        <f t="shared" si="28"/>
        <v>0</v>
      </c>
      <c r="G913" s="10">
        <f t="shared" si="29"/>
        <v>0</v>
      </c>
      <c r="H913" s="10"/>
    </row>
    <row r="914" spans="1:9" x14ac:dyDescent="0.25">
      <c r="A914" s="44" t="s">
        <v>861</v>
      </c>
      <c r="B914" s="9" t="s">
        <v>862</v>
      </c>
      <c r="D914" s="11">
        <v>4159.6848</v>
      </c>
      <c r="F914" s="10">
        <f t="shared" si="28"/>
        <v>2994.9730559999998</v>
      </c>
      <c r="G914" s="10">
        <f t="shared" si="29"/>
        <v>3286.1509920000003</v>
      </c>
      <c r="H914" s="10"/>
    </row>
    <row r="915" spans="1:9" ht="15.75" x14ac:dyDescent="0.25">
      <c r="A915" s="45"/>
      <c r="C915" s="8"/>
      <c r="D915" s="11">
        <v>0</v>
      </c>
      <c r="F915" s="10">
        <f t="shared" si="28"/>
        <v>0</v>
      </c>
      <c r="G915" s="10">
        <f t="shared" si="29"/>
        <v>0</v>
      </c>
      <c r="H915" s="10"/>
    </row>
    <row r="916" spans="1:9" x14ac:dyDescent="0.25">
      <c r="A916" s="45"/>
      <c r="C916" s="9"/>
      <c r="D916" s="11">
        <v>0</v>
      </c>
      <c r="F916" s="10">
        <f t="shared" si="28"/>
        <v>0</v>
      </c>
      <c r="G916" s="10">
        <f t="shared" si="29"/>
        <v>0</v>
      </c>
      <c r="H916" s="10"/>
    </row>
    <row r="917" spans="1:9" x14ac:dyDescent="0.25">
      <c r="A917" s="45"/>
      <c r="C917" s="9"/>
      <c r="D917" s="11">
        <v>0</v>
      </c>
      <c r="F917" s="10">
        <f t="shared" si="28"/>
        <v>0</v>
      </c>
      <c r="G917" s="10">
        <f t="shared" si="29"/>
        <v>0</v>
      </c>
      <c r="H917" s="10"/>
    </row>
    <row r="918" spans="1:9" ht="15.75" x14ac:dyDescent="0.25">
      <c r="A918" s="59" t="s">
        <v>863</v>
      </c>
      <c r="B918" s="64"/>
      <c r="C918" s="65"/>
      <c r="D918" s="66">
        <v>0</v>
      </c>
      <c r="E918" s="67"/>
      <c r="F918" s="68">
        <f t="shared" si="28"/>
        <v>0</v>
      </c>
      <c r="G918" s="68">
        <f t="shared" si="29"/>
        <v>0</v>
      </c>
      <c r="H918" s="10"/>
      <c r="I918" s="8"/>
    </row>
    <row r="919" spans="1:9" x14ac:dyDescent="0.25">
      <c r="A919" s="45"/>
      <c r="C919" s="9"/>
      <c r="D919" s="11">
        <v>0</v>
      </c>
      <c r="F919" s="10">
        <f t="shared" si="28"/>
        <v>0</v>
      </c>
      <c r="G919" s="10">
        <f t="shared" si="29"/>
        <v>0</v>
      </c>
      <c r="H919" s="10"/>
      <c r="I919" s="9"/>
    </row>
    <row r="920" spans="1:9" x14ac:dyDescent="0.25">
      <c r="A920" s="43" t="s">
        <v>864</v>
      </c>
      <c r="B920" s="15" t="s">
        <v>865</v>
      </c>
      <c r="C920" s="9"/>
      <c r="D920" s="11">
        <v>1135.6308000000001</v>
      </c>
      <c r="F920" s="10">
        <f t="shared" si="28"/>
        <v>817.65417600000012</v>
      </c>
      <c r="G920" s="10">
        <f t="shared" si="29"/>
        <v>897.1483320000001</v>
      </c>
      <c r="H920" s="10"/>
      <c r="I920" s="9"/>
    </row>
    <row r="921" spans="1:9" x14ac:dyDescent="0.25">
      <c r="A921" s="43" t="s">
        <v>866</v>
      </c>
      <c r="B921" s="15" t="s">
        <v>867</v>
      </c>
      <c r="C921" s="9"/>
      <c r="D921" s="11">
        <v>1135.6308000000001</v>
      </c>
      <c r="F921" s="10">
        <f t="shared" si="28"/>
        <v>817.65417600000012</v>
      </c>
      <c r="G921" s="10">
        <f t="shared" si="29"/>
        <v>897.1483320000001</v>
      </c>
      <c r="H921" s="10"/>
      <c r="I921" s="9"/>
    </row>
    <row r="922" spans="1:9" x14ac:dyDescent="0.25">
      <c r="A922" s="43"/>
      <c r="B922" s="15"/>
      <c r="C922" s="9"/>
      <c r="D922" s="11">
        <v>0</v>
      </c>
      <c r="F922" s="10">
        <f t="shared" si="28"/>
        <v>0</v>
      </c>
      <c r="G922" s="10">
        <f t="shared" si="29"/>
        <v>0</v>
      </c>
      <c r="H922" s="10"/>
      <c r="I922" s="9"/>
    </row>
    <row r="923" spans="1:9" x14ac:dyDescent="0.25">
      <c r="A923" s="43"/>
      <c r="B923" s="15"/>
      <c r="C923" s="9"/>
      <c r="D923" s="11">
        <v>0</v>
      </c>
      <c r="F923" s="10">
        <f t="shared" si="28"/>
        <v>0</v>
      </c>
      <c r="G923" s="10">
        <f t="shared" si="29"/>
        <v>0</v>
      </c>
      <c r="H923" s="10"/>
      <c r="I923" s="9"/>
    </row>
    <row r="924" spans="1:9" ht="15.75" x14ac:dyDescent="0.25">
      <c r="A924" s="59" t="s">
        <v>868</v>
      </c>
      <c r="B924" s="64"/>
      <c r="C924" s="67"/>
      <c r="D924" s="66">
        <v>0</v>
      </c>
      <c r="E924" s="67"/>
      <c r="F924" s="68">
        <f t="shared" si="28"/>
        <v>0</v>
      </c>
      <c r="G924" s="68">
        <f t="shared" si="29"/>
        <v>0</v>
      </c>
      <c r="H924" s="10"/>
      <c r="I924" s="9"/>
    </row>
    <row r="925" spans="1:9" ht="15.75" x14ac:dyDescent="0.25">
      <c r="A925" s="42"/>
      <c r="B925" s="8"/>
      <c r="C925" s="8"/>
      <c r="D925" s="11">
        <v>0</v>
      </c>
      <c r="F925" s="10">
        <f t="shared" si="28"/>
        <v>0</v>
      </c>
      <c r="G925" s="10">
        <f t="shared" si="29"/>
        <v>0</v>
      </c>
      <c r="H925" s="10"/>
      <c r="I925" s="9"/>
    </row>
    <row r="926" spans="1:9" x14ac:dyDescent="0.25">
      <c r="A926" s="44" t="s">
        <v>869</v>
      </c>
      <c r="B926" s="9" t="s">
        <v>870</v>
      </c>
      <c r="C926" s="9"/>
      <c r="D926" s="11">
        <v>18940.586400000004</v>
      </c>
      <c r="F926" s="10">
        <f t="shared" si="28"/>
        <v>13637.222208000003</v>
      </c>
      <c r="G926" s="10">
        <f t="shared" si="29"/>
        <v>14963.063256000003</v>
      </c>
      <c r="H926" s="10"/>
    </row>
    <row r="927" spans="1:9" x14ac:dyDescent="0.25">
      <c r="A927" s="44" t="s">
        <v>871</v>
      </c>
      <c r="B927" s="9" t="s">
        <v>872</v>
      </c>
      <c r="C927" s="9"/>
      <c r="D927" s="11">
        <v>18940.586400000004</v>
      </c>
      <c r="F927" s="10">
        <f t="shared" si="28"/>
        <v>13637.222208000003</v>
      </c>
      <c r="G927" s="10">
        <f t="shared" si="29"/>
        <v>14963.063256000003</v>
      </c>
      <c r="H927" s="10"/>
    </row>
    <row r="928" spans="1:9" x14ac:dyDescent="0.25">
      <c r="A928" s="44"/>
      <c r="B928" s="9"/>
      <c r="C928" s="9"/>
      <c r="D928" s="11">
        <v>0</v>
      </c>
      <c r="F928" s="10">
        <f t="shared" si="28"/>
        <v>0</v>
      </c>
      <c r="G928" s="10">
        <f t="shared" si="29"/>
        <v>0</v>
      </c>
      <c r="H928" s="10"/>
      <c r="I928" s="9"/>
    </row>
    <row r="929" spans="1:9" x14ac:dyDescent="0.25">
      <c r="A929" s="44" t="s">
        <v>873</v>
      </c>
      <c r="B929" s="9" t="s">
        <v>874</v>
      </c>
      <c r="C929" s="9"/>
      <c r="D929" s="11">
        <v>11967.263999999999</v>
      </c>
      <c r="F929" s="10">
        <f t="shared" si="28"/>
        <v>8616.4300799999983</v>
      </c>
      <c r="G929" s="10">
        <f t="shared" si="29"/>
        <v>9454.1385599999994</v>
      </c>
      <c r="H929" s="10"/>
      <c r="I929" s="9"/>
    </row>
    <row r="930" spans="1:9" x14ac:dyDescent="0.25">
      <c r="A930" s="44" t="s">
        <v>875</v>
      </c>
      <c r="B930" s="9" t="s">
        <v>876</v>
      </c>
      <c r="D930" s="11">
        <v>11967.263999999999</v>
      </c>
      <c r="F930" s="10">
        <f t="shared" si="28"/>
        <v>8616.4300799999983</v>
      </c>
      <c r="G930" s="10">
        <f t="shared" si="29"/>
        <v>9454.1385599999994</v>
      </c>
      <c r="H930" s="10"/>
      <c r="I930" s="9"/>
    </row>
    <row r="931" spans="1:9" ht="15.75" x14ac:dyDescent="0.25">
      <c r="A931" s="44"/>
      <c r="B931" s="9"/>
      <c r="C931" s="8"/>
      <c r="D931" s="11">
        <v>0</v>
      </c>
      <c r="F931" s="10">
        <f t="shared" si="28"/>
        <v>0</v>
      </c>
      <c r="G931" s="10">
        <f t="shared" si="29"/>
        <v>0</v>
      </c>
      <c r="H931" s="10"/>
    </row>
    <row r="932" spans="1:9" x14ac:dyDescent="0.25">
      <c r="A932" s="44"/>
      <c r="B932" s="9"/>
      <c r="C932" s="9"/>
      <c r="D932" s="11">
        <v>0</v>
      </c>
      <c r="F932" s="10">
        <f t="shared" si="28"/>
        <v>0</v>
      </c>
      <c r="G932" s="10">
        <f t="shared" si="29"/>
        <v>0</v>
      </c>
      <c r="H932" s="10"/>
      <c r="I932" s="9"/>
    </row>
    <row r="933" spans="1:9" x14ac:dyDescent="0.25">
      <c r="A933" s="44"/>
      <c r="B933" s="9"/>
      <c r="D933" s="11">
        <v>0</v>
      </c>
      <c r="F933" s="10">
        <f t="shared" si="28"/>
        <v>0</v>
      </c>
      <c r="G933" s="10">
        <f t="shared" si="29"/>
        <v>0</v>
      </c>
      <c r="H933" s="10"/>
      <c r="I933" s="9"/>
    </row>
    <row r="934" spans="1:9" ht="15.75" x14ac:dyDescent="0.25">
      <c r="A934" s="59" t="s">
        <v>877</v>
      </c>
      <c r="B934" s="65"/>
      <c r="C934" s="64"/>
      <c r="D934" s="66">
        <v>0</v>
      </c>
      <c r="E934" s="67"/>
      <c r="F934" s="68">
        <f t="shared" si="28"/>
        <v>0</v>
      </c>
      <c r="G934" s="68">
        <f t="shared" si="29"/>
        <v>0</v>
      </c>
      <c r="H934" s="10"/>
      <c r="I934" s="9"/>
    </row>
    <row r="935" spans="1:9" x14ac:dyDescent="0.25">
      <c r="A935" s="44"/>
      <c r="B935" s="9"/>
      <c r="C935" s="9"/>
      <c r="D935" s="11">
        <v>0</v>
      </c>
      <c r="F935" s="10">
        <f t="shared" si="28"/>
        <v>0</v>
      </c>
      <c r="G935" s="10">
        <f t="shared" si="29"/>
        <v>0</v>
      </c>
      <c r="H935" s="10"/>
      <c r="I935" s="9"/>
    </row>
    <row r="936" spans="1:9" x14ac:dyDescent="0.25">
      <c r="A936" s="43" t="s">
        <v>878</v>
      </c>
      <c r="B936" s="9" t="s">
        <v>879</v>
      </c>
      <c r="C936" s="9"/>
      <c r="D936" s="11">
        <v>0</v>
      </c>
      <c r="F936" s="10">
        <f t="shared" si="28"/>
        <v>0</v>
      </c>
      <c r="G936" s="10">
        <f t="shared" si="29"/>
        <v>0</v>
      </c>
      <c r="H936" s="10"/>
      <c r="I936" s="9"/>
    </row>
    <row r="937" spans="1:9" x14ac:dyDescent="0.25">
      <c r="A937" s="43"/>
      <c r="B937" s="9"/>
      <c r="C937" s="9"/>
      <c r="D937" s="11">
        <v>0</v>
      </c>
      <c r="F937" s="10">
        <f t="shared" si="28"/>
        <v>0</v>
      </c>
      <c r="G937" s="10">
        <f t="shared" si="29"/>
        <v>0</v>
      </c>
      <c r="H937" s="10"/>
      <c r="I937" s="9"/>
    </row>
    <row r="938" spans="1:9" x14ac:dyDescent="0.25">
      <c r="A938" s="43"/>
      <c r="B938" s="9"/>
      <c r="D938" s="11">
        <v>0</v>
      </c>
      <c r="F938" s="10">
        <f t="shared" si="28"/>
        <v>0</v>
      </c>
      <c r="G938" s="10">
        <f t="shared" si="29"/>
        <v>0</v>
      </c>
      <c r="H938" s="10"/>
      <c r="I938" s="9"/>
    </row>
    <row r="939" spans="1:9" ht="15.75" x14ac:dyDescent="0.25">
      <c r="A939" s="43" t="s">
        <v>880</v>
      </c>
      <c r="B939" s="9" t="s">
        <v>881</v>
      </c>
      <c r="C939" s="8"/>
      <c r="D939" s="11">
        <v>14944.953600000001</v>
      </c>
      <c r="F939" s="10">
        <f t="shared" si="28"/>
        <v>10760.366592</v>
      </c>
      <c r="G939" s="10">
        <f t="shared" si="29"/>
        <v>11806.513344000001</v>
      </c>
      <c r="H939" s="10"/>
      <c r="I939" s="9"/>
    </row>
    <row r="940" spans="1:9" x14ac:dyDescent="0.25">
      <c r="A940" s="43"/>
      <c r="B940" s="9"/>
      <c r="C940" s="9"/>
      <c r="D940" s="11">
        <v>0</v>
      </c>
      <c r="F940" s="10">
        <f t="shared" si="28"/>
        <v>0</v>
      </c>
      <c r="G940" s="10">
        <f t="shared" si="29"/>
        <v>0</v>
      </c>
      <c r="H940" s="10"/>
      <c r="I940" s="9"/>
    </row>
    <row r="941" spans="1:9" x14ac:dyDescent="0.25">
      <c r="A941" s="43"/>
      <c r="B941" s="9"/>
      <c r="D941" s="11">
        <v>0</v>
      </c>
      <c r="F941" s="10">
        <f t="shared" si="28"/>
        <v>0</v>
      </c>
      <c r="G941" s="10">
        <f t="shared" si="29"/>
        <v>0</v>
      </c>
      <c r="H941" s="10"/>
      <c r="I941" s="9"/>
    </row>
    <row r="942" spans="1:9" ht="15.75" x14ac:dyDescent="0.25">
      <c r="A942" s="43" t="s">
        <v>882</v>
      </c>
      <c r="B942" s="9" t="s">
        <v>883</v>
      </c>
      <c r="C942" s="8"/>
      <c r="D942" s="11">
        <v>15122.095200000002</v>
      </c>
      <c r="F942" s="10">
        <f t="shared" si="28"/>
        <v>10887.908544</v>
      </c>
      <c r="G942" s="10">
        <f t="shared" si="29"/>
        <v>11946.455208000001</v>
      </c>
      <c r="H942" s="10"/>
      <c r="I942" s="9"/>
    </row>
    <row r="943" spans="1:9" x14ac:dyDescent="0.25">
      <c r="A943" s="43"/>
      <c r="B943" s="9"/>
      <c r="C943" s="9"/>
      <c r="D943" s="11">
        <v>0</v>
      </c>
      <c r="F943" s="10">
        <f t="shared" si="28"/>
        <v>0</v>
      </c>
      <c r="G943" s="10">
        <f t="shared" si="29"/>
        <v>0</v>
      </c>
      <c r="H943" s="10"/>
      <c r="I943" s="9"/>
    </row>
    <row r="944" spans="1:9" x14ac:dyDescent="0.25">
      <c r="A944" s="43"/>
      <c r="B944" s="9"/>
      <c r="C944" s="9"/>
      <c r="D944" s="11">
        <v>0</v>
      </c>
      <c r="F944" s="10">
        <f t="shared" si="28"/>
        <v>0</v>
      </c>
      <c r="G944" s="10">
        <f t="shared" si="29"/>
        <v>0</v>
      </c>
      <c r="H944" s="10"/>
      <c r="I944" s="9"/>
    </row>
    <row r="945" spans="1:9" x14ac:dyDescent="0.25">
      <c r="A945" s="43"/>
      <c r="B945" s="9"/>
      <c r="C945" s="9"/>
      <c r="D945" s="11">
        <v>0</v>
      </c>
      <c r="F945" s="10">
        <f t="shared" si="28"/>
        <v>0</v>
      </c>
      <c r="G945" s="10">
        <f t="shared" si="29"/>
        <v>0</v>
      </c>
      <c r="H945" s="10"/>
      <c r="I945" s="9"/>
    </row>
    <row r="946" spans="1:9" ht="15.75" x14ac:dyDescent="0.25">
      <c r="A946" s="59" t="s">
        <v>884</v>
      </c>
      <c r="B946" s="65"/>
      <c r="C946" s="65"/>
      <c r="D946" s="66">
        <v>0</v>
      </c>
      <c r="E946" s="67"/>
      <c r="F946" s="68">
        <f t="shared" si="28"/>
        <v>0</v>
      </c>
      <c r="G946" s="68">
        <f t="shared" si="29"/>
        <v>0</v>
      </c>
      <c r="H946" s="10"/>
      <c r="I946" s="9"/>
    </row>
    <row r="947" spans="1:9" x14ac:dyDescent="0.25">
      <c r="A947" s="43"/>
      <c r="B947" s="9"/>
      <c r="C947" s="9"/>
      <c r="D947" s="11">
        <v>0</v>
      </c>
      <c r="F947" s="10">
        <f t="shared" si="28"/>
        <v>0</v>
      </c>
      <c r="G947" s="10">
        <f t="shared" si="29"/>
        <v>0</v>
      </c>
      <c r="H947" s="10"/>
      <c r="I947" s="9"/>
    </row>
    <row r="948" spans="1:9" x14ac:dyDescent="0.25">
      <c r="A948" s="43" t="s">
        <v>885</v>
      </c>
      <c r="B948" s="9" t="s">
        <v>886</v>
      </c>
      <c r="C948" s="9"/>
      <c r="D948" s="11">
        <v>0</v>
      </c>
      <c r="F948" s="10">
        <f t="shared" si="28"/>
        <v>0</v>
      </c>
      <c r="G948" s="10">
        <f t="shared" si="29"/>
        <v>0</v>
      </c>
      <c r="H948" s="10"/>
      <c r="I948" s="9"/>
    </row>
    <row r="949" spans="1:9" x14ac:dyDescent="0.25">
      <c r="A949" s="43"/>
      <c r="B949" s="9"/>
      <c r="C949" s="9"/>
      <c r="D949" s="11">
        <v>0</v>
      </c>
      <c r="F949" s="10">
        <f t="shared" si="28"/>
        <v>0</v>
      </c>
      <c r="G949" s="10">
        <f t="shared" si="29"/>
        <v>0</v>
      </c>
      <c r="H949" s="10"/>
      <c r="I949" s="9"/>
    </row>
    <row r="950" spans="1:9" x14ac:dyDescent="0.25">
      <c r="A950" s="43"/>
      <c r="B950" s="9"/>
      <c r="C950" s="9"/>
      <c r="D950" s="11">
        <v>0</v>
      </c>
      <c r="F950" s="10">
        <f t="shared" si="28"/>
        <v>0</v>
      </c>
      <c r="G950" s="10">
        <f t="shared" si="29"/>
        <v>0</v>
      </c>
      <c r="H950" s="10"/>
      <c r="I950" s="9"/>
    </row>
    <row r="951" spans="1:9" x14ac:dyDescent="0.25">
      <c r="A951" s="43" t="s">
        <v>887</v>
      </c>
      <c r="B951" s="9" t="s">
        <v>888</v>
      </c>
      <c r="C951" s="9"/>
      <c r="D951" s="11">
        <v>0</v>
      </c>
      <c r="F951" s="10">
        <f t="shared" si="28"/>
        <v>0</v>
      </c>
      <c r="G951" s="10">
        <f t="shared" si="29"/>
        <v>0</v>
      </c>
      <c r="H951" s="10"/>
      <c r="I951" s="9"/>
    </row>
    <row r="952" spans="1:9" x14ac:dyDescent="0.25">
      <c r="A952" s="43"/>
      <c r="B952" s="9"/>
      <c r="C952" s="9"/>
      <c r="D952" s="11">
        <v>0</v>
      </c>
      <c r="F952" s="10">
        <f t="shared" si="28"/>
        <v>0</v>
      </c>
      <c r="G952" s="10">
        <f t="shared" si="29"/>
        <v>0</v>
      </c>
      <c r="H952" s="10"/>
      <c r="I952" s="9"/>
    </row>
    <row r="953" spans="1:9" x14ac:dyDescent="0.25">
      <c r="A953" s="43"/>
      <c r="B953" s="9"/>
      <c r="C953" s="9"/>
      <c r="D953" s="11">
        <v>0</v>
      </c>
      <c r="F953" s="10">
        <f t="shared" si="28"/>
        <v>0</v>
      </c>
      <c r="G953" s="10">
        <f t="shared" si="29"/>
        <v>0</v>
      </c>
      <c r="H953" s="10"/>
      <c r="I953" s="9"/>
    </row>
    <row r="954" spans="1:9" x14ac:dyDescent="0.25">
      <c r="A954" s="43" t="s">
        <v>889</v>
      </c>
      <c r="B954" s="9" t="s">
        <v>890</v>
      </c>
      <c r="C954" s="9"/>
      <c r="D954" s="11">
        <v>0</v>
      </c>
      <c r="F954" s="10">
        <f t="shared" si="28"/>
        <v>0</v>
      </c>
      <c r="G954" s="10">
        <f t="shared" si="29"/>
        <v>0</v>
      </c>
      <c r="H954" s="10"/>
      <c r="I954" s="9"/>
    </row>
    <row r="955" spans="1:9" x14ac:dyDescent="0.25">
      <c r="A955" s="44" t="s">
        <v>891</v>
      </c>
      <c r="B955" s="9" t="s">
        <v>892</v>
      </c>
      <c r="C955" s="9"/>
      <c r="D955" s="11">
        <v>0</v>
      </c>
      <c r="F955" s="10">
        <f t="shared" si="28"/>
        <v>0</v>
      </c>
      <c r="G955" s="10">
        <f t="shared" si="29"/>
        <v>0</v>
      </c>
      <c r="H955" s="10"/>
      <c r="I955" s="9"/>
    </row>
    <row r="956" spans="1:9" x14ac:dyDescent="0.25">
      <c r="A956" s="44"/>
      <c r="B956" s="9"/>
      <c r="C956" s="9"/>
      <c r="D956" s="11">
        <v>0</v>
      </c>
      <c r="F956" s="10">
        <f t="shared" si="28"/>
        <v>0</v>
      </c>
      <c r="G956" s="10">
        <f t="shared" si="29"/>
        <v>0</v>
      </c>
      <c r="H956" s="10"/>
      <c r="I956" s="9"/>
    </row>
    <row r="957" spans="1:9" x14ac:dyDescent="0.25">
      <c r="A957" s="44"/>
      <c r="B957" s="9"/>
      <c r="C957" s="9"/>
      <c r="D957" s="11">
        <v>0</v>
      </c>
      <c r="F957" s="10">
        <f t="shared" si="28"/>
        <v>0</v>
      </c>
      <c r="G957" s="10">
        <f t="shared" si="29"/>
        <v>0</v>
      </c>
      <c r="H957" s="10"/>
      <c r="I957" s="9"/>
    </row>
    <row r="958" spans="1:9" x14ac:dyDescent="0.25">
      <c r="A958" s="44"/>
      <c r="B958" s="9"/>
      <c r="C958" s="9"/>
      <c r="D958" s="11">
        <v>0</v>
      </c>
      <c r="F958" s="10">
        <f t="shared" si="28"/>
        <v>0</v>
      </c>
      <c r="G958" s="10">
        <f t="shared" si="29"/>
        <v>0</v>
      </c>
      <c r="H958" s="10"/>
      <c r="I958" s="9"/>
    </row>
    <row r="959" spans="1:9" ht="15.75" x14ac:dyDescent="0.25">
      <c r="A959" s="59" t="s">
        <v>893</v>
      </c>
      <c r="B959" s="64"/>
      <c r="C959" s="65"/>
      <c r="D959" s="66">
        <v>0</v>
      </c>
      <c r="E959" s="67"/>
      <c r="F959" s="68">
        <f t="shared" si="28"/>
        <v>0</v>
      </c>
      <c r="G959" s="68">
        <f t="shared" si="29"/>
        <v>0</v>
      </c>
      <c r="H959" s="10"/>
      <c r="I959" s="9"/>
    </row>
    <row r="960" spans="1:9" ht="15.75" x14ac:dyDescent="0.25">
      <c r="A960" s="42"/>
      <c r="B960" s="8"/>
      <c r="C960" s="9"/>
      <c r="D960" s="11">
        <v>0</v>
      </c>
      <c r="F960" s="10">
        <f t="shared" si="28"/>
        <v>0</v>
      </c>
      <c r="G960" s="10">
        <f t="shared" si="29"/>
        <v>0</v>
      </c>
      <c r="H960" s="10"/>
      <c r="I960" s="6"/>
    </row>
    <row r="961" spans="1:9" ht="15.75" x14ac:dyDescent="0.25">
      <c r="A961" s="44" t="s">
        <v>894</v>
      </c>
      <c r="B961" s="9" t="s">
        <v>895</v>
      </c>
      <c r="C961" s="9"/>
      <c r="D961" s="11">
        <v>7960.9068000000007</v>
      </c>
      <c r="F961" s="10">
        <f t="shared" si="28"/>
        <v>5731.8528960000003</v>
      </c>
      <c r="G961" s="10">
        <f t="shared" si="29"/>
        <v>6289.1163720000004</v>
      </c>
      <c r="H961" s="10"/>
      <c r="I961" s="8"/>
    </row>
    <row r="962" spans="1:9" ht="15.75" x14ac:dyDescent="0.25">
      <c r="A962" s="44" t="s">
        <v>896</v>
      </c>
      <c r="B962" s="9" t="s">
        <v>897</v>
      </c>
      <c r="C962" s="9"/>
      <c r="D962" s="11">
        <v>7960.9068000000007</v>
      </c>
      <c r="F962" s="10">
        <f t="shared" si="28"/>
        <v>5731.8528960000003</v>
      </c>
      <c r="G962" s="10">
        <f t="shared" si="29"/>
        <v>6289.1163720000004</v>
      </c>
      <c r="H962" s="10"/>
      <c r="I962" s="8"/>
    </row>
    <row r="963" spans="1:9" x14ac:dyDescent="0.25">
      <c r="A963" s="44"/>
      <c r="B963" s="9"/>
      <c r="C963" s="9"/>
      <c r="D963" s="11">
        <v>0</v>
      </c>
      <c r="F963" s="10">
        <f t="shared" si="28"/>
        <v>0</v>
      </c>
      <c r="G963" s="10">
        <f t="shared" si="29"/>
        <v>0</v>
      </c>
      <c r="H963" s="10"/>
    </row>
    <row r="964" spans="1:9" x14ac:dyDescent="0.25">
      <c r="A964" s="44"/>
      <c r="B964" s="9"/>
      <c r="C964" s="9"/>
      <c r="D964" s="11">
        <v>0</v>
      </c>
      <c r="F964" s="10">
        <f t="shared" si="28"/>
        <v>0</v>
      </c>
      <c r="G964" s="10">
        <f t="shared" si="29"/>
        <v>0</v>
      </c>
      <c r="H964" s="10"/>
      <c r="I964" s="9"/>
    </row>
    <row r="965" spans="1:9" x14ac:dyDescent="0.25">
      <c r="A965" s="44" t="s">
        <v>898</v>
      </c>
      <c r="B965" s="9" t="s">
        <v>899</v>
      </c>
      <c r="C965" s="9"/>
      <c r="D965" s="11">
        <v>7806.974400000001</v>
      </c>
      <c r="F965" s="10">
        <f t="shared" si="28"/>
        <v>5621.0215680000001</v>
      </c>
      <c r="G965" s="10">
        <f t="shared" si="29"/>
        <v>6167.5097760000008</v>
      </c>
      <c r="H965" s="10"/>
      <c r="I965" s="9"/>
    </row>
    <row r="966" spans="1:9" x14ac:dyDescent="0.25">
      <c r="A966" s="45" t="s">
        <v>900</v>
      </c>
      <c r="B966" s="9" t="s">
        <v>901</v>
      </c>
      <c r="C966" s="9"/>
      <c r="D966" s="11">
        <v>7806.974400000001</v>
      </c>
      <c r="F966" s="10">
        <f t="shared" si="28"/>
        <v>5621.0215680000001</v>
      </c>
      <c r="G966" s="10">
        <f t="shared" si="29"/>
        <v>6167.5097760000008</v>
      </c>
      <c r="H966" s="10"/>
      <c r="I966" s="9"/>
    </row>
    <row r="967" spans="1:9" x14ac:dyDescent="0.25">
      <c r="A967" s="45"/>
      <c r="B967" s="9"/>
      <c r="C967" s="9"/>
      <c r="D967" s="11">
        <v>0</v>
      </c>
      <c r="F967" s="10">
        <f t="shared" si="28"/>
        <v>0</v>
      </c>
      <c r="G967" s="10">
        <f t="shared" si="29"/>
        <v>0</v>
      </c>
      <c r="H967" s="10"/>
      <c r="I967" s="9"/>
    </row>
    <row r="968" spans="1:9" x14ac:dyDescent="0.25">
      <c r="A968" s="45"/>
      <c r="C968" s="9"/>
      <c r="D968" s="11">
        <v>0</v>
      </c>
      <c r="F968" s="10">
        <f t="shared" si="28"/>
        <v>0</v>
      </c>
      <c r="G968" s="10">
        <f t="shared" si="29"/>
        <v>0</v>
      </c>
      <c r="H968" s="10"/>
      <c r="I968" s="9"/>
    </row>
    <row r="969" spans="1:9" x14ac:dyDescent="0.25">
      <c r="A969" s="45"/>
      <c r="C969" s="9"/>
      <c r="D969" s="11">
        <v>0</v>
      </c>
      <c r="F969" s="10">
        <f t="shared" si="28"/>
        <v>0</v>
      </c>
      <c r="G969" s="10">
        <f t="shared" si="29"/>
        <v>0</v>
      </c>
      <c r="H969" s="10"/>
      <c r="I969" s="9"/>
    </row>
    <row r="970" spans="1:9" ht="15.75" x14ac:dyDescent="0.25">
      <c r="A970" s="59" t="s">
        <v>902</v>
      </c>
      <c r="B970" s="64"/>
      <c r="C970" s="69"/>
      <c r="D970" s="66">
        <v>0</v>
      </c>
      <c r="E970" s="67"/>
      <c r="F970" s="68">
        <f t="shared" si="28"/>
        <v>0</v>
      </c>
      <c r="G970" s="68">
        <f t="shared" si="29"/>
        <v>0</v>
      </c>
      <c r="H970" s="10"/>
      <c r="I970" s="9"/>
    </row>
    <row r="971" spans="1:9" ht="15.75" x14ac:dyDescent="0.25">
      <c r="A971" s="42"/>
      <c r="B971" s="8"/>
      <c r="C971" s="9"/>
      <c r="D971" s="11">
        <v>0</v>
      </c>
      <c r="F971" s="10">
        <f t="shared" si="28"/>
        <v>0</v>
      </c>
      <c r="G971" s="10">
        <f t="shared" si="29"/>
        <v>0</v>
      </c>
      <c r="H971" s="10"/>
      <c r="I971" s="9"/>
    </row>
    <row r="972" spans="1:9" x14ac:dyDescent="0.25">
      <c r="A972" s="44" t="s">
        <v>903</v>
      </c>
      <c r="B972" s="9" t="s">
        <v>904</v>
      </c>
      <c r="C972" s="9"/>
      <c r="D972" s="11">
        <v>1144.1628000000001</v>
      </c>
      <c r="F972" s="10">
        <f t="shared" si="28"/>
        <v>823.79721600000005</v>
      </c>
      <c r="G972" s="10">
        <f t="shared" si="29"/>
        <v>903.88861200000008</v>
      </c>
      <c r="H972" s="10"/>
      <c r="I972" s="6"/>
    </row>
    <row r="973" spans="1:9" x14ac:dyDescent="0.25">
      <c r="A973" s="44" t="s">
        <v>905</v>
      </c>
      <c r="B973" s="9" t="s">
        <v>906</v>
      </c>
      <c r="D973" s="11">
        <v>1084.7304000000001</v>
      </c>
      <c r="F973" s="10">
        <f t="shared" si="28"/>
        <v>781.00588800000003</v>
      </c>
      <c r="G973" s="10">
        <f t="shared" si="29"/>
        <v>856.9370160000002</v>
      </c>
      <c r="H973" s="10"/>
      <c r="I973" s="9"/>
    </row>
    <row r="974" spans="1:9" ht="15.75" x14ac:dyDescent="0.25">
      <c r="A974" s="44"/>
      <c r="B974" s="9"/>
      <c r="C974" s="8"/>
      <c r="D974" s="11">
        <v>0</v>
      </c>
      <c r="F974" s="10">
        <f t="shared" ref="F974:F1037" si="30">D974*0.72</f>
        <v>0</v>
      </c>
      <c r="G974" s="10">
        <f t="shared" ref="G974:G1037" si="31">D974*0.79</f>
        <v>0</v>
      </c>
      <c r="H974" s="10"/>
      <c r="I974" s="9"/>
    </row>
    <row r="975" spans="1:9" x14ac:dyDescent="0.25">
      <c r="A975" s="44"/>
      <c r="B975" s="9"/>
      <c r="C975" s="9"/>
      <c r="D975" s="11">
        <v>0</v>
      </c>
      <c r="F975" s="10">
        <f t="shared" si="30"/>
        <v>0</v>
      </c>
      <c r="G975" s="10">
        <f t="shared" si="31"/>
        <v>0</v>
      </c>
      <c r="H975" s="10"/>
      <c r="I975" s="9"/>
    </row>
    <row r="976" spans="1:9" x14ac:dyDescent="0.25">
      <c r="A976" s="44" t="s">
        <v>907</v>
      </c>
      <c r="B976" s="9" t="s">
        <v>908</v>
      </c>
      <c r="C976" s="9"/>
      <c r="D976" s="11">
        <v>958.42439999999999</v>
      </c>
      <c r="F976" s="10">
        <f t="shared" si="30"/>
        <v>690.06556799999998</v>
      </c>
      <c r="G976" s="10">
        <f t="shared" si="31"/>
        <v>757.15527600000007</v>
      </c>
      <c r="H976" s="10"/>
      <c r="I976" s="9"/>
    </row>
    <row r="977" spans="1:9" x14ac:dyDescent="0.25">
      <c r="A977" s="44" t="s">
        <v>909</v>
      </c>
      <c r="B977" s="9" t="s">
        <v>910</v>
      </c>
      <c r="D977" s="11">
        <v>1017.8676000000002</v>
      </c>
      <c r="F977" s="10">
        <f t="shared" si="30"/>
        <v>732.86467200000004</v>
      </c>
      <c r="G977" s="10">
        <f t="shared" si="31"/>
        <v>804.11540400000013</v>
      </c>
      <c r="H977" s="10"/>
      <c r="I977" s="9"/>
    </row>
    <row r="978" spans="1:9" x14ac:dyDescent="0.25">
      <c r="A978" s="44" t="s">
        <v>911</v>
      </c>
      <c r="B978" s="9" t="s">
        <v>912</v>
      </c>
      <c r="D978" s="11">
        <v>1114.4520000000002</v>
      </c>
      <c r="F978" s="10">
        <f t="shared" si="30"/>
        <v>802.40544000000011</v>
      </c>
      <c r="G978" s="10">
        <f t="shared" si="31"/>
        <v>880.41708000000017</v>
      </c>
      <c r="H978" s="10"/>
      <c r="I978" s="9"/>
    </row>
    <row r="979" spans="1:9" ht="15.75" x14ac:dyDescent="0.25">
      <c r="A979" s="44" t="s">
        <v>913</v>
      </c>
      <c r="B979" s="9" t="s">
        <v>914</v>
      </c>
      <c r="C979" s="8"/>
      <c r="D979" s="11">
        <v>1181.3148000000001</v>
      </c>
      <c r="F979" s="10">
        <f t="shared" si="30"/>
        <v>850.5466560000001</v>
      </c>
      <c r="G979" s="10">
        <f t="shared" si="31"/>
        <v>933.23869200000013</v>
      </c>
      <c r="H979" s="10"/>
    </row>
    <row r="980" spans="1:9" ht="15.75" x14ac:dyDescent="0.25">
      <c r="A980" s="44" t="s">
        <v>915</v>
      </c>
      <c r="B980" s="9" t="s">
        <v>916</v>
      </c>
      <c r="C980" s="9"/>
      <c r="D980" s="11">
        <v>958.42439999999999</v>
      </c>
      <c r="F980" s="10">
        <f t="shared" si="30"/>
        <v>690.06556799999998</v>
      </c>
      <c r="G980" s="10">
        <f t="shared" si="31"/>
        <v>757.15527600000007</v>
      </c>
      <c r="H980" s="10"/>
      <c r="I980" s="8"/>
    </row>
    <row r="981" spans="1:9" x14ac:dyDescent="0.25">
      <c r="A981" s="44" t="s">
        <v>917</v>
      </c>
      <c r="B981" s="9" t="s">
        <v>918</v>
      </c>
      <c r="C981" s="9"/>
      <c r="D981" s="11">
        <v>958.42439999999999</v>
      </c>
      <c r="F981" s="10">
        <f t="shared" si="30"/>
        <v>690.06556799999998</v>
      </c>
      <c r="G981" s="10">
        <f t="shared" si="31"/>
        <v>757.15527600000007</v>
      </c>
      <c r="H981" s="10"/>
      <c r="I981" s="9"/>
    </row>
    <row r="982" spans="1:9" x14ac:dyDescent="0.25">
      <c r="A982" s="44"/>
      <c r="B982" s="9"/>
      <c r="D982" s="11">
        <v>0</v>
      </c>
      <c r="F982" s="10">
        <f t="shared" si="30"/>
        <v>0</v>
      </c>
      <c r="G982" s="10">
        <f t="shared" si="31"/>
        <v>0</v>
      </c>
      <c r="H982" s="10"/>
      <c r="I982" s="9"/>
    </row>
    <row r="983" spans="1:9" ht="15.75" x14ac:dyDescent="0.25">
      <c r="A983" s="44"/>
      <c r="B983" s="9"/>
      <c r="C983" s="8"/>
      <c r="D983" s="11">
        <v>0</v>
      </c>
      <c r="F983" s="10">
        <f t="shared" si="30"/>
        <v>0</v>
      </c>
      <c r="G983" s="10">
        <f t="shared" si="31"/>
        <v>0</v>
      </c>
      <c r="H983" s="10"/>
      <c r="I983" s="9"/>
    </row>
    <row r="984" spans="1:9" x14ac:dyDescent="0.25">
      <c r="A984" s="44" t="s">
        <v>919</v>
      </c>
      <c r="B984" s="9" t="s">
        <v>920</v>
      </c>
      <c r="C984" s="9"/>
      <c r="D984" s="11">
        <v>742.96439999999996</v>
      </c>
      <c r="F984" s="10">
        <f t="shared" si="30"/>
        <v>534.93436799999995</v>
      </c>
      <c r="G984" s="10">
        <f t="shared" si="31"/>
        <v>586.94187599999998</v>
      </c>
      <c r="H984" s="10"/>
      <c r="I984" s="9"/>
    </row>
    <row r="985" spans="1:9" x14ac:dyDescent="0.25">
      <c r="A985" s="44" t="s">
        <v>921</v>
      </c>
      <c r="B985" s="9" t="s">
        <v>922</v>
      </c>
      <c r="C985" s="9"/>
      <c r="D985" s="11">
        <v>884.13120000000004</v>
      </c>
      <c r="F985" s="10">
        <f t="shared" si="30"/>
        <v>636.57446400000003</v>
      </c>
      <c r="G985" s="10">
        <f t="shared" si="31"/>
        <v>698.46364800000003</v>
      </c>
      <c r="H985" s="10"/>
    </row>
    <row r="986" spans="1:9" x14ac:dyDescent="0.25">
      <c r="A986" s="44"/>
      <c r="B986" s="9"/>
      <c r="C986" s="9"/>
      <c r="D986" s="11">
        <v>0</v>
      </c>
      <c r="F986" s="10">
        <f t="shared" si="30"/>
        <v>0</v>
      </c>
      <c r="G986" s="10">
        <f t="shared" si="31"/>
        <v>0</v>
      </c>
      <c r="H986" s="10"/>
    </row>
    <row r="987" spans="1:9" x14ac:dyDescent="0.25">
      <c r="A987" s="44"/>
      <c r="B987" s="9"/>
      <c r="C987" s="6"/>
      <c r="D987" s="11">
        <v>0</v>
      </c>
      <c r="F987" s="10">
        <f t="shared" si="30"/>
        <v>0</v>
      </c>
      <c r="G987" s="10">
        <f t="shared" si="31"/>
        <v>0</v>
      </c>
      <c r="H987" s="10"/>
    </row>
    <row r="988" spans="1:9" ht="15.75" x14ac:dyDescent="0.25">
      <c r="A988" s="44" t="s">
        <v>923</v>
      </c>
      <c r="B988" s="9" t="s">
        <v>924</v>
      </c>
      <c r="C988" s="8"/>
      <c r="D988" s="11">
        <v>765.25560000000007</v>
      </c>
      <c r="F988" s="10">
        <f t="shared" si="30"/>
        <v>550.98403200000007</v>
      </c>
      <c r="G988" s="10">
        <f t="shared" si="31"/>
        <v>604.5519240000001</v>
      </c>
      <c r="H988" s="10"/>
      <c r="I988" s="8"/>
    </row>
    <row r="989" spans="1:9" x14ac:dyDescent="0.25">
      <c r="A989" s="44" t="s">
        <v>925</v>
      </c>
      <c r="B989" s="9" t="s">
        <v>926</v>
      </c>
      <c r="C989" s="9"/>
      <c r="D989" s="11">
        <v>824.6880000000001</v>
      </c>
      <c r="F989" s="10">
        <f t="shared" si="30"/>
        <v>593.77536000000009</v>
      </c>
      <c r="G989" s="10">
        <f t="shared" si="31"/>
        <v>651.50352000000009</v>
      </c>
      <c r="H989" s="10"/>
      <c r="I989" s="9"/>
    </row>
    <row r="990" spans="1:9" x14ac:dyDescent="0.25">
      <c r="A990" s="44" t="s">
        <v>927</v>
      </c>
      <c r="B990" s="9" t="s">
        <v>928</v>
      </c>
      <c r="D990" s="11">
        <v>713.24279999999999</v>
      </c>
      <c r="F990" s="10">
        <f t="shared" si="30"/>
        <v>513.53481599999998</v>
      </c>
      <c r="G990" s="10">
        <f t="shared" si="31"/>
        <v>563.46181200000001</v>
      </c>
      <c r="H990" s="10"/>
      <c r="I990" s="9"/>
    </row>
    <row r="991" spans="1:9" ht="15.75" x14ac:dyDescent="0.25">
      <c r="A991" s="44"/>
      <c r="B991" s="9"/>
      <c r="C991" s="8"/>
      <c r="D991" s="11">
        <v>0</v>
      </c>
      <c r="F991" s="10">
        <f t="shared" si="30"/>
        <v>0</v>
      </c>
      <c r="G991" s="10">
        <f t="shared" si="31"/>
        <v>0</v>
      </c>
      <c r="H991" s="10"/>
      <c r="I991" s="9"/>
    </row>
    <row r="992" spans="1:9" x14ac:dyDescent="0.25">
      <c r="A992" s="44"/>
      <c r="B992" s="9"/>
      <c r="C992" s="9"/>
      <c r="D992" s="11">
        <v>0</v>
      </c>
      <c r="F992" s="10">
        <f t="shared" si="30"/>
        <v>0</v>
      </c>
      <c r="G992" s="10">
        <f t="shared" si="31"/>
        <v>0</v>
      </c>
      <c r="H992" s="10"/>
      <c r="I992" s="9"/>
    </row>
    <row r="993" spans="1:9" x14ac:dyDescent="0.25">
      <c r="A993" s="44" t="s">
        <v>929</v>
      </c>
      <c r="B993" s="9" t="s">
        <v>930</v>
      </c>
      <c r="C993" s="9"/>
      <c r="D993" s="11">
        <v>958.42439999999999</v>
      </c>
      <c r="F993" s="10">
        <f t="shared" si="30"/>
        <v>690.06556799999998</v>
      </c>
      <c r="G993" s="10">
        <f t="shared" si="31"/>
        <v>757.15527600000007</v>
      </c>
      <c r="H993" s="10"/>
      <c r="I993" s="9"/>
    </row>
    <row r="994" spans="1:9" x14ac:dyDescent="0.25">
      <c r="A994" s="44"/>
      <c r="B994" s="9"/>
      <c r="C994" s="9"/>
      <c r="D994" s="11">
        <v>0</v>
      </c>
      <c r="F994" s="10">
        <f t="shared" si="30"/>
        <v>0</v>
      </c>
      <c r="G994" s="10">
        <f t="shared" si="31"/>
        <v>0</v>
      </c>
      <c r="H994" s="10"/>
      <c r="I994" s="9"/>
    </row>
    <row r="995" spans="1:9" x14ac:dyDescent="0.25">
      <c r="A995" s="44"/>
      <c r="B995" s="9"/>
      <c r="C995" s="9"/>
      <c r="D995" s="11">
        <v>0</v>
      </c>
      <c r="F995" s="10">
        <f t="shared" si="30"/>
        <v>0</v>
      </c>
      <c r="G995" s="10">
        <f t="shared" si="31"/>
        <v>0</v>
      </c>
      <c r="H995" s="10"/>
      <c r="I995" s="9"/>
    </row>
    <row r="996" spans="1:9" x14ac:dyDescent="0.25">
      <c r="A996" s="44" t="s">
        <v>931</v>
      </c>
      <c r="B996" s="9" t="s">
        <v>932</v>
      </c>
      <c r="C996" s="9"/>
      <c r="D996" s="11">
        <v>995.57640000000015</v>
      </c>
      <c r="F996" s="10">
        <f t="shared" si="30"/>
        <v>716.81500800000003</v>
      </c>
      <c r="G996" s="10">
        <f t="shared" si="31"/>
        <v>786.50535600000012</v>
      </c>
      <c r="H996" s="10"/>
    </row>
    <row r="997" spans="1:9" ht="15.75" x14ac:dyDescent="0.25">
      <c r="A997" s="44" t="s">
        <v>933</v>
      </c>
      <c r="B997" s="9" t="s">
        <v>934</v>
      </c>
      <c r="C997" s="9"/>
      <c r="D997" s="11">
        <v>794.97720000000004</v>
      </c>
      <c r="F997" s="10">
        <f t="shared" si="30"/>
        <v>572.38358400000004</v>
      </c>
      <c r="G997" s="10">
        <f t="shared" si="31"/>
        <v>628.03198800000007</v>
      </c>
      <c r="H997" s="10"/>
      <c r="I997" s="8"/>
    </row>
    <row r="998" spans="1:9" ht="15.75" x14ac:dyDescent="0.25">
      <c r="A998" s="44" t="s">
        <v>935</v>
      </c>
      <c r="B998" s="9" t="s">
        <v>936</v>
      </c>
      <c r="C998" s="8"/>
      <c r="D998" s="11">
        <v>728.10360000000003</v>
      </c>
      <c r="F998" s="10">
        <f t="shared" si="30"/>
        <v>524.23459200000002</v>
      </c>
      <c r="G998" s="10">
        <f t="shared" si="31"/>
        <v>575.20184400000005</v>
      </c>
      <c r="H998" s="10"/>
      <c r="I998" s="9"/>
    </row>
    <row r="999" spans="1:9" x14ac:dyDescent="0.25">
      <c r="A999" s="44"/>
      <c r="B999" s="9"/>
      <c r="C999" s="9"/>
      <c r="D999" s="11">
        <v>0</v>
      </c>
      <c r="F999" s="10">
        <f t="shared" si="30"/>
        <v>0</v>
      </c>
      <c r="G999" s="10">
        <f t="shared" si="31"/>
        <v>0</v>
      </c>
      <c r="H999" s="10"/>
      <c r="I999" s="9"/>
    </row>
    <row r="1000" spans="1:9" x14ac:dyDescent="0.25">
      <c r="A1000" s="44"/>
      <c r="B1000" s="9"/>
      <c r="C1000" s="9"/>
      <c r="D1000" s="11">
        <v>0</v>
      </c>
      <c r="F1000" s="10">
        <f t="shared" si="30"/>
        <v>0</v>
      </c>
      <c r="G1000" s="10">
        <f t="shared" si="31"/>
        <v>0</v>
      </c>
      <c r="H1000" s="10"/>
      <c r="I1000" s="9"/>
    </row>
    <row r="1001" spans="1:9" x14ac:dyDescent="0.25">
      <c r="A1001" s="44" t="s">
        <v>937</v>
      </c>
      <c r="B1001" s="9" t="s">
        <v>938</v>
      </c>
      <c r="D1001" s="11">
        <v>1017.8676000000002</v>
      </c>
      <c r="F1001" s="10">
        <f t="shared" si="30"/>
        <v>732.86467200000004</v>
      </c>
      <c r="G1001" s="10">
        <f t="shared" si="31"/>
        <v>804.11540400000013</v>
      </c>
      <c r="I1001" s="9"/>
    </row>
    <row r="1002" spans="1:9" x14ac:dyDescent="0.25">
      <c r="A1002" s="44" t="s">
        <v>939</v>
      </c>
      <c r="B1002" s="9" t="s">
        <v>940</v>
      </c>
      <c r="D1002" s="11">
        <v>958.42439999999999</v>
      </c>
      <c r="F1002" s="10">
        <f t="shared" si="30"/>
        <v>690.06556799999998</v>
      </c>
      <c r="G1002" s="10">
        <f t="shared" si="31"/>
        <v>757.15527600000007</v>
      </c>
      <c r="I1002" s="9"/>
    </row>
    <row r="1003" spans="1:9" x14ac:dyDescent="0.25">
      <c r="A1003" s="45"/>
      <c r="D1003" s="11">
        <v>0</v>
      </c>
      <c r="F1003" s="10">
        <f t="shared" si="30"/>
        <v>0</v>
      </c>
      <c r="G1003" s="10">
        <f t="shared" si="31"/>
        <v>0</v>
      </c>
      <c r="I1003" s="9"/>
    </row>
    <row r="1004" spans="1:9" x14ac:dyDescent="0.25">
      <c r="A1004" s="45"/>
      <c r="D1004" s="11">
        <v>0</v>
      </c>
      <c r="F1004" s="10">
        <f t="shared" si="30"/>
        <v>0</v>
      </c>
      <c r="G1004" s="10">
        <f t="shared" si="31"/>
        <v>0</v>
      </c>
      <c r="I1004" s="9"/>
    </row>
    <row r="1005" spans="1:9" x14ac:dyDescent="0.25">
      <c r="A1005" s="45"/>
      <c r="D1005" s="11">
        <v>0</v>
      </c>
      <c r="F1005" s="10">
        <f t="shared" si="30"/>
        <v>0</v>
      </c>
      <c r="G1005" s="10">
        <f t="shared" si="31"/>
        <v>0</v>
      </c>
      <c r="I1005" s="9"/>
    </row>
    <row r="1006" spans="1:9" ht="15.75" x14ac:dyDescent="0.25">
      <c r="A1006" s="59" t="s">
        <v>941</v>
      </c>
      <c r="B1006" s="64"/>
      <c r="C1006" s="67"/>
      <c r="D1006" s="66">
        <v>0</v>
      </c>
      <c r="E1006" s="67"/>
      <c r="F1006" s="68">
        <f t="shared" si="30"/>
        <v>0</v>
      </c>
      <c r="G1006" s="68">
        <f t="shared" si="31"/>
        <v>0</v>
      </c>
      <c r="I1006" s="9"/>
    </row>
    <row r="1007" spans="1:9" ht="15.75" x14ac:dyDescent="0.25">
      <c r="A1007" s="42"/>
      <c r="B1007" s="8"/>
      <c r="D1007" s="11">
        <v>0</v>
      </c>
      <c r="F1007" s="10">
        <f t="shared" si="30"/>
        <v>0</v>
      </c>
      <c r="G1007" s="10">
        <f t="shared" si="31"/>
        <v>0</v>
      </c>
      <c r="I1007" s="9"/>
    </row>
    <row r="1008" spans="1:9" x14ac:dyDescent="0.25">
      <c r="A1008" s="44" t="s">
        <v>942</v>
      </c>
      <c r="B1008" s="9" t="s">
        <v>943</v>
      </c>
      <c r="D1008" s="11">
        <v>2942.0172000000002</v>
      </c>
      <c r="F1008" s="10">
        <f t="shared" si="30"/>
        <v>2118.2523839999999</v>
      </c>
      <c r="G1008" s="10">
        <f t="shared" si="31"/>
        <v>2324.1935880000001</v>
      </c>
    </row>
    <row r="1009" spans="1:9" ht="15.75" x14ac:dyDescent="0.25">
      <c r="A1009" s="44" t="s">
        <v>944</v>
      </c>
      <c r="B1009" s="9" t="s">
        <v>945</v>
      </c>
      <c r="D1009" s="11">
        <v>3794.8068000000003</v>
      </c>
      <c r="F1009" s="10">
        <f t="shared" si="30"/>
        <v>2732.2608960000002</v>
      </c>
      <c r="G1009" s="10">
        <f t="shared" si="31"/>
        <v>2997.8973720000004</v>
      </c>
      <c r="I1009" s="8"/>
    </row>
    <row r="1010" spans="1:9" x14ac:dyDescent="0.25">
      <c r="A1010" s="44" t="s">
        <v>946</v>
      </c>
      <c r="B1010" s="9" t="s">
        <v>947</v>
      </c>
      <c r="D1010" s="11">
        <v>2401.9848000000002</v>
      </c>
      <c r="F1010" s="10">
        <f t="shared" si="30"/>
        <v>1729.4290560000002</v>
      </c>
      <c r="G1010" s="10">
        <f t="shared" si="31"/>
        <v>1897.5679920000002</v>
      </c>
    </row>
    <row r="1011" spans="1:9" x14ac:dyDescent="0.25">
      <c r="A1011" s="44" t="s">
        <v>948</v>
      </c>
      <c r="B1011" s="9" t="s">
        <v>949</v>
      </c>
      <c r="D1011" s="11">
        <v>2942.0172000000002</v>
      </c>
      <c r="F1011" s="10">
        <f t="shared" si="30"/>
        <v>2118.2523839999999</v>
      </c>
      <c r="G1011" s="10">
        <f t="shared" si="31"/>
        <v>2324.1935880000001</v>
      </c>
    </row>
    <row r="1012" spans="1:9" x14ac:dyDescent="0.25">
      <c r="A1012" s="44" t="s">
        <v>950</v>
      </c>
      <c r="B1012" s="9" t="s">
        <v>951</v>
      </c>
      <c r="D1012" s="11">
        <v>3794.8068000000003</v>
      </c>
      <c r="F1012" s="10">
        <f t="shared" si="30"/>
        <v>2732.2608960000002</v>
      </c>
      <c r="G1012" s="10">
        <f t="shared" si="31"/>
        <v>2997.8973720000004</v>
      </c>
    </row>
    <row r="1013" spans="1:9" x14ac:dyDescent="0.25">
      <c r="A1013" s="44" t="s">
        <v>952</v>
      </c>
      <c r="B1013" s="9" t="s">
        <v>953</v>
      </c>
      <c r="D1013" s="11">
        <v>2401.9848000000002</v>
      </c>
      <c r="F1013" s="10">
        <f t="shared" si="30"/>
        <v>1729.4290560000002</v>
      </c>
      <c r="G1013" s="10">
        <f t="shared" si="31"/>
        <v>1897.5679920000002</v>
      </c>
    </row>
    <row r="1014" spans="1:9" x14ac:dyDescent="0.25">
      <c r="A1014" s="44"/>
      <c r="B1014" s="9"/>
      <c r="D1014" s="11">
        <v>0</v>
      </c>
      <c r="F1014" s="10">
        <f t="shared" si="30"/>
        <v>0</v>
      </c>
      <c r="G1014" s="10">
        <f t="shared" si="31"/>
        <v>0</v>
      </c>
    </row>
    <row r="1015" spans="1:9" x14ac:dyDescent="0.25">
      <c r="A1015" s="44"/>
      <c r="B1015" s="9"/>
      <c r="D1015" s="11">
        <v>0</v>
      </c>
      <c r="F1015" s="10">
        <f t="shared" si="30"/>
        <v>0</v>
      </c>
      <c r="G1015" s="10">
        <f t="shared" si="31"/>
        <v>0</v>
      </c>
    </row>
    <row r="1016" spans="1:9" x14ac:dyDescent="0.25">
      <c r="A1016" s="44" t="s">
        <v>954</v>
      </c>
      <c r="B1016" s="9" t="s">
        <v>955</v>
      </c>
      <c r="D1016" s="11">
        <v>2439.5364</v>
      </c>
      <c r="F1016" s="10">
        <f t="shared" si="30"/>
        <v>1756.4662079999998</v>
      </c>
      <c r="G1016" s="10">
        <f t="shared" si="31"/>
        <v>1927.2337560000001</v>
      </c>
    </row>
    <row r="1017" spans="1:9" x14ac:dyDescent="0.25">
      <c r="A1017" s="44" t="s">
        <v>956</v>
      </c>
      <c r="B1017" s="9" t="s">
        <v>957</v>
      </c>
      <c r="D1017" s="11">
        <v>3096.3168000000001</v>
      </c>
      <c r="F1017" s="10">
        <f t="shared" si="30"/>
        <v>2229.3480960000002</v>
      </c>
      <c r="G1017" s="10">
        <f t="shared" si="31"/>
        <v>2446.0902720000004</v>
      </c>
    </row>
    <row r="1018" spans="1:9" ht="15.75" x14ac:dyDescent="0.25">
      <c r="A1018" s="44" t="s">
        <v>958</v>
      </c>
      <c r="B1018" s="9" t="s">
        <v>959</v>
      </c>
      <c r="D1018" s="11">
        <v>1451.2068000000002</v>
      </c>
      <c r="F1018" s="10">
        <f t="shared" si="30"/>
        <v>1044.8688960000002</v>
      </c>
      <c r="G1018" s="10">
        <f t="shared" si="31"/>
        <v>1146.4533720000002</v>
      </c>
      <c r="I1018" s="8"/>
    </row>
    <row r="1019" spans="1:9" ht="15.75" x14ac:dyDescent="0.25">
      <c r="A1019" s="44"/>
      <c r="B1019" s="9"/>
      <c r="D1019" s="11">
        <v>0</v>
      </c>
      <c r="F1019" s="10">
        <f t="shared" si="30"/>
        <v>0</v>
      </c>
      <c r="G1019" s="10">
        <f t="shared" si="31"/>
        <v>0</v>
      </c>
      <c r="I1019" s="8"/>
    </row>
    <row r="1020" spans="1:9" ht="15.75" x14ac:dyDescent="0.25">
      <c r="A1020" s="44"/>
      <c r="B1020" s="9"/>
      <c r="D1020" s="11">
        <v>0</v>
      </c>
      <c r="F1020" s="10">
        <f t="shared" si="30"/>
        <v>0</v>
      </c>
      <c r="G1020" s="10">
        <f t="shared" si="31"/>
        <v>0</v>
      </c>
      <c r="I1020" s="8"/>
    </row>
    <row r="1021" spans="1:9" x14ac:dyDescent="0.25">
      <c r="A1021" s="45"/>
      <c r="D1021" s="11">
        <v>0</v>
      </c>
      <c r="F1021" s="10">
        <f t="shared" si="30"/>
        <v>0</v>
      </c>
      <c r="G1021" s="10">
        <f t="shared" si="31"/>
        <v>0</v>
      </c>
      <c r="I1021" s="9"/>
    </row>
    <row r="1022" spans="1:9" ht="15.75" x14ac:dyDescent="0.25">
      <c r="A1022" s="59" t="s">
        <v>960</v>
      </c>
      <c r="B1022" s="64"/>
      <c r="C1022" s="67"/>
      <c r="D1022" s="66">
        <v>0</v>
      </c>
      <c r="E1022" s="67"/>
      <c r="F1022" s="68">
        <f t="shared" si="30"/>
        <v>0</v>
      </c>
      <c r="G1022" s="68">
        <f t="shared" si="31"/>
        <v>0</v>
      </c>
      <c r="I1022" s="9"/>
    </row>
    <row r="1023" spans="1:9" ht="15.75" x14ac:dyDescent="0.25">
      <c r="A1023" s="42"/>
      <c r="B1023" s="8"/>
      <c r="D1023" s="11">
        <v>0</v>
      </c>
      <c r="F1023" s="10">
        <f t="shared" si="30"/>
        <v>0</v>
      </c>
      <c r="G1023" s="10">
        <f t="shared" si="31"/>
        <v>0</v>
      </c>
      <c r="I1023" s="9"/>
    </row>
    <row r="1024" spans="1:9" x14ac:dyDescent="0.25">
      <c r="A1024" s="44" t="s">
        <v>961</v>
      </c>
      <c r="B1024" s="9" t="s">
        <v>962</v>
      </c>
      <c r="D1024" s="11">
        <v>1677.5100000000002</v>
      </c>
      <c r="F1024" s="10">
        <f t="shared" si="30"/>
        <v>1207.8072000000002</v>
      </c>
      <c r="G1024" s="10">
        <f t="shared" si="31"/>
        <v>1325.2329000000002</v>
      </c>
      <c r="I1024" s="9"/>
    </row>
    <row r="1025" spans="1:9" x14ac:dyDescent="0.25">
      <c r="A1025" s="44" t="s">
        <v>963</v>
      </c>
      <c r="B1025" s="9" t="s">
        <v>964</v>
      </c>
      <c r="D1025" s="11">
        <v>1677.5100000000002</v>
      </c>
      <c r="F1025" s="10">
        <f t="shared" si="30"/>
        <v>1207.8072000000002</v>
      </c>
      <c r="G1025" s="10">
        <f t="shared" si="31"/>
        <v>1325.2329000000002</v>
      </c>
      <c r="I1025" s="9"/>
    </row>
    <row r="1026" spans="1:9" x14ac:dyDescent="0.25">
      <c r="A1026" s="44" t="s">
        <v>965</v>
      </c>
      <c r="B1026" s="9" t="s">
        <v>966</v>
      </c>
      <c r="D1026" s="11">
        <v>1397.2608</v>
      </c>
      <c r="F1026" s="10">
        <f t="shared" si="30"/>
        <v>1006.027776</v>
      </c>
      <c r="G1026" s="10">
        <f t="shared" si="31"/>
        <v>1103.8360320000002</v>
      </c>
    </row>
    <row r="1027" spans="1:9" x14ac:dyDescent="0.25">
      <c r="A1027" s="44" t="s">
        <v>967</v>
      </c>
      <c r="B1027" s="9" t="s">
        <v>968</v>
      </c>
      <c r="D1027" s="11">
        <v>2471.5043999999998</v>
      </c>
      <c r="F1027" s="10">
        <f t="shared" si="30"/>
        <v>1779.4831679999998</v>
      </c>
      <c r="G1027" s="10">
        <f t="shared" si="31"/>
        <v>1952.488476</v>
      </c>
      <c r="I1027" s="9"/>
    </row>
    <row r="1028" spans="1:9" x14ac:dyDescent="0.25">
      <c r="A1028" s="44" t="s">
        <v>969</v>
      </c>
      <c r="B1028" s="9" t="s">
        <v>970</v>
      </c>
      <c r="D1028" s="11">
        <v>2471.5043999999998</v>
      </c>
      <c r="F1028" s="10">
        <f t="shared" si="30"/>
        <v>1779.4831679999998</v>
      </c>
      <c r="G1028" s="10">
        <f t="shared" si="31"/>
        <v>1952.488476</v>
      </c>
      <c r="I1028" s="9"/>
    </row>
    <row r="1029" spans="1:9" x14ac:dyDescent="0.25">
      <c r="A1029" s="44" t="s">
        <v>971</v>
      </c>
      <c r="B1029" s="9" t="s">
        <v>972</v>
      </c>
      <c r="D1029" s="11">
        <v>2337.2172000000005</v>
      </c>
      <c r="F1029" s="10">
        <f t="shared" si="30"/>
        <v>1682.7963840000002</v>
      </c>
      <c r="G1029" s="10">
        <f t="shared" si="31"/>
        <v>1846.4015880000004</v>
      </c>
      <c r="I1029" s="9"/>
    </row>
    <row r="1030" spans="1:9" x14ac:dyDescent="0.25">
      <c r="A1030" s="44"/>
      <c r="B1030" s="9"/>
      <c r="D1030" s="11">
        <v>0</v>
      </c>
      <c r="F1030" s="10">
        <f t="shared" si="30"/>
        <v>0</v>
      </c>
      <c r="G1030" s="10">
        <f t="shared" si="31"/>
        <v>0</v>
      </c>
      <c r="I1030" s="9"/>
    </row>
    <row r="1031" spans="1:9" x14ac:dyDescent="0.25">
      <c r="A1031" s="44"/>
      <c r="B1031" s="9"/>
      <c r="D1031" s="11">
        <v>0</v>
      </c>
      <c r="F1031" s="10">
        <f t="shared" si="30"/>
        <v>0</v>
      </c>
      <c r="G1031" s="10">
        <f t="shared" si="31"/>
        <v>0</v>
      </c>
      <c r="I1031" s="9"/>
    </row>
    <row r="1032" spans="1:9" x14ac:dyDescent="0.25">
      <c r="A1032" s="45"/>
      <c r="D1032" s="11">
        <v>0</v>
      </c>
      <c r="F1032" s="10">
        <f t="shared" si="30"/>
        <v>0</v>
      </c>
      <c r="G1032" s="10">
        <f t="shared" si="31"/>
        <v>0</v>
      </c>
      <c r="I1032" s="9"/>
    </row>
    <row r="1033" spans="1:9" ht="15.75" x14ac:dyDescent="0.25">
      <c r="A1033" s="59" t="s">
        <v>973</v>
      </c>
      <c r="B1033" s="64"/>
      <c r="C1033" s="67"/>
      <c r="D1033" s="66">
        <v>0</v>
      </c>
      <c r="E1033" s="67"/>
      <c r="F1033" s="68">
        <f t="shared" si="30"/>
        <v>0</v>
      </c>
      <c r="G1033" s="68">
        <f t="shared" si="31"/>
        <v>0</v>
      </c>
      <c r="I1033" s="9"/>
    </row>
    <row r="1034" spans="1:9" ht="15.75" x14ac:dyDescent="0.25">
      <c r="A1034" s="42"/>
      <c r="B1034" s="8"/>
      <c r="D1034" s="11">
        <v>0</v>
      </c>
      <c r="F1034" s="10">
        <f t="shared" si="30"/>
        <v>0</v>
      </c>
      <c r="G1034" s="10">
        <f t="shared" si="31"/>
        <v>0</v>
      </c>
      <c r="I1034" s="9"/>
    </row>
    <row r="1035" spans="1:9" x14ac:dyDescent="0.25">
      <c r="A1035" s="44" t="s">
        <v>974</v>
      </c>
      <c r="B1035" s="9" t="s">
        <v>975</v>
      </c>
      <c r="D1035" s="11">
        <v>0</v>
      </c>
      <c r="F1035" s="10">
        <f t="shared" si="30"/>
        <v>0</v>
      </c>
      <c r="G1035" s="10">
        <f t="shared" si="31"/>
        <v>0</v>
      </c>
    </row>
    <row r="1036" spans="1:9" x14ac:dyDescent="0.25">
      <c r="A1036" s="44" t="s">
        <v>976</v>
      </c>
      <c r="B1036" s="9" t="s">
        <v>977</v>
      </c>
      <c r="D1036" s="11">
        <v>0</v>
      </c>
      <c r="F1036" s="10">
        <f t="shared" si="30"/>
        <v>0</v>
      </c>
      <c r="G1036" s="10">
        <f t="shared" si="31"/>
        <v>0</v>
      </c>
      <c r="I1036" s="9"/>
    </row>
    <row r="1037" spans="1:9" x14ac:dyDescent="0.25">
      <c r="A1037" s="44"/>
      <c r="B1037" s="9"/>
      <c r="D1037" s="11">
        <v>0</v>
      </c>
      <c r="F1037" s="10">
        <f t="shared" si="30"/>
        <v>0</v>
      </c>
      <c r="G1037" s="10">
        <f t="shared" si="31"/>
        <v>0</v>
      </c>
      <c r="I1037" s="9"/>
    </row>
    <row r="1038" spans="1:9" x14ac:dyDescent="0.25">
      <c r="A1038" s="44"/>
      <c r="B1038" s="9"/>
      <c r="D1038" s="11">
        <v>0</v>
      </c>
      <c r="F1038" s="10">
        <f t="shared" ref="F1038:F1101" si="32">D1038*0.72</f>
        <v>0</v>
      </c>
      <c r="G1038" s="10">
        <f t="shared" ref="G1038:G1101" si="33">D1038*0.79</f>
        <v>0</v>
      </c>
      <c r="I1038" s="9"/>
    </row>
    <row r="1039" spans="1:9" x14ac:dyDescent="0.25">
      <c r="A1039" s="45"/>
      <c r="D1039" s="11">
        <v>0</v>
      </c>
      <c r="F1039" s="10">
        <f t="shared" si="32"/>
        <v>0</v>
      </c>
      <c r="G1039" s="10">
        <f t="shared" si="33"/>
        <v>0</v>
      </c>
      <c r="I1039" s="9"/>
    </row>
    <row r="1040" spans="1:9" ht="15.75" x14ac:dyDescent="0.25">
      <c r="A1040" s="59" t="s">
        <v>978</v>
      </c>
      <c r="B1040" s="64"/>
      <c r="C1040" s="67"/>
      <c r="D1040" s="66">
        <v>0</v>
      </c>
      <c r="E1040" s="67"/>
      <c r="F1040" s="68">
        <f t="shared" si="32"/>
        <v>0</v>
      </c>
      <c r="G1040" s="68">
        <f t="shared" si="33"/>
        <v>0</v>
      </c>
      <c r="I1040" s="9"/>
    </row>
    <row r="1041" spans="1:9" ht="15.75" x14ac:dyDescent="0.25">
      <c r="A1041" s="42"/>
      <c r="B1041" s="8"/>
      <c r="D1041" s="11">
        <v>0</v>
      </c>
      <c r="F1041" s="10">
        <f t="shared" si="32"/>
        <v>0</v>
      </c>
      <c r="G1041" s="10">
        <f t="shared" si="33"/>
        <v>0</v>
      </c>
      <c r="I1041" s="9"/>
    </row>
    <row r="1042" spans="1:9" x14ac:dyDescent="0.25">
      <c r="A1042" s="44" t="s">
        <v>979</v>
      </c>
      <c r="B1042" s="9" t="s">
        <v>980</v>
      </c>
      <c r="D1042" s="11">
        <v>20364.361199999999</v>
      </c>
      <c r="F1042" s="10">
        <f t="shared" si="32"/>
        <v>14662.340063999998</v>
      </c>
      <c r="G1042" s="10">
        <f t="shared" si="33"/>
        <v>16087.845348000001</v>
      </c>
    </row>
    <row r="1043" spans="1:9" x14ac:dyDescent="0.25">
      <c r="A1043" s="44" t="s">
        <v>981</v>
      </c>
      <c r="B1043" s="9" t="s">
        <v>982</v>
      </c>
      <c r="D1043" s="11">
        <v>20364.361199999999</v>
      </c>
      <c r="F1043" s="10">
        <f t="shared" si="32"/>
        <v>14662.340063999998</v>
      </c>
      <c r="G1043" s="10">
        <f t="shared" si="33"/>
        <v>16087.845348000001</v>
      </c>
    </row>
    <row r="1044" spans="1:9" x14ac:dyDescent="0.25">
      <c r="A1044" s="44"/>
      <c r="B1044" s="9"/>
      <c r="D1044" s="11">
        <v>0</v>
      </c>
      <c r="F1044" s="10">
        <f t="shared" si="32"/>
        <v>0</v>
      </c>
      <c r="G1044" s="10">
        <f t="shared" si="33"/>
        <v>0</v>
      </c>
      <c r="I1044" s="9"/>
    </row>
    <row r="1045" spans="1:9" x14ac:dyDescent="0.25">
      <c r="A1045" s="45"/>
      <c r="D1045" s="11">
        <v>0</v>
      </c>
      <c r="F1045" s="10">
        <f t="shared" si="32"/>
        <v>0</v>
      </c>
      <c r="G1045" s="10">
        <f t="shared" si="33"/>
        <v>0</v>
      </c>
      <c r="I1045" s="9"/>
    </row>
    <row r="1046" spans="1:9" ht="15.75" x14ac:dyDescent="0.25">
      <c r="A1046" s="59" t="s">
        <v>983</v>
      </c>
      <c r="B1046" s="64"/>
      <c r="C1046" s="67"/>
      <c r="D1046" s="66">
        <v>0</v>
      </c>
      <c r="E1046" s="67"/>
      <c r="F1046" s="68">
        <f t="shared" si="32"/>
        <v>0</v>
      </c>
      <c r="G1046" s="68">
        <f t="shared" si="33"/>
        <v>0</v>
      </c>
      <c r="I1046" s="8"/>
    </row>
    <row r="1047" spans="1:9" ht="15.75" x14ac:dyDescent="0.25">
      <c r="A1047" s="42"/>
      <c r="B1047" s="8"/>
      <c r="D1047" s="11">
        <v>0</v>
      </c>
      <c r="F1047" s="10">
        <f t="shared" si="32"/>
        <v>0</v>
      </c>
      <c r="G1047" s="10">
        <f t="shared" si="33"/>
        <v>0</v>
      </c>
      <c r="I1047" s="8"/>
    </row>
    <row r="1048" spans="1:9" x14ac:dyDescent="0.25">
      <c r="A1048" s="44" t="s">
        <v>984</v>
      </c>
      <c r="B1048" s="9" t="s">
        <v>985</v>
      </c>
      <c r="D1048" s="11">
        <v>9272.2536</v>
      </c>
      <c r="F1048" s="10">
        <f t="shared" si="32"/>
        <v>6676.0225919999993</v>
      </c>
      <c r="G1048" s="10">
        <f t="shared" si="33"/>
        <v>7325.080344</v>
      </c>
    </row>
    <row r="1049" spans="1:9" x14ac:dyDescent="0.25">
      <c r="A1049" s="44" t="s">
        <v>986</v>
      </c>
      <c r="B1049" s="9" t="s">
        <v>987</v>
      </c>
      <c r="D1049" s="11">
        <v>9272.2536</v>
      </c>
      <c r="F1049" s="10">
        <f t="shared" si="32"/>
        <v>6676.0225919999993</v>
      </c>
      <c r="G1049" s="10">
        <f t="shared" si="33"/>
        <v>7325.080344</v>
      </c>
      <c r="I1049" s="9"/>
    </row>
    <row r="1050" spans="1:9" x14ac:dyDescent="0.25">
      <c r="A1050" s="44"/>
      <c r="B1050" s="9"/>
      <c r="D1050" s="11">
        <v>0</v>
      </c>
      <c r="F1050" s="10">
        <f t="shared" si="32"/>
        <v>0</v>
      </c>
      <c r="G1050" s="10">
        <f t="shared" si="33"/>
        <v>0</v>
      </c>
    </row>
    <row r="1051" spans="1:9" ht="15.75" x14ac:dyDescent="0.25">
      <c r="A1051" s="45"/>
      <c r="D1051" s="11">
        <v>0</v>
      </c>
      <c r="F1051" s="10">
        <f t="shared" si="32"/>
        <v>0</v>
      </c>
      <c r="G1051" s="10">
        <f t="shared" si="33"/>
        <v>0</v>
      </c>
      <c r="I1051" s="8"/>
    </row>
    <row r="1052" spans="1:9" ht="15.75" x14ac:dyDescent="0.25">
      <c r="A1052" s="42" t="s">
        <v>1681</v>
      </c>
      <c r="B1052" s="51"/>
      <c r="C1052" s="67"/>
      <c r="D1052" s="66">
        <v>0</v>
      </c>
      <c r="E1052" s="67"/>
      <c r="F1052" s="68">
        <f t="shared" si="32"/>
        <v>0</v>
      </c>
      <c r="G1052" s="68">
        <f t="shared" si="33"/>
        <v>0</v>
      </c>
      <c r="I1052" s="9"/>
    </row>
    <row r="1053" spans="1:9" ht="15.75" x14ac:dyDescent="0.25">
      <c r="A1053" s="42"/>
      <c r="B1053" s="8"/>
      <c r="D1053" s="11">
        <v>0</v>
      </c>
      <c r="F1053" s="10">
        <f t="shared" si="32"/>
        <v>0</v>
      </c>
      <c r="G1053" s="10">
        <f t="shared" si="33"/>
        <v>0</v>
      </c>
      <c r="I1053" s="9"/>
    </row>
    <row r="1054" spans="1:9" x14ac:dyDescent="0.25">
      <c r="A1054" s="44" t="s">
        <v>988</v>
      </c>
      <c r="B1054" s="9" t="s">
        <v>989</v>
      </c>
      <c r="D1054" s="11">
        <v>23883.217200000003</v>
      </c>
      <c r="F1054" s="10">
        <f t="shared" si="32"/>
        <v>17195.916384</v>
      </c>
      <c r="G1054" s="10">
        <f t="shared" si="33"/>
        <v>18867.741588000004</v>
      </c>
    </row>
    <row r="1055" spans="1:9" x14ac:dyDescent="0.25">
      <c r="A1055" s="44" t="s">
        <v>990</v>
      </c>
      <c r="B1055" s="9" t="s">
        <v>991</v>
      </c>
      <c r="D1055" s="11">
        <v>11486.372400000002</v>
      </c>
      <c r="F1055" s="10">
        <f t="shared" si="32"/>
        <v>8270.1881280000016</v>
      </c>
      <c r="G1055" s="10">
        <f t="shared" si="33"/>
        <v>9074.2341960000012</v>
      </c>
      <c r="I1055" s="9"/>
    </row>
    <row r="1056" spans="1:9" x14ac:dyDescent="0.25">
      <c r="A1056" s="44" t="s">
        <v>992</v>
      </c>
      <c r="B1056" s="9" t="s">
        <v>993</v>
      </c>
      <c r="D1056" s="11">
        <v>12373.678800000002</v>
      </c>
      <c r="F1056" s="10">
        <f t="shared" si="32"/>
        <v>8909.0487360000006</v>
      </c>
      <c r="G1056" s="10">
        <f t="shared" si="33"/>
        <v>9775.2062520000018</v>
      </c>
      <c r="I1056" s="9"/>
    </row>
    <row r="1057" spans="1:9" x14ac:dyDescent="0.25">
      <c r="A1057" s="44" t="s">
        <v>994</v>
      </c>
      <c r="B1057" s="9" t="s">
        <v>995</v>
      </c>
      <c r="D1057" s="11">
        <v>23883.217200000003</v>
      </c>
      <c r="F1057" s="10">
        <f t="shared" si="32"/>
        <v>17195.916384</v>
      </c>
      <c r="G1057" s="10">
        <f t="shared" si="33"/>
        <v>18867.741588000004</v>
      </c>
      <c r="I1057" s="9"/>
    </row>
    <row r="1058" spans="1:9" x14ac:dyDescent="0.25">
      <c r="A1058" s="44" t="s">
        <v>996</v>
      </c>
      <c r="B1058" s="9" t="s">
        <v>997</v>
      </c>
      <c r="D1058" s="11">
        <v>11486.372400000002</v>
      </c>
      <c r="F1058" s="10">
        <f t="shared" si="32"/>
        <v>8270.1881280000016</v>
      </c>
      <c r="G1058" s="10">
        <f t="shared" si="33"/>
        <v>9074.2341960000012</v>
      </c>
      <c r="I1058" s="9"/>
    </row>
    <row r="1059" spans="1:9" x14ac:dyDescent="0.25">
      <c r="A1059" s="44" t="s">
        <v>998</v>
      </c>
      <c r="B1059" s="9" t="s">
        <v>999</v>
      </c>
      <c r="D1059" s="11">
        <v>12373.678800000002</v>
      </c>
      <c r="F1059" s="10">
        <f t="shared" si="32"/>
        <v>8909.0487360000006</v>
      </c>
      <c r="G1059" s="10">
        <f t="shared" si="33"/>
        <v>9775.2062520000018</v>
      </c>
      <c r="I1059" s="9"/>
    </row>
    <row r="1060" spans="1:9" x14ac:dyDescent="0.25">
      <c r="A1060" s="44" t="s">
        <v>1682</v>
      </c>
      <c r="B1060" s="9" t="s">
        <v>1683</v>
      </c>
      <c r="D1060" s="11">
        <v>0</v>
      </c>
      <c r="F1060" s="10">
        <f t="shared" si="32"/>
        <v>0</v>
      </c>
      <c r="G1060" s="10">
        <f t="shared" si="33"/>
        <v>0</v>
      </c>
      <c r="I1060" s="9"/>
    </row>
    <row r="1061" spans="1:9" x14ac:dyDescent="0.25">
      <c r="A1061" s="44" t="s">
        <v>1684</v>
      </c>
      <c r="B1061" s="9" t="s">
        <v>1685</v>
      </c>
      <c r="D1061" s="11">
        <v>0</v>
      </c>
      <c r="F1061" s="10">
        <f t="shared" si="32"/>
        <v>0</v>
      </c>
      <c r="G1061" s="10">
        <f t="shared" si="33"/>
        <v>0</v>
      </c>
      <c r="I1061" s="9"/>
    </row>
    <row r="1062" spans="1:9" x14ac:dyDescent="0.25">
      <c r="A1062" s="44" t="s">
        <v>1686</v>
      </c>
      <c r="B1062" s="9" t="s">
        <v>1687</v>
      </c>
      <c r="D1062" s="11">
        <v>0</v>
      </c>
      <c r="F1062" s="10">
        <f t="shared" si="32"/>
        <v>0</v>
      </c>
      <c r="G1062" s="10">
        <f t="shared" si="33"/>
        <v>0</v>
      </c>
      <c r="I1062" s="9"/>
    </row>
    <row r="1063" spans="1:9" ht="15.75" x14ac:dyDescent="0.25">
      <c r="A1063" s="59" t="s">
        <v>1000</v>
      </c>
      <c r="B1063" s="64"/>
      <c r="C1063" s="67"/>
      <c r="D1063" s="66">
        <v>0</v>
      </c>
      <c r="E1063" s="67"/>
      <c r="F1063" s="68">
        <f t="shared" si="32"/>
        <v>0</v>
      </c>
      <c r="G1063" s="10">
        <f t="shared" si="33"/>
        <v>0</v>
      </c>
      <c r="I1063" s="9"/>
    </row>
    <row r="1064" spans="1:9" ht="15.75" x14ac:dyDescent="0.25">
      <c r="A1064" s="42"/>
      <c r="B1064" s="8"/>
      <c r="D1064" s="11">
        <v>0</v>
      </c>
      <c r="F1064" s="10">
        <f t="shared" si="32"/>
        <v>0</v>
      </c>
      <c r="G1064" s="10">
        <f t="shared" si="33"/>
        <v>0</v>
      </c>
      <c r="I1064" s="9"/>
    </row>
    <row r="1065" spans="1:9" x14ac:dyDescent="0.25">
      <c r="A1065" s="44" t="s">
        <v>1001</v>
      </c>
      <c r="B1065" s="9" t="s">
        <v>1002</v>
      </c>
      <c r="D1065" s="11">
        <v>8981.2800000000007</v>
      </c>
      <c r="F1065" s="10">
        <f t="shared" si="32"/>
        <v>6466.5216</v>
      </c>
      <c r="G1065" s="10">
        <f t="shared" si="33"/>
        <v>7095.2112000000006</v>
      </c>
    </row>
    <row r="1066" spans="1:9" x14ac:dyDescent="0.25">
      <c r="A1066" s="44"/>
      <c r="B1066" s="9"/>
      <c r="D1066" s="11">
        <v>0</v>
      </c>
      <c r="F1066" s="10">
        <f t="shared" si="32"/>
        <v>0</v>
      </c>
      <c r="G1066" s="10">
        <f t="shared" si="33"/>
        <v>0</v>
      </c>
    </row>
    <row r="1067" spans="1:9" x14ac:dyDescent="0.25">
      <c r="A1067" s="45"/>
      <c r="D1067" s="11">
        <v>0</v>
      </c>
      <c r="F1067" s="10">
        <f t="shared" si="32"/>
        <v>0</v>
      </c>
      <c r="G1067" s="10">
        <f t="shared" si="33"/>
        <v>0</v>
      </c>
      <c r="I1067" s="9"/>
    </row>
    <row r="1068" spans="1:9" x14ac:dyDescent="0.25">
      <c r="A1068" s="45"/>
      <c r="D1068" s="11">
        <v>0</v>
      </c>
      <c r="F1068" s="10">
        <f t="shared" si="32"/>
        <v>0</v>
      </c>
      <c r="G1068" s="10">
        <f t="shared" si="33"/>
        <v>0</v>
      </c>
      <c r="I1068" s="9"/>
    </row>
    <row r="1069" spans="1:9" ht="15.75" x14ac:dyDescent="0.25">
      <c r="A1069" s="59" t="s">
        <v>1003</v>
      </c>
      <c r="B1069" s="64"/>
      <c r="C1069" s="67"/>
      <c r="D1069" s="66">
        <v>0</v>
      </c>
      <c r="E1069" s="67"/>
      <c r="F1069" s="68">
        <f t="shared" si="32"/>
        <v>0</v>
      </c>
      <c r="G1069" s="68">
        <f t="shared" si="33"/>
        <v>0</v>
      </c>
    </row>
    <row r="1070" spans="1:9" ht="15.75" x14ac:dyDescent="0.25">
      <c r="A1070" s="42"/>
      <c r="B1070" s="8"/>
      <c r="D1070" s="11">
        <v>0</v>
      </c>
      <c r="F1070" s="10">
        <f t="shared" si="32"/>
        <v>0</v>
      </c>
      <c r="G1070" s="10">
        <f t="shared" si="33"/>
        <v>0</v>
      </c>
    </row>
    <row r="1071" spans="1:9" ht="15.75" x14ac:dyDescent="0.25">
      <c r="A1071" s="44" t="s">
        <v>1004</v>
      </c>
      <c r="B1071" s="9" t="s">
        <v>1005</v>
      </c>
      <c r="D1071" s="11">
        <v>0</v>
      </c>
      <c r="F1071" s="10">
        <f t="shared" si="32"/>
        <v>0</v>
      </c>
      <c r="G1071" s="10">
        <f t="shared" si="33"/>
        <v>0</v>
      </c>
      <c r="I1071" s="8"/>
    </row>
    <row r="1072" spans="1:9" x14ac:dyDescent="0.25">
      <c r="A1072" s="44" t="s">
        <v>1006</v>
      </c>
      <c r="B1072" s="9" t="s">
        <v>1007</v>
      </c>
      <c r="D1072" s="11">
        <v>0</v>
      </c>
      <c r="F1072" s="10">
        <f t="shared" si="32"/>
        <v>0</v>
      </c>
      <c r="G1072" s="10">
        <f t="shared" si="33"/>
        <v>0</v>
      </c>
      <c r="I1072" s="9"/>
    </row>
    <row r="1073" spans="1:9" x14ac:dyDescent="0.25">
      <c r="A1073" s="44" t="s">
        <v>1008</v>
      </c>
      <c r="B1073" s="9" t="s">
        <v>1009</v>
      </c>
      <c r="D1073" s="11">
        <v>0</v>
      </c>
      <c r="F1073" s="10">
        <f t="shared" si="32"/>
        <v>0</v>
      </c>
      <c r="G1073" s="10">
        <f t="shared" si="33"/>
        <v>0</v>
      </c>
    </row>
    <row r="1074" spans="1:9" x14ac:dyDescent="0.25">
      <c r="A1074" s="44" t="s">
        <v>1010</v>
      </c>
      <c r="B1074" s="9" t="s">
        <v>1011</v>
      </c>
      <c r="D1074" s="11">
        <v>0</v>
      </c>
      <c r="F1074" s="10">
        <f t="shared" si="32"/>
        <v>0</v>
      </c>
      <c r="G1074" s="10">
        <f t="shared" si="33"/>
        <v>0</v>
      </c>
      <c r="I1074" s="9"/>
    </row>
    <row r="1075" spans="1:9" x14ac:dyDescent="0.25">
      <c r="A1075" s="44" t="s">
        <v>1012</v>
      </c>
      <c r="B1075" s="9" t="s">
        <v>1013</v>
      </c>
      <c r="D1075" s="11">
        <v>0</v>
      </c>
      <c r="F1075" s="10">
        <f t="shared" si="32"/>
        <v>0</v>
      </c>
      <c r="G1075" s="10">
        <f t="shared" si="33"/>
        <v>0</v>
      </c>
      <c r="I1075" s="9"/>
    </row>
    <row r="1076" spans="1:9" x14ac:dyDescent="0.25">
      <c r="A1076" s="44" t="s">
        <v>1014</v>
      </c>
      <c r="B1076" s="9" t="s">
        <v>1015</v>
      </c>
      <c r="D1076" s="11">
        <v>0</v>
      </c>
      <c r="F1076" s="10">
        <f t="shared" si="32"/>
        <v>0</v>
      </c>
      <c r="G1076" s="10">
        <f t="shared" si="33"/>
        <v>0</v>
      </c>
      <c r="I1076" s="9"/>
    </row>
    <row r="1077" spans="1:9" x14ac:dyDescent="0.25">
      <c r="A1077" s="44" t="s">
        <v>1016</v>
      </c>
      <c r="B1077" s="9" t="s">
        <v>1017</v>
      </c>
      <c r="D1077" s="11">
        <v>0</v>
      </c>
      <c r="F1077" s="10">
        <f t="shared" si="32"/>
        <v>0</v>
      </c>
      <c r="G1077" s="10">
        <f t="shared" si="33"/>
        <v>0</v>
      </c>
      <c r="I1077" s="9"/>
    </row>
    <row r="1078" spans="1:9" x14ac:dyDescent="0.25">
      <c r="A1078" s="44" t="s">
        <v>1018</v>
      </c>
      <c r="B1078" s="9" t="s">
        <v>1019</v>
      </c>
      <c r="D1078" s="11">
        <v>0</v>
      </c>
      <c r="F1078" s="10">
        <f t="shared" si="32"/>
        <v>0</v>
      </c>
      <c r="G1078" s="10">
        <f t="shared" si="33"/>
        <v>0</v>
      </c>
      <c r="I1078" s="9"/>
    </row>
    <row r="1079" spans="1:9" x14ac:dyDescent="0.25">
      <c r="A1079" s="44" t="s">
        <v>1020</v>
      </c>
      <c r="B1079" s="9" t="s">
        <v>1021</v>
      </c>
      <c r="D1079" s="11">
        <v>0</v>
      </c>
      <c r="F1079" s="10">
        <f t="shared" si="32"/>
        <v>0</v>
      </c>
      <c r="G1079" s="10">
        <f t="shared" si="33"/>
        <v>0</v>
      </c>
    </row>
    <row r="1080" spans="1:9" x14ac:dyDescent="0.25">
      <c r="A1080" s="44" t="s">
        <v>1022</v>
      </c>
      <c r="B1080" s="9" t="s">
        <v>1023</v>
      </c>
      <c r="D1080" s="11">
        <v>0</v>
      </c>
      <c r="F1080" s="10">
        <f t="shared" si="32"/>
        <v>0</v>
      </c>
      <c r="G1080" s="10">
        <f t="shared" si="33"/>
        <v>0</v>
      </c>
      <c r="I1080" s="9"/>
    </row>
    <row r="1081" spans="1:9" x14ac:dyDescent="0.25">
      <c r="A1081" s="44" t="s">
        <v>1024</v>
      </c>
      <c r="B1081" s="9" t="s">
        <v>1025</v>
      </c>
      <c r="D1081" s="11">
        <v>0</v>
      </c>
      <c r="F1081" s="10">
        <f t="shared" si="32"/>
        <v>0</v>
      </c>
      <c r="G1081" s="10">
        <f t="shared" si="33"/>
        <v>0</v>
      </c>
    </row>
    <row r="1082" spans="1:9" x14ac:dyDescent="0.25">
      <c r="A1082" s="44" t="s">
        <v>1026</v>
      </c>
      <c r="B1082" s="9" t="s">
        <v>1027</v>
      </c>
      <c r="D1082" s="11">
        <v>0</v>
      </c>
      <c r="F1082" s="10">
        <f t="shared" si="32"/>
        <v>0</v>
      </c>
      <c r="G1082" s="10">
        <f t="shared" si="33"/>
        <v>0</v>
      </c>
    </row>
    <row r="1083" spans="1:9" ht="15.75" x14ac:dyDescent="0.25">
      <c r="A1083" s="44" t="s">
        <v>1028</v>
      </c>
      <c r="B1083" s="9" t="s">
        <v>1029</v>
      </c>
      <c r="D1083" s="11">
        <v>0</v>
      </c>
      <c r="F1083" s="10">
        <f t="shared" si="32"/>
        <v>0</v>
      </c>
      <c r="G1083" s="10">
        <f t="shared" si="33"/>
        <v>0</v>
      </c>
      <c r="I1083" s="8"/>
    </row>
    <row r="1084" spans="1:9" x14ac:dyDescent="0.25">
      <c r="A1084" s="44" t="s">
        <v>1030</v>
      </c>
      <c r="B1084" s="9" t="s">
        <v>1031</v>
      </c>
      <c r="D1084" s="11">
        <v>0</v>
      </c>
      <c r="F1084" s="10">
        <f t="shared" si="32"/>
        <v>0</v>
      </c>
      <c r="G1084" s="10">
        <f t="shared" si="33"/>
        <v>0</v>
      </c>
      <c r="I1084" s="9"/>
    </row>
    <row r="1085" spans="1:9" x14ac:dyDescent="0.25">
      <c r="A1085" s="44" t="s">
        <v>1032</v>
      </c>
      <c r="B1085" s="9" t="s">
        <v>1033</v>
      </c>
      <c r="D1085" s="11">
        <v>0</v>
      </c>
      <c r="F1085" s="10">
        <f t="shared" si="32"/>
        <v>0</v>
      </c>
      <c r="G1085" s="10">
        <f t="shared" si="33"/>
        <v>0</v>
      </c>
      <c r="I1085" s="9"/>
    </row>
    <row r="1086" spans="1:9" x14ac:dyDescent="0.25">
      <c r="A1086" s="44" t="s">
        <v>1034</v>
      </c>
      <c r="B1086" s="9" t="s">
        <v>1035</v>
      </c>
      <c r="D1086" s="11">
        <v>0</v>
      </c>
      <c r="F1086" s="10">
        <f t="shared" si="32"/>
        <v>0</v>
      </c>
      <c r="G1086" s="10">
        <f t="shared" si="33"/>
        <v>0</v>
      </c>
      <c r="I1086" s="9"/>
    </row>
    <row r="1087" spans="1:9" x14ac:dyDescent="0.25">
      <c r="A1087" s="44" t="s">
        <v>1036</v>
      </c>
      <c r="B1087" s="9" t="s">
        <v>1037</v>
      </c>
      <c r="D1087" s="11">
        <v>0</v>
      </c>
      <c r="F1087" s="10">
        <f t="shared" si="32"/>
        <v>0</v>
      </c>
      <c r="G1087" s="10">
        <f t="shared" si="33"/>
        <v>0</v>
      </c>
    </row>
    <row r="1088" spans="1:9" x14ac:dyDescent="0.25">
      <c r="A1088" s="44" t="s">
        <v>1038</v>
      </c>
      <c r="B1088" s="9" t="s">
        <v>1039</v>
      </c>
      <c r="D1088" s="11">
        <v>0</v>
      </c>
      <c r="F1088" s="10">
        <f t="shared" si="32"/>
        <v>0</v>
      </c>
      <c r="G1088" s="10">
        <f t="shared" si="33"/>
        <v>0</v>
      </c>
      <c r="I1088" s="9"/>
    </row>
    <row r="1089" spans="1:9" x14ac:dyDescent="0.25">
      <c r="A1089" s="44"/>
      <c r="B1089" s="9"/>
      <c r="D1089" s="11">
        <v>0</v>
      </c>
      <c r="F1089" s="10">
        <f t="shared" si="32"/>
        <v>0</v>
      </c>
      <c r="G1089" s="10">
        <f t="shared" si="33"/>
        <v>0</v>
      </c>
      <c r="I1089" s="9"/>
    </row>
    <row r="1090" spans="1:9" x14ac:dyDescent="0.25">
      <c r="A1090" s="44"/>
      <c r="B1090" s="9"/>
      <c r="D1090" s="11">
        <v>0</v>
      </c>
      <c r="F1090" s="10">
        <f t="shared" si="32"/>
        <v>0</v>
      </c>
      <c r="G1090" s="10">
        <f t="shared" si="33"/>
        <v>0</v>
      </c>
      <c r="I1090" s="9"/>
    </row>
    <row r="1091" spans="1:9" x14ac:dyDescent="0.25">
      <c r="A1091" s="44"/>
      <c r="B1091" s="9"/>
      <c r="D1091" s="11">
        <v>0</v>
      </c>
      <c r="F1091" s="10">
        <f t="shared" si="32"/>
        <v>0</v>
      </c>
      <c r="G1091" s="10">
        <f t="shared" si="33"/>
        <v>0</v>
      </c>
      <c r="I1091" s="9"/>
    </row>
    <row r="1092" spans="1:9" ht="15.75" x14ac:dyDescent="0.25">
      <c r="A1092" s="59" t="s">
        <v>1040</v>
      </c>
      <c r="B1092" s="64"/>
      <c r="C1092" s="67"/>
      <c r="D1092" s="66">
        <v>0</v>
      </c>
      <c r="E1092" s="67"/>
      <c r="F1092" s="68">
        <f t="shared" si="32"/>
        <v>0</v>
      </c>
      <c r="G1092" s="68">
        <f t="shared" si="33"/>
        <v>0</v>
      </c>
      <c r="I1092" s="9"/>
    </row>
    <row r="1093" spans="1:9" ht="15.75" x14ac:dyDescent="0.25">
      <c r="A1093" s="42"/>
      <c r="B1093" s="8"/>
      <c r="D1093" s="11">
        <v>0</v>
      </c>
      <c r="F1093" s="10">
        <f t="shared" si="32"/>
        <v>0</v>
      </c>
      <c r="G1093" s="10">
        <f t="shared" si="33"/>
        <v>0</v>
      </c>
      <c r="I1093" s="9"/>
    </row>
    <row r="1094" spans="1:9" x14ac:dyDescent="0.25">
      <c r="A1094" s="44" t="s">
        <v>1041</v>
      </c>
      <c r="B1094" s="9" t="s">
        <v>1042</v>
      </c>
      <c r="D1094" s="11">
        <v>8105.6052</v>
      </c>
      <c r="F1094" s="10">
        <f t="shared" si="32"/>
        <v>5836.0357439999998</v>
      </c>
      <c r="G1094" s="10">
        <f t="shared" si="33"/>
        <v>6403.4281080000001</v>
      </c>
    </row>
    <row r="1095" spans="1:9" x14ac:dyDescent="0.25">
      <c r="A1095" s="44" t="s">
        <v>1043</v>
      </c>
      <c r="B1095" s="9" t="s">
        <v>1044</v>
      </c>
      <c r="D1095" s="11">
        <v>9389.3148000000001</v>
      </c>
      <c r="F1095" s="10">
        <f t="shared" si="32"/>
        <v>6760.3066559999997</v>
      </c>
      <c r="G1095" s="10">
        <f t="shared" si="33"/>
        <v>7417.5586920000005</v>
      </c>
      <c r="I1095" s="9"/>
    </row>
    <row r="1096" spans="1:9" x14ac:dyDescent="0.25">
      <c r="A1096" s="44"/>
      <c r="B1096" s="9"/>
      <c r="D1096" s="11">
        <v>0</v>
      </c>
      <c r="F1096" s="10">
        <f t="shared" si="32"/>
        <v>0</v>
      </c>
      <c r="G1096" s="10">
        <f t="shared" si="33"/>
        <v>0</v>
      </c>
      <c r="I1096" s="9"/>
    </row>
    <row r="1097" spans="1:9" x14ac:dyDescent="0.25">
      <c r="A1097" s="44"/>
      <c r="B1097" s="9"/>
      <c r="D1097" s="11">
        <v>0</v>
      </c>
      <c r="F1097" s="10">
        <f t="shared" si="32"/>
        <v>0</v>
      </c>
      <c r="G1097" s="10">
        <f t="shared" si="33"/>
        <v>0</v>
      </c>
      <c r="I1097" s="9"/>
    </row>
    <row r="1098" spans="1:9" x14ac:dyDescent="0.25">
      <c r="A1098" s="45"/>
      <c r="D1098" s="11">
        <v>0</v>
      </c>
      <c r="F1098" s="10">
        <f t="shared" si="32"/>
        <v>0</v>
      </c>
      <c r="G1098" s="10">
        <f t="shared" si="33"/>
        <v>0</v>
      </c>
      <c r="I1098" s="9"/>
    </row>
    <row r="1099" spans="1:9" ht="15.75" x14ac:dyDescent="0.25">
      <c r="A1099" s="59" t="s">
        <v>1045</v>
      </c>
      <c r="B1099" s="64"/>
      <c r="C1099" s="67"/>
      <c r="D1099" s="66">
        <v>0</v>
      </c>
      <c r="E1099" s="67"/>
      <c r="F1099" s="68">
        <f t="shared" si="32"/>
        <v>0</v>
      </c>
      <c r="G1099" s="68">
        <f t="shared" si="33"/>
        <v>0</v>
      </c>
      <c r="I1099" s="9"/>
    </row>
    <row r="1100" spans="1:9" ht="15.75" x14ac:dyDescent="0.25">
      <c r="A1100" s="42"/>
      <c r="B1100" s="8"/>
      <c r="D1100" s="11">
        <v>0</v>
      </c>
      <c r="F1100" s="10">
        <f t="shared" si="32"/>
        <v>0</v>
      </c>
      <c r="G1100" s="10">
        <f t="shared" si="33"/>
        <v>0</v>
      </c>
      <c r="I1100" s="9"/>
    </row>
    <row r="1101" spans="1:9" x14ac:dyDescent="0.25">
      <c r="A1101" s="44" t="s">
        <v>1046</v>
      </c>
      <c r="B1101" s="9" t="s">
        <v>1047</v>
      </c>
      <c r="D1101" s="11">
        <v>378.17280000000005</v>
      </c>
      <c r="F1101" s="10">
        <f t="shared" si="32"/>
        <v>272.28441600000002</v>
      </c>
      <c r="G1101" s="10">
        <f t="shared" si="33"/>
        <v>298.75651200000004</v>
      </c>
      <c r="I1101" s="9"/>
    </row>
    <row r="1102" spans="1:9" x14ac:dyDescent="0.25">
      <c r="A1102" s="44" t="s">
        <v>1048</v>
      </c>
      <c r="B1102" s="9" t="s">
        <v>1049</v>
      </c>
      <c r="D1102" s="11">
        <v>438.51240000000001</v>
      </c>
      <c r="F1102" s="10">
        <f t="shared" ref="F1102:F1165" si="34">D1102*0.72</f>
        <v>315.728928</v>
      </c>
      <c r="G1102" s="10">
        <f t="shared" ref="G1102:G1165" si="35">D1102*0.79</f>
        <v>346.42479600000001</v>
      </c>
      <c r="I1102" s="9"/>
    </row>
    <row r="1103" spans="1:9" x14ac:dyDescent="0.25">
      <c r="A1103" s="44" t="s">
        <v>1050</v>
      </c>
      <c r="B1103" s="9" t="s">
        <v>1051</v>
      </c>
      <c r="D1103" s="11">
        <v>663.28200000000004</v>
      </c>
      <c r="F1103" s="10">
        <f t="shared" si="34"/>
        <v>477.56304</v>
      </c>
      <c r="G1103" s="10">
        <f t="shared" si="35"/>
        <v>523.99278000000004</v>
      </c>
      <c r="I1103" s="6"/>
    </row>
    <row r="1104" spans="1:9" x14ac:dyDescent="0.25">
      <c r="A1104" s="44" t="s">
        <v>1052</v>
      </c>
      <c r="B1104" s="9" t="s">
        <v>1053</v>
      </c>
      <c r="D1104" s="11">
        <v>919.01520000000016</v>
      </c>
      <c r="F1104" s="10">
        <f t="shared" si="34"/>
        <v>661.69094400000006</v>
      </c>
      <c r="G1104" s="10">
        <f t="shared" si="35"/>
        <v>726.02200800000014</v>
      </c>
      <c r="I1104" s="6"/>
    </row>
    <row r="1105" spans="1:9" x14ac:dyDescent="0.25">
      <c r="A1105" s="44" t="s">
        <v>1054</v>
      </c>
      <c r="B1105" s="9" t="s">
        <v>1055</v>
      </c>
      <c r="D1105" s="11">
        <v>1035.4716000000001</v>
      </c>
      <c r="F1105" s="10">
        <f t="shared" si="34"/>
        <v>745.53955200000007</v>
      </c>
      <c r="G1105" s="10">
        <f t="shared" si="35"/>
        <v>818.0225640000001</v>
      </c>
    </row>
    <row r="1106" spans="1:9" x14ac:dyDescent="0.25">
      <c r="A1106" s="44" t="s">
        <v>1056</v>
      </c>
      <c r="B1106" s="9" t="s">
        <v>1057</v>
      </c>
      <c r="D1106" s="11">
        <v>1606.2948000000001</v>
      </c>
      <c r="F1106" s="10">
        <f t="shared" si="34"/>
        <v>1156.532256</v>
      </c>
      <c r="G1106" s="10">
        <f t="shared" si="35"/>
        <v>1268.9728920000002</v>
      </c>
      <c r="I1106" s="9"/>
    </row>
    <row r="1107" spans="1:9" x14ac:dyDescent="0.25">
      <c r="A1107" s="44" t="s">
        <v>1058</v>
      </c>
      <c r="B1107" s="9" t="s">
        <v>1059</v>
      </c>
      <c r="D1107" s="11">
        <v>1923.1992000000002</v>
      </c>
      <c r="F1107" s="10">
        <f t="shared" si="34"/>
        <v>1384.703424</v>
      </c>
      <c r="G1107" s="10">
        <f t="shared" si="35"/>
        <v>1519.3273680000002</v>
      </c>
      <c r="I1107" s="9"/>
    </row>
    <row r="1108" spans="1:9" x14ac:dyDescent="0.25">
      <c r="A1108" s="44" t="s">
        <v>1060</v>
      </c>
      <c r="B1108" s="9" t="s">
        <v>1061</v>
      </c>
      <c r="D1108" s="11">
        <v>140.10839999999999</v>
      </c>
      <c r="F1108" s="10">
        <f t="shared" si="34"/>
        <v>100.87804799999999</v>
      </c>
      <c r="G1108" s="10">
        <f t="shared" si="35"/>
        <v>110.685636</v>
      </c>
      <c r="I1108" s="9"/>
    </row>
    <row r="1109" spans="1:9" x14ac:dyDescent="0.25">
      <c r="A1109" s="44" t="s">
        <v>1062</v>
      </c>
      <c r="B1109" s="9" t="s">
        <v>1063</v>
      </c>
      <c r="D1109" s="11">
        <v>215.21160000000003</v>
      </c>
      <c r="F1109" s="10">
        <f t="shared" si="34"/>
        <v>154.95235200000002</v>
      </c>
      <c r="G1109" s="10">
        <f t="shared" si="35"/>
        <v>170.01716400000004</v>
      </c>
      <c r="I1109" s="6"/>
    </row>
    <row r="1110" spans="1:9" x14ac:dyDescent="0.25">
      <c r="A1110" s="44"/>
      <c r="B1110" s="9"/>
      <c r="D1110" s="11">
        <v>0</v>
      </c>
      <c r="F1110" s="10">
        <f t="shared" si="34"/>
        <v>0</v>
      </c>
      <c r="G1110" s="10">
        <f t="shared" si="35"/>
        <v>0</v>
      </c>
      <c r="I1110" s="6"/>
    </row>
    <row r="1111" spans="1:9" x14ac:dyDescent="0.25">
      <c r="A1111" s="44"/>
      <c r="B1111" s="9"/>
      <c r="D1111" s="11">
        <v>0</v>
      </c>
      <c r="F1111" s="10">
        <f t="shared" si="34"/>
        <v>0</v>
      </c>
      <c r="G1111" s="10">
        <f t="shared" si="35"/>
        <v>0</v>
      </c>
      <c r="I1111" s="6"/>
    </row>
    <row r="1112" spans="1:9" x14ac:dyDescent="0.25">
      <c r="A1112" s="45"/>
      <c r="D1112" s="11">
        <v>0</v>
      </c>
      <c r="F1112" s="10">
        <f t="shared" si="34"/>
        <v>0</v>
      </c>
      <c r="G1112" s="10">
        <f t="shared" si="35"/>
        <v>0</v>
      </c>
    </row>
    <row r="1113" spans="1:9" ht="15.75" x14ac:dyDescent="0.25">
      <c r="A1113" s="59" t="s">
        <v>1064</v>
      </c>
      <c r="B1113" s="64"/>
      <c r="C1113" s="67"/>
      <c r="D1113" s="66">
        <v>0</v>
      </c>
      <c r="E1113" s="67"/>
      <c r="F1113" s="68">
        <f t="shared" si="34"/>
        <v>0</v>
      </c>
      <c r="G1113" s="68">
        <f t="shared" si="35"/>
        <v>0</v>
      </c>
      <c r="I1113" s="8"/>
    </row>
    <row r="1114" spans="1:9" ht="15.75" x14ac:dyDescent="0.25">
      <c r="A1114" s="42"/>
      <c r="B1114" s="8"/>
      <c r="D1114" s="11">
        <v>0</v>
      </c>
      <c r="F1114" s="10">
        <f t="shared" si="34"/>
        <v>0</v>
      </c>
      <c r="G1114" s="10">
        <f t="shared" si="35"/>
        <v>0</v>
      </c>
      <c r="I1114" s="8"/>
    </row>
    <row r="1115" spans="1:9" x14ac:dyDescent="0.25">
      <c r="A1115" s="44" t="s">
        <v>1065</v>
      </c>
      <c r="B1115" s="9" t="s">
        <v>1066</v>
      </c>
      <c r="D1115" s="11">
        <v>2352.7908000000002</v>
      </c>
      <c r="F1115" s="10">
        <f t="shared" si="34"/>
        <v>1694.0093760000002</v>
      </c>
      <c r="G1115" s="10">
        <f t="shared" si="35"/>
        <v>1858.7047320000001</v>
      </c>
      <c r="I1115" s="9"/>
    </row>
    <row r="1116" spans="1:9" x14ac:dyDescent="0.25">
      <c r="A1116" s="44" t="s">
        <v>1067</v>
      </c>
      <c r="B1116" s="9" t="s">
        <v>1068</v>
      </c>
      <c r="D1116" s="11">
        <v>4485.6504000000004</v>
      </c>
      <c r="F1116" s="10">
        <f t="shared" si="34"/>
        <v>3229.6682880000003</v>
      </c>
      <c r="G1116" s="10">
        <f t="shared" si="35"/>
        <v>3543.6638160000007</v>
      </c>
    </row>
    <row r="1117" spans="1:9" x14ac:dyDescent="0.25">
      <c r="A1117" s="44" t="s">
        <v>1069</v>
      </c>
      <c r="B1117" s="9" t="s">
        <v>1070</v>
      </c>
      <c r="D1117" s="11">
        <v>7747.2396000000008</v>
      </c>
      <c r="F1117" s="10">
        <f t="shared" si="34"/>
        <v>5578.0125120000002</v>
      </c>
      <c r="G1117" s="10">
        <f t="shared" si="35"/>
        <v>6120.3192840000011</v>
      </c>
      <c r="I1117" s="9"/>
    </row>
    <row r="1118" spans="1:9" x14ac:dyDescent="0.25">
      <c r="A1118" s="44"/>
      <c r="B1118" s="9"/>
      <c r="D1118" s="11">
        <v>0</v>
      </c>
      <c r="F1118" s="10">
        <f t="shared" si="34"/>
        <v>0</v>
      </c>
      <c r="G1118" s="10">
        <f t="shared" si="35"/>
        <v>0</v>
      </c>
      <c r="I1118" s="9"/>
    </row>
    <row r="1119" spans="1:9" x14ac:dyDescent="0.25">
      <c r="A1119" s="44" t="s">
        <v>1071</v>
      </c>
      <c r="B1119" s="9" t="s">
        <v>1072</v>
      </c>
      <c r="D1119" s="11">
        <v>3442.7268000000004</v>
      </c>
      <c r="F1119" s="10">
        <f t="shared" si="34"/>
        <v>2478.7632960000001</v>
      </c>
      <c r="G1119" s="10">
        <f t="shared" si="35"/>
        <v>2719.7541720000004</v>
      </c>
      <c r="I1119" s="9"/>
    </row>
    <row r="1120" spans="1:9" x14ac:dyDescent="0.25">
      <c r="A1120" s="44" t="s">
        <v>1073</v>
      </c>
      <c r="B1120" s="9" t="s">
        <v>1074</v>
      </c>
      <c r="D1120" s="11">
        <v>3862.8252000000002</v>
      </c>
      <c r="F1120" s="10">
        <f t="shared" si="34"/>
        <v>2781.234144</v>
      </c>
      <c r="G1120" s="10">
        <f t="shared" si="35"/>
        <v>3051.6319080000003</v>
      </c>
    </row>
    <row r="1121" spans="1:9" x14ac:dyDescent="0.25">
      <c r="A1121" s="44" t="s">
        <v>1075</v>
      </c>
      <c r="B1121" s="9" t="s">
        <v>1076</v>
      </c>
      <c r="D1121" s="11">
        <v>5030.8991999999998</v>
      </c>
      <c r="F1121" s="10">
        <f t="shared" si="34"/>
        <v>3622.2474239999997</v>
      </c>
      <c r="G1121" s="10">
        <f t="shared" si="35"/>
        <v>3974.4103679999998</v>
      </c>
    </row>
    <row r="1122" spans="1:9" x14ac:dyDescent="0.25">
      <c r="A1122" s="44" t="s">
        <v>1077</v>
      </c>
      <c r="B1122" s="9" t="s">
        <v>1078</v>
      </c>
      <c r="D1122" s="11">
        <v>5785.02</v>
      </c>
      <c r="F1122" s="10">
        <f t="shared" si="34"/>
        <v>4165.2143999999998</v>
      </c>
      <c r="G1122" s="10">
        <f t="shared" si="35"/>
        <v>4570.1658000000007</v>
      </c>
      <c r="I1122" s="9"/>
    </row>
    <row r="1123" spans="1:9" x14ac:dyDescent="0.25">
      <c r="A1123" s="44" t="s">
        <v>1079</v>
      </c>
      <c r="B1123" s="9" t="s">
        <v>1080</v>
      </c>
      <c r="D1123" s="11">
        <v>9098.6436000000012</v>
      </c>
      <c r="F1123" s="10">
        <f t="shared" si="34"/>
        <v>6551.023392000001</v>
      </c>
      <c r="G1123" s="10">
        <f t="shared" si="35"/>
        <v>7187.928444000001</v>
      </c>
      <c r="I1123" s="9"/>
    </row>
    <row r="1124" spans="1:9" x14ac:dyDescent="0.25">
      <c r="A1124" s="45"/>
      <c r="D1124" s="11">
        <v>0</v>
      </c>
      <c r="F1124" s="10">
        <f t="shared" si="34"/>
        <v>0</v>
      </c>
      <c r="G1124" s="10">
        <f t="shared" si="35"/>
        <v>0</v>
      </c>
      <c r="I1124" s="9"/>
    </row>
    <row r="1125" spans="1:9" x14ac:dyDescent="0.25">
      <c r="A1125" s="45"/>
      <c r="D1125" s="11">
        <v>0</v>
      </c>
      <c r="F1125" s="10">
        <f t="shared" si="34"/>
        <v>0</v>
      </c>
      <c r="G1125" s="10">
        <f t="shared" si="35"/>
        <v>0</v>
      </c>
      <c r="I1125" s="9"/>
    </row>
    <row r="1126" spans="1:9" x14ac:dyDescent="0.25">
      <c r="A1126" s="45"/>
      <c r="D1126" s="11">
        <v>0</v>
      </c>
      <c r="F1126" s="10">
        <f t="shared" si="34"/>
        <v>0</v>
      </c>
      <c r="G1126" s="10">
        <f t="shared" si="35"/>
        <v>0</v>
      </c>
      <c r="I1126" s="9"/>
    </row>
    <row r="1127" spans="1:9" ht="15.75" x14ac:dyDescent="0.25">
      <c r="A1127" s="59" t="s">
        <v>1081</v>
      </c>
      <c r="B1127" s="64"/>
      <c r="C1127" s="67"/>
      <c r="D1127" s="66">
        <v>0</v>
      </c>
      <c r="E1127" s="67"/>
      <c r="F1127" s="68">
        <f t="shared" si="34"/>
        <v>0</v>
      </c>
      <c r="G1127" s="68">
        <f t="shared" si="35"/>
        <v>0</v>
      </c>
      <c r="I1127" s="9"/>
    </row>
    <row r="1128" spans="1:9" ht="15.75" x14ac:dyDescent="0.25">
      <c r="A1128" s="42"/>
      <c r="B1128" s="8"/>
      <c r="D1128" s="11">
        <v>0</v>
      </c>
      <c r="F1128" s="10">
        <f t="shared" si="34"/>
        <v>0</v>
      </c>
      <c r="G1128" s="10">
        <f t="shared" si="35"/>
        <v>0</v>
      </c>
      <c r="I1128" s="9"/>
    </row>
    <row r="1129" spans="1:9" x14ac:dyDescent="0.25">
      <c r="A1129" s="44" t="s">
        <v>1082</v>
      </c>
      <c r="B1129" s="9" t="s">
        <v>1083</v>
      </c>
      <c r="D1129" s="11">
        <v>1948.0068000000001</v>
      </c>
      <c r="F1129" s="10">
        <f t="shared" si="34"/>
        <v>1402.5648960000001</v>
      </c>
      <c r="G1129" s="10">
        <f t="shared" si="35"/>
        <v>1538.9253720000002</v>
      </c>
    </row>
    <row r="1130" spans="1:9" ht="15.75" x14ac:dyDescent="0.25">
      <c r="A1130" s="44" t="s">
        <v>1084</v>
      </c>
      <c r="B1130" s="9" t="s">
        <v>1085</v>
      </c>
      <c r="D1130" s="11">
        <v>1358.8344000000002</v>
      </c>
      <c r="F1130" s="10">
        <f t="shared" si="34"/>
        <v>978.36076800000012</v>
      </c>
      <c r="G1130" s="10">
        <f t="shared" si="35"/>
        <v>1073.4791760000003</v>
      </c>
      <c r="I1130" s="8"/>
    </row>
    <row r="1131" spans="1:9" x14ac:dyDescent="0.25">
      <c r="A1131" s="44" t="s">
        <v>1086</v>
      </c>
      <c r="B1131" s="9" t="s">
        <v>1087</v>
      </c>
      <c r="D1131" s="11">
        <v>1948.0068000000001</v>
      </c>
      <c r="F1131" s="10">
        <f t="shared" si="34"/>
        <v>1402.5648960000001</v>
      </c>
      <c r="G1131" s="10">
        <f t="shared" si="35"/>
        <v>1538.9253720000002</v>
      </c>
      <c r="I1131" s="9"/>
    </row>
    <row r="1132" spans="1:9" x14ac:dyDescent="0.25">
      <c r="A1132" s="44" t="s">
        <v>1088</v>
      </c>
      <c r="B1132" s="9" t="s">
        <v>1089</v>
      </c>
      <c r="D1132" s="11">
        <v>1958.6772000000001</v>
      </c>
      <c r="F1132" s="10">
        <f t="shared" si="34"/>
        <v>1410.247584</v>
      </c>
      <c r="G1132" s="10">
        <f t="shared" si="35"/>
        <v>1547.354988</v>
      </c>
    </row>
    <row r="1133" spans="1:9" x14ac:dyDescent="0.25">
      <c r="A1133" s="44" t="s">
        <v>1090</v>
      </c>
      <c r="B1133" s="9" t="s">
        <v>1091</v>
      </c>
      <c r="D1133" s="11">
        <v>2115.3744000000002</v>
      </c>
      <c r="F1133" s="10">
        <f t="shared" si="34"/>
        <v>1523.0695680000001</v>
      </c>
      <c r="G1133" s="10">
        <f t="shared" si="35"/>
        <v>1671.1457760000003</v>
      </c>
      <c r="I1133" s="9"/>
    </row>
    <row r="1134" spans="1:9" x14ac:dyDescent="0.25">
      <c r="A1134" s="44" t="s">
        <v>1092</v>
      </c>
      <c r="B1134" s="9" t="s">
        <v>1093</v>
      </c>
      <c r="D1134" s="11">
        <v>1525.7700000000002</v>
      </c>
      <c r="F1134" s="10">
        <f t="shared" si="34"/>
        <v>1098.5544000000002</v>
      </c>
      <c r="G1134" s="10">
        <f t="shared" si="35"/>
        <v>1205.3583000000003</v>
      </c>
    </row>
    <row r="1135" spans="1:9" x14ac:dyDescent="0.25">
      <c r="A1135" s="44" t="s">
        <v>1094</v>
      </c>
      <c r="B1135" s="9" t="s">
        <v>1095</v>
      </c>
      <c r="D1135" s="11">
        <v>2405.5272000000004</v>
      </c>
      <c r="F1135" s="10">
        <f t="shared" si="34"/>
        <v>1731.9795840000002</v>
      </c>
      <c r="G1135" s="10">
        <f t="shared" si="35"/>
        <v>1900.3664880000003</v>
      </c>
      <c r="I1135" s="9"/>
    </row>
    <row r="1136" spans="1:9" x14ac:dyDescent="0.25">
      <c r="A1136" s="44" t="s">
        <v>1096</v>
      </c>
      <c r="B1136" s="9" t="s">
        <v>1097</v>
      </c>
      <c r="D1136" s="11">
        <v>2597.9724000000006</v>
      </c>
      <c r="F1136" s="10">
        <f t="shared" si="34"/>
        <v>1870.5401280000003</v>
      </c>
      <c r="G1136" s="10">
        <f t="shared" si="35"/>
        <v>2052.3981960000006</v>
      </c>
      <c r="I1136" s="9"/>
    </row>
    <row r="1137" spans="1:9" x14ac:dyDescent="0.25">
      <c r="A1137" s="44" t="s">
        <v>1098</v>
      </c>
      <c r="B1137" s="9" t="s">
        <v>1099</v>
      </c>
      <c r="D1137" s="11">
        <v>2446.1784000000002</v>
      </c>
      <c r="F1137" s="10">
        <f t="shared" si="34"/>
        <v>1761.2484480000001</v>
      </c>
      <c r="G1137" s="10">
        <f t="shared" si="35"/>
        <v>1932.4809360000004</v>
      </c>
    </row>
    <row r="1138" spans="1:9" x14ac:dyDescent="0.25">
      <c r="A1138" s="44" t="s">
        <v>1100</v>
      </c>
      <c r="B1138" s="9" t="s">
        <v>1101</v>
      </c>
      <c r="D1138" s="11">
        <v>3129.8940000000002</v>
      </c>
      <c r="F1138" s="10">
        <f t="shared" si="34"/>
        <v>2253.5236800000002</v>
      </c>
      <c r="G1138" s="10">
        <f t="shared" si="35"/>
        <v>2472.6162600000002</v>
      </c>
    </row>
    <row r="1139" spans="1:9" x14ac:dyDescent="0.25">
      <c r="A1139" s="44" t="s">
        <v>1102</v>
      </c>
      <c r="B1139" s="9" t="s">
        <v>1103</v>
      </c>
      <c r="D1139" s="11">
        <v>3380.2811999999999</v>
      </c>
      <c r="F1139" s="10">
        <f t="shared" si="34"/>
        <v>2433.8024639999999</v>
      </c>
      <c r="G1139" s="10">
        <f t="shared" si="35"/>
        <v>2670.4221480000001</v>
      </c>
      <c r="I1139" s="9"/>
    </row>
    <row r="1140" spans="1:9" x14ac:dyDescent="0.25">
      <c r="A1140" s="44" t="s">
        <v>1104</v>
      </c>
      <c r="B1140" s="9" t="s">
        <v>1105</v>
      </c>
      <c r="D1140" s="11">
        <v>3337.4808000000003</v>
      </c>
      <c r="F1140" s="10">
        <f t="shared" si="34"/>
        <v>2402.9861759999999</v>
      </c>
      <c r="G1140" s="10">
        <f t="shared" si="35"/>
        <v>2636.6098320000006</v>
      </c>
      <c r="I1140" s="9"/>
    </row>
    <row r="1141" spans="1:9" x14ac:dyDescent="0.25">
      <c r="A1141" s="44"/>
      <c r="B1141" s="9"/>
      <c r="D1141" s="11">
        <v>0</v>
      </c>
      <c r="F1141" s="10">
        <f t="shared" si="34"/>
        <v>0</v>
      </c>
      <c r="G1141" s="10">
        <f t="shared" si="35"/>
        <v>0</v>
      </c>
      <c r="I1141" s="9"/>
    </row>
    <row r="1142" spans="1:9" x14ac:dyDescent="0.25">
      <c r="A1142" s="45"/>
      <c r="D1142" s="11">
        <v>0</v>
      </c>
      <c r="F1142" s="10">
        <f t="shared" si="34"/>
        <v>0</v>
      </c>
      <c r="G1142" s="10">
        <f t="shared" si="35"/>
        <v>0</v>
      </c>
      <c r="I1142" s="9"/>
    </row>
    <row r="1143" spans="1:9" x14ac:dyDescent="0.25">
      <c r="A1143" s="45"/>
      <c r="D1143" s="11">
        <v>0</v>
      </c>
      <c r="F1143" s="10">
        <f t="shared" si="34"/>
        <v>0</v>
      </c>
      <c r="G1143" s="10">
        <f t="shared" si="35"/>
        <v>0</v>
      </c>
      <c r="I1143" s="9"/>
    </row>
    <row r="1144" spans="1:9" ht="15.75" x14ac:dyDescent="0.25">
      <c r="A1144" s="59" t="s">
        <v>1106</v>
      </c>
      <c r="B1144" s="64"/>
      <c r="C1144" s="67"/>
      <c r="D1144" s="66">
        <v>0</v>
      </c>
      <c r="E1144" s="67"/>
      <c r="F1144" s="68">
        <f t="shared" si="34"/>
        <v>0</v>
      </c>
      <c r="G1144" s="68">
        <f t="shared" si="35"/>
        <v>0</v>
      </c>
      <c r="I1144" s="9"/>
    </row>
    <row r="1145" spans="1:9" ht="15.75" x14ac:dyDescent="0.25">
      <c r="A1145" s="42"/>
      <c r="B1145" s="8"/>
      <c r="D1145" s="11">
        <v>0</v>
      </c>
      <c r="F1145" s="10">
        <f t="shared" si="34"/>
        <v>0</v>
      </c>
      <c r="G1145" s="10">
        <f t="shared" si="35"/>
        <v>0</v>
      </c>
      <c r="I1145" s="9"/>
    </row>
    <row r="1146" spans="1:9" x14ac:dyDescent="0.25">
      <c r="A1146" s="44" t="s">
        <v>1107</v>
      </c>
      <c r="B1146" s="9" t="s">
        <v>1108</v>
      </c>
      <c r="D1146" s="11">
        <v>4600.4651999999996</v>
      </c>
      <c r="F1146" s="10">
        <f t="shared" si="34"/>
        <v>3312.3349439999997</v>
      </c>
      <c r="G1146" s="10">
        <f t="shared" si="35"/>
        <v>3634.3675079999998</v>
      </c>
      <c r="I1146" s="9"/>
    </row>
    <row r="1147" spans="1:9" x14ac:dyDescent="0.25">
      <c r="A1147" s="44" t="s">
        <v>1109</v>
      </c>
      <c r="B1147" s="9" t="s">
        <v>1110</v>
      </c>
      <c r="D1147" s="11">
        <v>7505.9351999999999</v>
      </c>
      <c r="F1147" s="10">
        <f t="shared" si="34"/>
        <v>5404.2733439999993</v>
      </c>
      <c r="G1147" s="10">
        <f t="shared" si="35"/>
        <v>5929.6888079999999</v>
      </c>
    </row>
    <row r="1148" spans="1:9" x14ac:dyDescent="0.25">
      <c r="A1148" s="44" t="s">
        <v>1111</v>
      </c>
      <c r="B1148" s="9" t="s">
        <v>1112</v>
      </c>
      <c r="D1148" s="11">
        <v>10888.182000000001</v>
      </c>
      <c r="F1148" s="10">
        <f t="shared" si="34"/>
        <v>7839.4910399999999</v>
      </c>
      <c r="G1148" s="10">
        <f t="shared" si="35"/>
        <v>8601.6637800000008</v>
      </c>
      <c r="I1148" s="9"/>
    </row>
    <row r="1149" spans="1:9" x14ac:dyDescent="0.25">
      <c r="A1149" s="45"/>
      <c r="D1149" s="11">
        <v>0</v>
      </c>
      <c r="F1149" s="10">
        <f t="shared" si="34"/>
        <v>0</v>
      </c>
      <c r="G1149" s="10">
        <f t="shared" si="35"/>
        <v>0</v>
      </c>
      <c r="I1149" s="9"/>
    </row>
    <row r="1150" spans="1:9" x14ac:dyDescent="0.25">
      <c r="A1150" s="45"/>
      <c r="D1150" s="11">
        <v>0</v>
      </c>
      <c r="F1150" s="10">
        <f t="shared" si="34"/>
        <v>0</v>
      </c>
      <c r="G1150" s="10">
        <f t="shared" si="35"/>
        <v>0</v>
      </c>
      <c r="I1150" s="9"/>
    </row>
    <row r="1151" spans="1:9" x14ac:dyDescent="0.25">
      <c r="A1151" s="45"/>
      <c r="D1151" s="11">
        <v>0</v>
      </c>
      <c r="F1151" s="10">
        <f t="shared" si="34"/>
        <v>0</v>
      </c>
      <c r="G1151" s="10">
        <f t="shared" si="35"/>
        <v>0</v>
      </c>
      <c r="I1151" s="9"/>
    </row>
    <row r="1152" spans="1:9" ht="15.75" x14ac:dyDescent="0.25">
      <c r="A1152" s="59" t="s">
        <v>1113</v>
      </c>
      <c r="B1152" s="64"/>
      <c r="C1152" s="67"/>
      <c r="D1152" s="66">
        <v>0</v>
      </c>
      <c r="E1152" s="67"/>
      <c r="F1152" s="68">
        <f t="shared" si="34"/>
        <v>0</v>
      </c>
      <c r="G1152" s="68">
        <f t="shared" si="35"/>
        <v>0</v>
      </c>
      <c r="I1152" s="9"/>
    </row>
    <row r="1153" spans="1:9" ht="15.75" x14ac:dyDescent="0.25">
      <c r="A1153" s="42"/>
      <c r="B1153" s="8"/>
      <c r="D1153" s="11">
        <v>0</v>
      </c>
      <c r="F1153" s="10">
        <f t="shared" si="34"/>
        <v>0</v>
      </c>
      <c r="G1153" s="10">
        <f t="shared" si="35"/>
        <v>0</v>
      </c>
      <c r="I1153" s="9"/>
    </row>
    <row r="1154" spans="1:9" x14ac:dyDescent="0.25">
      <c r="A1154" s="44" t="s">
        <v>1114</v>
      </c>
      <c r="B1154" s="9" t="s">
        <v>1115</v>
      </c>
      <c r="D1154" s="11">
        <v>8294.9940000000006</v>
      </c>
      <c r="F1154" s="10">
        <f t="shared" si="34"/>
        <v>5972.3956800000005</v>
      </c>
      <c r="G1154" s="10">
        <f t="shared" si="35"/>
        <v>6553.0452600000008</v>
      </c>
      <c r="I1154" s="9"/>
    </row>
    <row r="1155" spans="1:9" x14ac:dyDescent="0.25">
      <c r="A1155" s="44" t="s">
        <v>1116</v>
      </c>
      <c r="B1155" s="9" t="s">
        <v>1117</v>
      </c>
      <c r="D1155" s="11">
        <v>9414.8567999999996</v>
      </c>
      <c r="F1155" s="10">
        <f t="shared" si="34"/>
        <v>6778.6968959999995</v>
      </c>
      <c r="G1155" s="10">
        <f t="shared" si="35"/>
        <v>7437.7368720000004</v>
      </c>
    </row>
    <row r="1156" spans="1:9" x14ac:dyDescent="0.25">
      <c r="A1156" s="44" t="s">
        <v>1118</v>
      </c>
      <c r="B1156" s="9" t="s">
        <v>1119</v>
      </c>
      <c r="D1156" s="11">
        <v>21319.545600000001</v>
      </c>
      <c r="F1156" s="10">
        <f t="shared" si="34"/>
        <v>15350.072832</v>
      </c>
      <c r="G1156" s="10">
        <f t="shared" si="35"/>
        <v>16842.441024000003</v>
      </c>
      <c r="I1156" s="9"/>
    </row>
    <row r="1157" spans="1:9" x14ac:dyDescent="0.25">
      <c r="A1157" s="44" t="s">
        <v>1120</v>
      </c>
      <c r="B1157" s="9" t="s">
        <v>1121</v>
      </c>
      <c r="D1157" s="11">
        <v>25817.324400000001</v>
      </c>
      <c r="F1157" s="10">
        <f t="shared" si="34"/>
        <v>18588.473568000001</v>
      </c>
      <c r="G1157" s="10">
        <f t="shared" si="35"/>
        <v>20395.686276</v>
      </c>
      <c r="I1157" s="9"/>
    </row>
    <row r="1158" spans="1:9" x14ac:dyDescent="0.25">
      <c r="A1158" s="44"/>
      <c r="B1158" s="9"/>
      <c r="D1158" s="11">
        <v>0</v>
      </c>
      <c r="F1158" s="10">
        <f t="shared" si="34"/>
        <v>0</v>
      </c>
      <c r="G1158" s="10">
        <f t="shared" si="35"/>
        <v>0</v>
      </c>
      <c r="I1158" s="9"/>
    </row>
    <row r="1159" spans="1:9" x14ac:dyDescent="0.25">
      <c r="A1159" s="44"/>
      <c r="B1159" s="9"/>
      <c r="D1159" s="11">
        <v>0</v>
      </c>
      <c r="F1159" s="10">
        <f t="shared" si="34"/>
        <v>0</v>
      </c>
      <c r="G1159" s="10">
        <f t="shared" si="35"/>
        <v>0</v>
      </c>
      <c r="I1159" s="9"/>
    </row>
    <row r="1160" spans="1:9" x14ac:dyDescent="0.25">
      <c r="A1160" s="44"/>
      <c r="B1160" s="9"/>
      <c r="D1160" s="11">
        <v>0</v>
      </c>
      <c r="F1160" s="10">
        <f t="shared" si="34"/>
        <v>0</v>
      </c>
      <c r="G1160" s="10">
        <f t="shared" si="35"/>
        <v>0</v>
      </c>
      <c r="I1160" s="9"/>
    </row>
    <row r="1161" spans="1:9" ht="15.75" x14ac:dyDescent="0.25">
      <c r="A1161" s="59" t="s">
        <v>1122</v>
      </c>
      <c r="B1161" s="64"/>
      <c r="C1161" s="67"/>
      <c r="D1161" s="66">
        <v>0</v>
      </c>
      <c r="E1161" s="67"/>
      <c r="F1161" s="68">
        <f t="shared" si="34"/>
        <v>0</v>
      </c>
      <c r="G1161" s="68">
        <f t="shared" si="35"/>
        <v>0</v>
      </c>
    </row>
    <row r="1162" spans="1:9" ht="15.75" x14ac:dyDescent="0.25">
      <c r="A1162" s="42"/>
      <c r="B1162" s="8"/>
      <c r="D1162" s="11">
        <v>0</v>
      </c>
      <c r="F1162" s="10">
        <f t="shared" si="34"/>
        <v>0</v>
      </c>
      <c r="G1162" s="10">
        <f t="shared" si="35"/>
        <v>0</v>
      </c>
    </row>
    <row r="1163" spans="1:9" x14ac:dyDescent="0.25">
      <c r="A1163" s="44" t="s">
        <v>1123</v>
      </c>
      <c r="B1163" s="9" t="s">
        <v>1124</v>
      </c>
      <c r="D1163" s="11">
        <v>6349.4928</v>
      </c>
      <c r="F1163" s="10">
        <f t="shared" si="34"/>
        <v>4571.6348159999998</v>
      </c>
      <c r="G1163" s="10">
        <f t="shared" si="35"/>
        <v>5016.0993120000003</v>
      </c>
    </row>
    <row r="1164" spans="1:9" x14ac:dyDescent="0.25">
      <c r="A1164" s="44" t="s">
        <v>1125</v>
      </c>
      <c r="B1164" s="9" t="s">
        <v>1126</v>
      </c>
      <c r="D1164" s="11">
        <v>6800.0688</v>
      </c>
      <c r="F1164" s="10">
        <f t="shared" si="34"/>
        <v>4896.0495359999995</v>
      </c>
      <c r="G1164" s="10">
        <f t="shared" si="35"/>
        <v>5372.0543520000001</v>
      </c>
    </row>
    <row r="1165" spans="1:9" x14ac:dyDescent="0.25">
      <c r="A1165" s="44" t="s">
        <v>1127</v>
      </c>
      <c r="B1165" s="9" t="s">
        <v>1128</v>
      </c>
      <c r="D1165" s="11">
        <v>7133.4216000000006</v>
      </c>
      <c r="F1165" s="10">
        <f t="shared" si="34"/>
        <v>5136.0635520000005</v>
      </c>
      <c r="G1165" s="10">
        <f t="shared" si="35"/>
        <v>5635.403064000001</v>
      </c>
      <c r="I1165" s="9"/>
    </row>
    <row r="1166" spans="1:9" x14ac:dyDescent="0.25">
      <c r="A1166" s="44" t="s">
        <v>1129</v>
      </c>
      <c r="B1166" s="9" t="s">
        <v>1130</v>
      </c>
      <c r="D1166" s="11">
        <v>18928.706400000003</v>
      </c>
      <c r="F1166" s="10">
        <f t="shared" ref="F1166:F1229" si="36">D1166*0.72</f>
        <v>13628.668608000002</v>
      </c>
      <c r="G1166" s="10">
        <f t="shared" ref="G1166:G1229" si="37">D1166*0.79</f>
        <v>14953.678056000002</v>
      </c>
      <c r="I1166" s="9"/>
    </row>
    <row r="1167" spans="1:9" x14ac:dyDescent="0.25">
      <c r="A1167" s="44"/>
      <c r="B1167" s="9"/>
      <c r="D1167" s="11">
        <v>0</v>
      </c>
      <c r="F1167" s="10">
        <f t="shared" si="36"/>
        <v>0</v>
      </c>
      <c r="G1167" s="10">
        <f t="shared" si="37"/>
        <v>0</v>
      </c>
      <c r="I1167" s="9"/>
    </row>
    <row r="1168" spans="1:9" x14ac:dyDescent="0.25">
      <c r="A1168" s="44"/>
      <c r="B1168" s="9"/>
      <c r="D1168" s="11">
        <v>0</v>
      </c>
      <c r="F1168" s="10">
        <f t="shared" si="36"/>
        <v>0</v>
      </c>
      <c r="G1168" s="10">
        <f t="shared" si="37"/>
        <v>0</v>
      </c>
      <c r="I1168" s="9"/>
    </row>
    <row r="1169" spans="1:9" x14ac:dyDescent="0.25">
      <c r="A1169" s="44"/>
      <c r="B1169" s="9"/>
      <c r="D1169" s="11">
        <v>0</v>
      </c>
      <c r="F1169" s="10">
        <f t="shared" si="36"/>
        <v>0</v>
      </c>
      <c r="G1169" s="10">
        <f t="shared" si="37"/>
        <v>0</v>
      </c>
      <c r="I1169" s="9"/>
    </row>
    <row r="1170" spans="1:9" ht="15.75" x14ac:dyDescent="0.25">
      <c r="A1170" s="59" t="s">
        <v>1131</v>
      </c>
      <c r="B1170" s="64"/>
      <c r="C1170" s="67"/>
      <c r="D1170" s="66">
        <v>0</v>
      </c>
      <c r="E1170" s="67"/>
      <c r="F1170" s="68">
        <f t="shared" si="36"/>
        <v>0</v>
      </c>
      <c r="G1170" s="68">
        <f t="shared" si="37"/>
        <v>0</v>
      </c>
      <c r="I1170" s="9"/>
    </row>
    <row r="1171" spans="1:9" ht="15.75" x14ac:dyDescent="0.25">
      <c r="A1171" s="42"/>
      <c r="B1171" s="8"/>
      <c r="D1171" s="11">
        <v>0</v>
      </c>
      <c r="F1171" s="10">
        <f t="shared" si="36"/>
        <v>0</v>
      </c>
      <c r="G1171" s="10">
        <f t="shared" si="37"/>
        <v>0</v>
      </c>
      <c r="I1171" s="9"/>
    </row>
    <row r="1172" spans="1:9" x14ac:dyDescent="0.25">
      <c r="A1172" s="44" t="s">
        <v>1132</v>
      </c>
      <c r="B1172" s="9" t="s">
        <v>1133</v>
      </c>
      <c r="D1172" s="11">
        <v>4315.4640000000009</v>
      </c>
      <c r="F1172" s="10">
        <f t="shared" si="36"/>
        <v>3107.1340800000007</v>
      </c>
      <c r="G1172" s="10">
        <f t="shared" si="37"/>
        <v>3409.2165600000008</v>
      </c>
      <c r="I1172" s="9"/>
    </row>
    <row r="1173" spans="1:9" x14ac:dyDescent="0.25">
      <c r="A1173" s="44" t="s">
        <v>1134</v>
      </c>
      <c r="B1173" s="9" t="s">
        <v>1135</v>
      </c>
      <c r="D1173" s="11">
        <v>4648.8491999999997</v>
      </c>
      <c r="F1173" s="10">
        <f t="shared" si="36"/>
        <v>3347.1714239999997</v>
      </c>
      <c r="G1173" s="10">
        <f t="shared" si="37"/>
        <v>3672.5908679999998</v>
      </c>
      <c r="I1173" s="9"/>
    </row>
    <row r="1174" spans="1:9" x14ac:dyDescent="0.25">
      <c r="A1174" s="44" t="s">
        <v>1136</v>
      </c>
      <c r="B1174" s="9" t="s">
        <v>1137</v>
      </c>
      <c r="D1174" s="11">
        <v>5154.1055999999999</v>
      </c>
      <c r="F1174" s="10">
        <f t="shared" si="36"/>
        <v>3710.9560319999996</v>
      </c>
      <c r="G1174" s="10">
        <f t="shared" si="37"/>
        <v>4071.7434240000002</v>
      </c>
    </row>
    <row r="1175" spans="1:9" x14ac:dyDescent="0.25">
      <c r="A1175" s="44" t="s">
        <v>1138</v>
      </c>
      <c r="B1175" s="9" t="s">
        <v>1139</v>
      </c>
      <c r="D1175" s="11">
        <v>6008.3424000000005</v>
      </c>
      <c r="F1175" s="10">
        <f t="shared" si="36"/>
        <v>4326.0065279999999</v>
      </c>
      <c r="G1175" s="10">
        <f t="shared" si="37"/>
        <v>4746.5904960000007</v>
      </c>
      <c r="I1175" s="9"/>
    </row>
    <row r="1176" spans="1:9" x14ac:dyDescent="0.25">
      <c r="A1176" s="44" t="s">
        <v>1140</v>
      </c>
      <c r="B1176" s="9" t="s">
        <v>1141</v>
      </c>
      <c r="D1176" s="11">
        <v>7987.6584000000003</v>
      </c>
      <c r="F1176" s="10">
        <f t="shared" si="36"/>
        <v>5751.1140480000004</v>
      </c>
      <c r="G1176" s="10">
        <f t="shared" si="37"/>
        <v>6310.2501360000006</v>
      </c>
      <c r="I1176" s="9"/>
    </row>
    <row r="1177" spans="1:9" x14ac:dyDescent="0.25">
      <c r="A1177" s="44" t="s">
        <v>1142</v>
      </c>
      <c r="B1177" s="9" t="s">
        <v>1143</v>
      </c>
      <c r="D1177" s="11">
        <v>4000.3308000000006</v>
      </c>
      <c r="F1177" s="10">
        <f t="shared" si="36"/>
        <v>2880.2381760000003</v>
      </c>
      <c r="G1177" s="10">
        <f t="shared" si="37"/>
        <v>3160.2613320000005</v>
      </c>
      <c r="I1177" s="9"/>
    </row>
    <row r="1178" spans="1:9" x14ac:dyDescent="0.25">
      <c r="A1178" s="44"/>
      <c r="B1178" s="9"/>
      <c r="D1178" s="11">
        <v>0</v>
      </c>
      <c r="F1178" s="10">
        <f t="shared" si="36"/>
        <v>0</v>
      </c>
      <c r="G1178" s="10">
        <f t="shared" si="37"/>
        <v>0</v>
      </c>
      <c r="I1178" s="9"/>
    </row>
    <row r="1179" spans="1:9" x14ac:dyDescent="0.25">
      <c r="A1179" s="44"/>
      <c r="B1179" s="9"/>
      <c r="D1179" s="11">
        <v>0</v>
      </c>
      <c r="F1179" s="10">
        <f t="shared" si="36"/>
        <v>0</v>
      </c>
      <c r="G1179" s="10">
        <f t="shared" si="37"/>
        <v>0</v>
      </c>
      <c r="I1179" s="9"/>
    </row>
    <row r="1180" spans="1:9" x14ac:dyDescent="0.25">
      <c r="A1180" s="45"/>
      <c r="D1180" s="11">
        <v>0</v>
      </c>
      <c r="F1180" s="10">
        <f t="shared" si="36"/>
        <v>0</v>
      </c>
      <c r="G1180" s="10">
        <f t="shared" si="37"/>
        <v>0</v>
      </c>
      <c r="I1180" s="9"/>
    </row>
    <row r="1181" spans="1:9" ht="15.75" x14ac:dyDescent="0.25">
      <c r="A1181" s="59" t="s">
        <v>1144</v>
      </c>
      <c r="B1181" s="64"/>
      <c r="C1181" s="67"/>
      <c r="D1181" s="66">
        <v>0</v>
      </c>
      <c r="E1181" s="67"/>
      <c r="F1181" s="68">
        <f t="shared" si="36"/>
        <v>0</v>
      </c>
      <c r="G1181" s="68">
        <f t="shared" si="37"/>
        <v>0</v>
      </c>
      <c r="I1181" s="9"/>
    </row>
    <row r="1182" spans="1:9" ht="15.75" x14ac:dyDescent="0.25">
      <c r="A1182" s="42"/>
      <c r="B1182" s="8"/>
      <c r="D1182" s="11">
        <v>0</v>
      </c>
      <c r="F1182" s="10">
        <f t="shared" si="36"/>
        <v>0</v>
      </c>
      <c r="G1182" s="10">
        <f t="shared" si="37"/>
        <v>0</v>
      </c>
      <c r="I1182" s="9"/>
    </row>
    <row r="1183" spans="1:9" x14ac:dyDescent="0.25">
      <c r="A1183" s="44" t="s">
        <v>1145</v>
      </c>
      <c r="B1183" s="9" t="s">
        <v>1146</v>
      </c>
      <c r="D1183" s="11">
        <v>2561.5547999999999</v>
      </c>
      <c r="F1183" s="10">
        <f t="shared" si="36"/>
        <v>1844.3194559999999</v>
      </c>
      <c r="G1183" s="10">
        <f t="shared" si="37"/>
        <v>2023.6282920000001</v>
      </c>
      <c r="I1183" s="9"/>
    </row>
    <row r="1184" spans="1:9" x14ac:dyDescent="0.25">
      <c r="A1184" s="44" t="s">
        <v>1147</v>
      </c>
      <c r="B1184" s="9" t="s">
        <v>1148</v>
      </c>
      <c r="D1184" s="11">
        <v>2862.7884000000004</v>
      </c>
      <c r="F1184" s="10">
        <f t="shared" si="36"/>
        <v>2061.2076480000001</v>
      </c>
      <c r="G1184" s="10">
        <f t="shared" si="37"/>
        <v>2261.6028360000005</v>
      </c>
      <c r="I1184" s="9"/>
    </row>
    <row r="1185" spans="1:9" x14ac:dyDescent="0.25">
      <c r="A1185" s="44" t="s">
        <v>1149</v>
      </c>
      <c r="B1185" s="9" t="s">
        <v>1150</v>
      </c>
      <c r="D1185" s="11">
        <v>3993.9696000000004</v>
      </c>
      <c r="F1185" s="10">
        <f t="shared" si="36"/>
        <v>2875.6581120000001</v>
      </c>
      <c r="G1185" s="10">
        <f t="shared" si="37"/>
        <v>3155.2359840000004</v>
      </c>
    </row>
    <row r="1186" spans="1:9" x14ac:dyDescent="0.25">
      <c r="A1186" s="44" t="s">
        <v>1151</v>
      </c>
      <c r="B1186" s="9" t="s">
        <v>1152</v>
      </c>
      <c r="D1186" s="11">
        <v>4534.9848000000011</v>
      </c>
      <c r="F1186" s="10">
        <f t="shared" si="36"/>
        <v>3265.1890560000006</v>
      </c>
      <c r="G1186" s="10">
        <f t="shared" si="37"/>
        <v>3582.6379920000008</v>
      </c>
      <c r="I1186" s="9"/>
    </row>
    <row r="1187" spans="1:9" x14ac:dyDescent="0.25">
      <c r="A1187" s="44" t="s">
        <v>1153</v>
      </c>
      <c r="B1187" s="9" t="s">
        <v>1154</v>
      </c>
      <c r="D1187" s="11">
        <v>6551.4312000000009</v>
      </c>
      <c r="F1187" s="10">
        <f t="shared" si="36"/>
        <v>4717.0304640000004</v>
      </c>
      <c r="G1187" s="10">
        <f t="shared" si="37"/>
        <v>5175.6306480000012</v>
      </c>
      <c r="I1187" s="9"/>
    </row>
    <row r="1188" spans="1:9" x14ac:dyDescent="0.25">
      <c r="A1188" s="44"/>
      <c r="B1188" s="9"/>
      <c r="D1188" s="11">
        <v>0</v>
      </c>
      <c r="F1188" s="10">
        <f t="shared" si="36"/>
        <v>0</v>
      </c>
      <c r="G1188" s="10">
        <f t="shared" si="37"/>
        <v>0</v>
      </c>
      <c r="I1188" s="9"/>
    </row>
    <row r="1189" spans="1:9" x14ac:dyDescent="0.25">
      <c r="A1189" s="44" t="s">
        <v>1155</v>
      </c>
      <c r="B1189" s="9" t="s">
        <v>1156</v>
      </c>
      <c r="D1189" s="11">
        <v>1641.4487999999999</v>
      </c>
      <c r="F1189" s="10">
        <f t="shared" si="36"/>
        <v>1181.843136</v>
      </c>
      <c r="G1189" s="10">
        <f t="shared" si="37"/>
        <v>1296.7445519999999</v>
      </c>
    </row>
    <row r="1190" spans="1:9" ht="15.75" x14ac:dyDescent="0.25">
      <c r="A1190" s="44" t="s">
        <v>1157</v>
      </c>
      <c r="B1190" s="9" t="s">
        <v>1158</v>
      </c>
      <c r="D1190" s="11">
        <v>1194.7176000000002</v>
      </c>
      <c r="F1190" s="10">
        <f t="shared" si="36"/>
        <v>860.19667200000015</v>
      </c>
      <c r="G1190" s="10">
        <f t="shared" si="37"/>
        <v>943.82690400000013</v>
      </c>
      <c r="I1190" s="8"/>
    </row>
    <row r="1191" spans="1:9" x14ac:dyDescent="0.25">
      <c r="A1191" s="44" t="s">
        <v>1159</v>
      </c>
      <c r="B1191" s="9" t="s">
        <v>1160</v>
      </c>
      <c r="D1191" s="11">
        <v>1100.4444000000001</v>
      </c>
      <c r="F1191" s="10">
        <f t="shared" si="36"/>
        <v>792.31996800000002</v>
      </c>
      <c r="G1191" s="10">
        <f t="shared" si="37"/>
        <v>869.35107600000015</v>
      </c>
      <c r="I1191" s="9"/>
    </row>
    <row r="1192" spans="1:9" x14ac:dyDescent="0.25">
      <c r="A1192" s="44" t="s">
        <v>1161</v>
      </c>
      <c r="B1192" s="9" t="s">
        <v>1162</v>
      </c>
      <c r="D1192" s="11">
        <v>1903.7376000000002</v>
      </c>
      <c r="F1192" s="10">
        <f t="shared" si="36"/>
        <v>1370.6910720000001</v>
      </c>
      <c r="G1192" s="10">
        <f t="shared" si="37"/>
        <v>1503.9527040000003</v>
      </c>
      <c r="I1192" s="9"/>
    </row>
    <row r="1193" spans="1:9" x14ac:dyDescent="0.25">
      <c r="A1193" s="44" t="s">
        <v>1163</v>
      </c>
      <c r="B1193" s="9" t="s">
        <v>1164</v>
      </c>
      <c r="D1193" s="11">
        <v>1360.6920000000002</v>
      </c>
      <c r="F1193" s="10">
        <f t="shared" si="36"/>
        <v>979.69824000000017</v>
      </c>
      <c r="G1193" s="10">
        <f t="shared" si="37"/>
        <v>1074.9466800000002</v>
      </c>
      <c r="I1193" s="9"/>
    </row>
    <row r="1194" spans="1:9" x14ac:dyDescent="0.25">
      <c r="A1194" s="44" t="s">
        <v>1165</v>
      </c>
      <c r="B1194" s="9" t="s">
        <v>1166</v>
      </c>
      <c r="D1194" s="11">
        <v>1239.7968000000001</v>
      </c>
      <c r="F1194" s="10">
        <f t="shared" si="36"/>
        <v>892.65369599999997</v>
      </c>
      <c r="G1194" s="10">
        <f t="shared" si="37"/>
        <v>979.43947200000014</v>
      </c>
    </row>
    <row r="1195" spans="1:9" x14ac:dyDescent="0.25">
      <c r="A1195" s="44" t="s">
        <v>1167</v>
      </c>
      <c r="B1195" s="9" t="s">
        <v>1168</v>
      </c>
      <c r="D1195" s="11">
        <v>2616.8832000000002</v>
      </c>
      <c r="F1195" s="10">
        <f t="shared" si="36"/>
        <v>1884.1559040000002</v>
      </c>
      <c r="G1195" s="10">
        <f t="shared" si="37"/>
        <v>2067.3377280000004</v>
      </c>
    </row>
    <row r="1196" spans="1:9" ht="15.75" x14ac:dyDescent="0.25">
      <c r="A1196" s="44" t="s">
        <v>1169</v>
      </c>
      <c r="B1196" s="9" t="s">
        <v>1170</v>
      </c>
      <c r="D1196" s="11">
        <v>1729.5552000000002</v>
      </c>
      <c r="F1196" s="10">
        <f t="shared" si="36"/>
        <v>1245.2797440000002</v>
      </c>
      <c r="G1196" s="10">
        <f t="shared" si="37"/>
        <v>1366.3486080000002</v>
      </c>
      <c r="I1196" s="8"/>
    </row>
    <row r="1197" spans="1:9" x14ac:dyDescent="0.25">
      <c r="A1197" s="44" t="s">
        <v>1171</v>
      </c>
      <c r="B1197" s="9" t="s">
        <v>1172</v>
      </c>
      <c r="D1197" s="11">
        <v>1579.9752000000001</v>
      </c>
      <c r="F1197" s="10">
        <f t="shared" si="36"/>
        <v>1137.582144</v>
      </c>
      <c r="G1197" s="10">
        <f t="shared" si="37"/>
        <v>1248.1804080000002</v>
      </c>
      <c r="I1197" s="9"/>
    </row>
    <row r="1198" spans="1:9" x14ac:dyDescent="0.25">
      <c r="A1198" s="44" t="s">
        <v>1173</v>
      </c>
      <c r="B1198" s="9" t="s">
        <v>1174</v>
      </c>
      <c r="D1198" s="11">
        <v>2893.5252</v>
      </c>
      <c r="F1198" s="10">
        <f t="shared" si="36"/>
        <v>2083.3381439999998</v>
      </c>
      <c r="G1198" s="10">
        <f t="shared" si="37"/>
        <v>2285.884908</v>
      </c>
      <c r="I1198" s="9"/>
    </row>
    <row r="1199" spans="1:9" x14ac:dyDescent="0.25">
      <c r="A1199" s="44" t="s">
        <v>1175</v>
      </c>
      <c r="B1199" s="9" t="s">
        <v>1176</v>
      </c>
      <c r="D1199" s="11">
        <v>1936.5372</v>
      </c>
      <c r="F1199" s="10">
        <f t="shared" si="36"/>
        <v>1394.3067839999999</v>
      </c>
      <c r="G1199" s="10">
        <f t="shared" si="37"/>
        <v>1529.864388</v>
      </c>
      <c r="I1199" s="6"/>
    </row>
    <row r="1200" spans="1:9" ht="15.75" x14ac:dyDescent="0.25">
      <c r="A1200" s="44" t="s">
        <v>1177</v>
      </c>
      <c r="B1200" s="9" t="s">
        <v>1178</v>
      </c>
      <c r="D1200" s="11">
        <v>1737.7632000000001</v>
      </c>
      <c r="F1200" s="10">
        <f t="shared" si="36"/>
        <v>1251.1895039999999</v>
      </c>
      <c r="G1200" s="10">
        <f t="shared" si="37"/>
        <v>1372.832928</v>
      </c>
      <c r="I1200" s="8"/>
    </row>
    <row r="1201" spans="1:9" x14ac:dyDescent="0.25">
      <c r="A1201" s="45"/>
      <c r="D1201" s="11">
        <v>0</v>
      </c>
      <c r="F1201" s="10">
        <f t="shared" si="36"/>
        <v>0</v>
      </c>
      <c r="G1201" s="10">
        <f t="shared" si="37"/>
        <v>0</v>
      </c>
      <c r="I1201" s="9"/>
    </row>
    <row r="1202" spans="1:9" x14ac:dyDescent="0.25">
      <c r="A1202" s="45"/>
      <c r="D1202" s="11">
        <v>0</v>
      </c>
      <c r="F1202" s="10">
        <f t="shared" si="36"/>
        <v>0</v>
      </c>
      <c r="G1202" s="10">
        <f t="shared" si="37"/>
        <v>0</v>
      </c>
      <c r="I1202" s="9"/>
    </row>
    <row r="1203" spans="1:9" x14ac:dyDescent="0.25">
      <c r="A1203" s="45"/>
      <c r="D1203" s="11">
        <v>0</v>
      </c>
      <c r="F1203" s="10">
        <f t="shared" si="36"/>
        <v>0</v>
      </c>
      <c r="G1203" s="10">
        <f t="shared" si="37"/>
        <v>0</v>
      </c>
      <c r="I1203" s="9"/>
    </row>
    <row r="1204" spans="1:9" ht="15.75" x14ac:dyDescent="0.25">
      <c r="A1204" s="59" t="s">
        <v>1179</v>
      </c>
      <c r="B1204" s="64"/>
      <c r="C1204" s="67"/>
      <c r="D1204" s="66">
        <v>0</v>
      </c>
      <c r="E1204" s="67"/>
      <c r="F1204" s="68">
        <f t="shared" si="36"/>
        <v>0</v>
      </c>
      <c r="G1204" s="68">
        <f t="shared" si="37"/>
        <v>0</v>
      </c>
      <c r="I1204" s="9"/>
    </row>
    <row r="1205" spans="1:9" ht="15.75" x14ac:dyDescent="0.25">
      <c r="A1205" s="42"/>
      <c r="B1205" s="8"/>
      <c r="D1205" s="11">
        <v>0</v>
      </c>
      <c r="F1205" s="10">
        <f t="shared" si="36"/>
        <v>0</v>
      </c>
      <c r="G1205" s="10">
        <f t="shared" si="37"/>
        <v>0</v>
      </c>
      <c r="I1205" s="9"/>
    </row>
    <row r="1206" spans="1:9" x14ac:dyDescent="0.25">
      <c r="A1206" s="44" t="s">
        <v>1180</v>
      </c>
      <c r="B1206" s="9" t="s">
        <v>1181</v>
      </c>
      <c r="D1206" s="11">
        <v>1477.5155999999999</v>
      </c>
      <c r="F1206" s="10">
        <f t="shared" si="36"/>
        <v>1063.811232</v>
      </c>
      <c r="G1206" s="10">
        <f t="shared" si="37"/>
        <v>1167.2373239999999</v>
      </c>
      <c r="I1206" s="9"/>
    </row>
    <row r="1207" spans="1:9" x14ac:dyDescent="0.25">
      <c r="A1207" s="44" t="s">
        <v>1182</v>
      </c>
      <c r="B1207" s="9" t="s">
        <v>1183</v>
      </c>
      <c r="D1207" s="11">
        <v>1592.2548000000002</v>
      </c>
      <c r="F1207" s="10">
        <f t="shared" si="36"/>
        <v>1146.423456</v>
      </c>
      <c r="G1207" s="10">
        <f t="shared" si="37"/>
        <v>1257.8812920000003</v>
      </c>
      <c r="I1207" s="9"/>
    </row>
    <row r="1208" spans="1:9" x14ac:dyDescent="0.25">
      <c r="A1208" s="44" t="s">
        <v>1184</v>
      </c>
      <c r="B1208" s="9" t="s">
        <v>1185</v>
      </c>
      <c r="D1208" s="11">
        <v>1520.5320000000002</v>
      </c>
      <c r="F1208" s="10">
        <f t="shared" si="36"/>
        <v>1094.78304</v>
      </c>
      <c r="G1208" s="10">
        <f t="shared" si="37"/>
        <v>1201.2202800000002</v>
      </c>
      <c r="I1208" s="9"/>
    </row>
    <row r="1209" spans="1:9" x14ac:dyDescent="0.25">
      <c r="A1209" s="44" t="s">
        <v>1186</v>
      </c>
      <c r="B1209" s="9" t="s">
        <v>1187</v>
      </c>
      <c r="D1209" s="11">
        <v>1606.5971999999999</v>
      </c>
      <c r="F1209" s="10">
        <f t="shared" si="36"/>
        <v>1156.7499839999998</v>
      </c>
      <c r="G1209" s="10">
        <f t="shared" si="37"/>
        <v>1269.2117880000001</v>
      </c>
      <c r="I1209" s="9"/>
    </row>
    <row r="1210" spans="1:9" x14ac:dyDescent="0.25">
      <c r="A1210" s="44" t="s">
        <v>1188</v>
      </c>
      <c r="B1210" s="9" t="s">
        <v>1189</v>
      </c>
      <c r="D1210" s="11">
        <v>2170.1412</v>
      </c>
      <c r="F1210" s="10">
        <f t="shared" si="36"/>
        <v>1562.5016639999999</v>
      </c>
      <c r="G1210" s="10">
        <f t="shared" si="37"/>
        <v>1714.411548</v>
      </c>
    </row>
    <row r="1211" spans="1:9" x14ac:dyDescent="0.25">
      <c r="A1211" s="44" t="s">
        <v>1190</v>
      </c>
      <c r="B1211" s="9" t="s">
        <v>1191</v>
      </c>
      <c r="D1211" s="11">
        <v>2569.7411999999999</v>
      </c>
      <c r="F1211" s="10">
        <f t="shared" si="36"/>
        <v>1850.2136639999999</v>
      </c>
      <c r="G1211" s="10">
        <f t="shared" si="37"/>
        <v>2030.095548</v>
      </c>
      <c r="I1211" s="9"/>
    </row>
    <row r="1212" spans="1:9" x14ac:dyDescent="0.25">
      <c r="A1212" s="44" t="s">
        <v>1192</v>
      </c>
      <c r="B1212" s="9" t="s">
        <v>1193</v>
      </c>
      <c r="D1212" s="11">
        <v>2647.6200000000003</v>
      </c>
      <c r="F1212" s="10">
        <f t="shared" si="36"/>
        <v>1906.2864000000002</v>
      </c>
      <c r="G1212" s="10">
        <f t="shared" si="37"/>
        <v>2091.6198000000004</v>
      </c>
      <c r="I1212" s="9"/>
    </row>
    <row r="1213" spans="1:9" ht="15.75" x14ac:dyDescent="0.25">
      <c r="A1213" s="44" t="s">
        <v>1194</v>
      </c>
      <c r="B1213" s="9" t="s">
        <v>1195</v>
      </c>
      <c r="D1213" s="11">
        <v>3295.1880000000001</v>
      </c>
      <c r="F1213" s="10">
        <f t="shared" si="36"/>
        <v>2372.5353599999999</v>
      </c>
      <c r="G1213" s="10">
        <f t="shared" si="37"/>
        <v>2603.1985200000004</v>
      </c>
      <c r="I1213" s="8"/>
    </row>
    <row r="1214" spans="1:9" x14ac:dyDescent="0.25">
      <c r="A1214" s="44" t="s">
        <v>1196</v>
      </c>
      <c r="B1214" s="9" t="s">
        <v>1197</v>
      </c>
      <c r="D1214" s="11">
        <v>2764.4220000000005</v>
      </c>
      <c r="F1214" s="10">
        <f t="shared" si="36"/>
        <v>1990.3838400000002</v>
      </c>
      <c r="G1214" s="10">
        <f t="shared" si="37"/>
        <v>2183.8933800000004</v>
      </c>
      <c r="I1214" s="9"/>
    </row>
    <row r="1215" spans="1:9" x14ac:dyDescent="0.25">
      <c r="A1215" s="44" t="s">
        <v>1198</v>
      </c>
      <c r="B1215" s="9" t="s">
        <v>1199</v>
      </c>
      <c r="D1215" s="11">
        <v>3446.82</v>
      </c>
      <c r="F1215" s="10">
        <f t="shared" si="36"/>
        <v>2481.7103999999999</v>
      </c>
      <c r="G1215" s="10">
        <f t="shared" si="37"/>
        <v>2722.9878000000003</v>
      </c>
      <c r="I1215" s="9"/>
    </row>
    <row r="1216" spans="1:9" x14ac:dyDescent="0.25">
      <c r="A1216" s="44" t="s">
        <v>1200</v>
      </c>
      <c r="B1216" s="9" t="s">
        <v>1201</v>
      </c>
      <c r="D1216" s="11">
        <v>3010.3272000000002</v>
      </c>
      <c r="F1216" s="10">
        <f t="shared" si="36"/>
        <v>2167.4355839999998</v>
      </c>
      <c r="G1216" s="10">
        <f t="shared" si="37"/>
        <v>2378.158488</v>
      </c>
      <c r="I1216" s="9"/>
    </row>
    <row r="1217" spans="1:10" x14ac:dyDescent="0.25">
      <c r="A1217" s="44" t="s">
        <v>1202</v>
      </c>
      <c r="B1217" s="9" t="s">
        <v>1203</v>
      </c>
      <c r="D1217" s="11">
        <v>3739.8672000000006</v>
      </c>
      <c r="F1217" s="10">
        <f t="shared" si="36"/>
        <v>2692.7043840000001</v>
      </c>
      <c r="G1217" s="10">
        <f t="shared" si="37"/>
        <v>2954.4950880000006</v>
      </c>
    </row>
    <row r="1218" spans="1:10" x14ac:dyDescent="0.25">
      <c r="A1218" s="44" t="s">
        <v>1204</v>
      </c>
      <c r="B1218" s="9" t="s">
        <v>1205</v>
      </c>
      <c r="D1218" s="11">
        <v>2440.6596</v>
      </c>
      <c r="F1218" s="10">
        <f t="shared" si="36"/>
        <v>1757.2749119999999</v>
      </c>
      <c r="G1218" s="10">
        <f t="shared" si="37"/>
        <v>1928.1210840000001</v>
      </c>
      <c r="I1218" s="9"/>
    </row>
    <row r="1219" spans="1:10" x14ac:dyDescent="0.25">
      <c r="A1219" s="44" t="s">
        <v>1206</v>
      </c>
      <c r="B1219" s="9" t="s">
        <v>1207</v>
      </c>
      <c r="D1219" s="11">
        <v>2959.1028000000001</v>
      </c>
      <c r="F1219" s="10">
        <f t="shared" si="36"/>
        <v>2130.554016</v>
      </c>
      <c r="G1219" s="10">
        <f t="shared" si="37"/>
        <v>2337.6912120000002</v>
      </c>
      <c r="I1219" s="9"/>
    </row>
    <row r="1220" spans="1:10" x14ac:dyDescent="0.25">
      <c r="A1220" s="44" t="s">
        <v>1208</v>
      </c>
      <c r="B1220" s="9" t="s">
        <v>1209</v>
      </c>
      <c r="D1220" s="11">
        <v>2559.5028000000002</v>
      </c>
      <c r="F1220" s="10">
        <f t="shared" si="36"/>
        <v>1842.8420160000001</v>
      </c>
      <c r="G1220" s="10">
        <f t="shared" si="37"/>
        <v>2022.0072120000002</v>
      </c>
      <c r="I1220" s="9"/>
    </row>
    <row r="1221" spans="1:10" x14ac:dyDescent="0.25">
      <c r="A1221" s="44" t="s">
        <v>1210</v>
      </c>
      <c r="B1221" s="9" t="s">
        <v>1211</v>
      </c>
      <c r="D1221" s="11">
        <v>3151.7424000000005</v>
      </c>
      <c r="F1221" s="10">
        <f t="shared" si="36"/>
        <v>2269.2545280000004</v>
      </c>
      <c r="G1221" s="10">
        <f t="shared" si="37"/>
        <v>2489.8764960000003</v>
      </c>
      <c r="I1221" s="9"/>
    </row>
    <row r="1222" spans="1:10" ht="15.75" x14ac:dyDescent="0.25">
      <c r="A1222" s="44" t="s">
        <v>1212</v>
      </c>
      <c r="B1222" s="9" t="s">
        <v>1213</v>
      </c>
      <c r="D1222" s="11">
        <v>2561.5547999999999</v>
      </c>
      <c r="F1222" s="10">
        <f t="shared" si="36"/>
        <v>1844.3194559999999</v>
      </c>
      <c r="G1222" s="10">
        <f t="shared" si="37"/>
        <v>2023.6282920000001</v>
      </c>
      <c r="I1222" s="8"/>
    </row>
    <row r="1223" spans="1:10" x14ac:dyDescent="0.25">
      <c r="A1223" s="44" t="s">
        <v>1214</v>
      </c>
      <c r="B1223" s="9" t="s">
        <v>1215</v>
      </c>
      <c r="D1223" s="11">
        <v>3192.7284000000004</v>
      </c>
      <c r="F1223" s="10">
        <f t="shared" si="36"/>
        <v>2298.7644480000004</v>
      </c>
      <c r="G1223" s="10">
        <f t="shared" si="37"/>
        <v>2522.2554360000004</v>
      </c>
      <c r="I1223" s="9"/>
    </row>
    <row r="1224" spans="1:10" x14ac:dyDescent="0.25">
      <c r="A1224" s="44"/>
      <c r="B1224" s="9"/>
      <c r="D1224" s="11">
        <v>0</v>
      </c>
      <c r="F1224" s="10">
        <f t="shared" si="36"/>
        <v>0</v>
      </c>
      <c r="G1224" s="10">
        <f t="shared" si="37"/>
        <v>0</v>
      </c>
      <c r="I1224" s="9"/>
    </row>
    <row r="1225" spans="1:10" x14ac:dyDescent="0.25">
      <c r="A1225" s="45"/>
      <c r="D1225" s="11">
        <v>0</v>
      </c>
      <c r="F1225" s="10">
        <f t="shared" si="36"/>
        <v>0</v>
      </c>
      <c r="G1225" s="10">
        <f t="shared" si="37"/>
        <v>0</v>
      </c>
      <c r="I1225" s="9"/>
    </row>
    <row r="1226" spans="1:10" x14ac:dyDescent="0.25">
      <c r="A1226" s="45"/>
      <c r="D1226" s="11">
        <v>0</v>
      </c>
      <c r="F1226" s="10">
        <f t="shared" si="36"/>
        <v>0</v>
      </c>
      <c r="G1226" s="10">
        <f t="shared" si="37"/>
        <v>0</v>
      </c>
      <c r="I1226" s="9"/>
    </row>
    <row r="1227" spans="1:10" ht="15.75" x14ac:dyDescent="0.25">
      <c r="A1227" s="59" t="s">
        <v>1216</v>
      </c>
      <c r="B1227" s="64"/>
      <c r="C1227" s="67"/>
      <c r="D1227" s="66">
        <v>0</v>
      </c>
      <c r="E1227" s="67"/>
      <c r="F1227" s="68">
        <f t="shared" si="36"/>
        <v>0</v>
      </c>
      <c r="G1227" s="68">
        <f t="shared" si="37"/>
        <v>0</v>
      </c>
    </row>
    <row r="1228" spans="1:10" ht="15.75" x14ac:dyDescent="0.25">
      <c r="A1228" s="42"/>
      <c r="B1228" s="8"/>
      <c r="D1228" s="11">
        <v>0</v>
      </c>
      <c r="F1228" s="10">
        <f t="shared" si="36"/>
        <v>0</v>
      </c>
      <c r="G1228" s="10">
        <f t="shared" si="37"/>
        <v>0</v>
      </c>
    </row>
    <row r="1229" spans="1:10" x14ac:dyDescent="0.25">
      <c r="A1229" s="43" t="s">
        <v>1217</v>
      </c>
      <c r="B1229" s="9" t="s">
        <v>1218</v>
      </c>
      <c r="D1229" s="11">
        <v>1083.2076000000002</v>
      </c>
      <c r="F1229" s="10">
        <f t="shared" si="36"/>
        <v>779.90947200000005</v>
      </c>
      <c r="G1229" s="10">
        <f t="shared" si="37"/>
        <v>855.73400400000014</v>
      </c>
    </row>
    <row r="1230" spans="1:10" ht="15.75" x14ac:dyDescent="0.25">
      <c r="A1230" s="42"/>
      <c r="B1230" s="8"/>
      <c r="D1230" s="11">
        <v>0</v>
      </c>
      <c r="F1230" s="10">
        <f t="shared" ref="F1230:F1293" si="38">D1230*0.72</f>
        <v>0</v>
      </c>
      <c r="G1230" s="10">
        <f t="shared" ref="G1230:G1293" si="39">D1230*0.79</f>
        <v>0</v>
      </c>
    </row>
    <row r="1231" spans="1:10" s="2" customFormat="1" x14ac:dyDescent="0.25">
      <c r="A1231" s="44" t="s">
        <v>1219</v>
      </c>
      <c r="B1231" s="9" t="s">
        <v>1220</v>
      </c>
      <c r="C1231" s="5"/>
      <c r="D1231" s="11">
        <v>0</v>
      </c>
      <c r="E1231" s="5"/>
      <c r="F1231" s="10">
        <f t="shared" si="38"/>
        <v>0</v>
      </c>
      <c r="G1231" s="10">
        <f t="shared" si="39"/>
        <v>0</v>
      </c>
      <c r="H1231" s="5"/>
      <c r="I1231" s="5"/>
      <c r="J1231" s="29"/>
    </row>
    <row r="1232" spans="1:10" s="2" customFormat="1" x14ac:dyDescent="0.25">
      <c r="A1232" s="44" t="s">
        <v>1221</v>
      </c>
      <c r="B1232" s="9" t="s">
        <v>1222</v>
      </c>
      <c r="C1232" s="5"/>
      <c r="D1232" s="11">
        <v>0</v>
      </c>
      <c r="E1232" s="5"/>
      <c r="F1232" s="10">
        <f t="shared" si="38"/>
        <v>0</v>
      </c>
      <c r="G1232" s="10">
        <f t="shared" si="39"/>
        <v>0</v>
      </c>
      <c r="H1232" s="5"/>
      <c r="I1232" s="5"/>
      <c r="J1232" s="29"/>
    </row>
    <row r="1233" spans="1:9" x14ac:dyDescent="0.25">
      <c r="A1233" s="44"/>
      <c r="B1233" s="9"/>
      <c r="D1233" s="11">
        <v>0</v>
      </c>
      <c r="F1233" s="10">
        <f t="shared" si="38"/>
        <v>0</v>
      </c>
      <c r="G1233" s="10">
        <f t="shared" si="39"/>
        <v>0</v>
      </c>
    </row>
    <row r="1234" spans="1:9" x14ac:dyDescent="0.25">
      <c r="A1234" s="44"/>
      <c r="B1234" s="9"/>
      <c r="D1234" s="11">
        <v>0</v>
      </c>
      <c r="F1234" s="10">
        <f t="shared" si="38"/>
        <v>0</v>
      </c>
      <c r="G1234" s="10">
        <f t="shared" si="39"/>
        <v>0</v>
      </c>
    </row>
    <row r="1235" spans="1:9" ht="15.75" x14ac:dyDescent="0.25">
      <c r="A1235" s="45"/>
      <c r="D1235" s="11">
        <v>0</v>
      </c>
      <c r="F1235" s="10">
        <f t="shared" si="38"/>
        <v>0</v>
      </c>
      <c r="G1235" s="10">
        <f t="shared" si="39"/>
        <v>0</v>
      </c>
      <c r="I1235" s="8"/>
    </row>
    <row r="1236" spans="1:9" ht="15.75" x14ac:dyDescent="0.25">
      <c r="A1236" s="59" t="s">
        <v>1223</v>
      </c>
      <c r="B1236" s="64"/>
      <c r="C1236" s="67"/>
      <c r="D1236" s="66">
        <v>0</v>
      </c>
      <c r="E1236" s="67"/>
      <c r="F1236" s="68">
        <f t="shared" si="38"/>
        <v>0</v>
      </c>
      <c r="G1236" s="68">
        <f t="shared" si="39"/>
        <v>0</v>
      </c>
      <c r="I1236" s="9"/>
    </row>
    <row r="1237" spans="1:9" ht="15.75" x14ac:dyDescent="0.25">
      <c r="A1237" s="42"/>
      <c r="B1237" s="8"/>
      <c r="D1237" s="11">
        <v>0</v>
      </c>
      <c r="F1237" s="10">
        <f t="shared" si="38"/>
        <v>0</v>
      </c>
      <c r="G1237" s="10">
        <f t="shared" si="39"/>
        <v>0</v>
      </c>
      <c r="I1237" s="9"/>
    </row>
    <row r="1238" spans="1:9" x14ac:dyDescent="0.25">
      <c r="A1238" s="44" t="s">
        <v>1224</v>
      </c>
      <c r="B1238" s="9" t="s">
        <v>1225</v>
      </c>
      <c r="D1238" s="11">
        <v>1212.4187999999999</v>
      </c>
      <c r="F1238" s="10">
        <f t="shared" si="38"/>
        <v>872.94153599999993</v>
      </c>
      <c r="G1238" s="10">
        <f t="shared" si="39"/>
        <v>957.81085199999995</v>
      </c>
      <c r="I1238" s="9"/>
    </row>
    <row r="1239" spans="1:9" x14ac:dyDescent="0.25">
      <c r="A1239" s="44" t="s">
        <v>1226</v>
      </c>
      <c r="B1239" s="9" t="s">
        <v>1227</v>
      </c>
      <c r="D1239" s="11">
        <v>1212.4187999999999</v>
      </c>
      <c r="F1239" s="10">
        <f t="shared" si="38"/>
        <v>872.94153599999993</v>
      </c>
      <c r="G1239" s="10">
        <f t="shared" si="39"/>
        <v>957.81085199999995</v>
      </c>
    </row>
    <row r="1240" spans="1:9" x14ac:dyDescent="0.25">
      <c r="A1240" s="44" t="s">
        <v>1228</v>
      </c>
      <c r="B1240" s="9" t="s">
        <v>1229</v>
      </c>
      <c r="D1240" s="11">
        <v>1414.4868000000001</v>
      </c>
      <c r="F1240" s="10">
        <f t="shared" si="38"/>
        <v>1018.4304960000001</v>
      </c>
      <c r="G1240" s="10">
        <f t="shared" si="39"/>
        <v>1117.4445720000001</v>
      </c>
      <c r="I1240" s="9"/>
    </row>
    <row r="1241" spans="1:9" x14ac:dyDescent="0.25">
      <c r="A1241" s="44" t="s">
        <v>1230</v>
      </c>
      <c r="B1241" s="9" t="s">
        <v>1231</v>
      </c>
      <c r="D1241" s="11">
        <v>1811.5812000000003</v>
      </c>
      <c r="F1241" s="10">
        <f t="shared" si="38"/>
        <v>1304.3384640000002</v>
      </c>
      <c r="G1241" s="10">
        <f t="shared" si="39"/>
        <v>1431.1491480000002</v>
      </c>
    </row>
    <row r="1242" spans="1:9" ht="15.75" x14ac:dyDescent="0.25">
      <c r="A1242" s="44" t="s">
        <v>1232</v>
      </c>
      <c r="B1242" s="9" t="s">
        <v>1233</v>
      </c>
      <c r="D1242" s="11">
        <v>1811.5812000000003</v>
      </c>
      <c r="F1242" s="10">
        <f t="shared" si="38"/>
        <v>1304.3384640000002</v>
      </c>
      <c r="G1242" s="10">
        <f t="shared" si="39"/>
        <v>1431.1491480000002</v>
      </c>
      <c r="I1242" s="8"/>
    </row>
    <row r="1243" spans="1:9" x14ac:dyDescent="0.25">
      <c r="A1243" s="44" t="s">
        <v>1234</v>
      </c>
      <c r="B1243" s="9" t="s">
        <v>1235</v>
      </c>
      <c r="D1243" s="11">
        <v>3143.826</v>
      </c>
      <c r="F1243" s="10">
        <f t="shared" si="38"/>
        <v>2263.5547200000001</v>
      </c>
      <c r="G1243" s="10">
        <f t="shared" si="39"/>
        <v>2483.6225400000003</v>
      </c>
    </row>
    <row r="1244" spans="1:9" x14ac:dyDescent="0.25">
      <c r="A1244" s="44" t="s">
        <v>1236</v>
      </c>
      <c r="B1244" s="9" t="s">
        <v>1237</v>
      </c>
      <c r="D1244" s="11">
        <v>3143.826</v>
      </c>
      <c r="F1244" s="10">
        <f t="shared" si="38"/>
        <v>2263.5547200000001</v>
      </c>
      <c r="G1244" s="10">
        <f t="shared" si="39"/>
        <v>2483.6225400000003</v>
      </c>
      <c r="I1244" s="9"/>
    </row>
    <row r="1245" spans="1:9" x14ac:dyDescent="0.25">
      <c r="A1245" s="44"/>
      <c r="B1245" s="9"/>
      <c r="D1245" s="11">
        <v>0</v>
      </c>
      <c r="F1245" s="10">
        <f t="shared" si="38"/>
        <v>0</v>
      </c>
      <c r="G1245" s="10">
        <f t="shared" si="39"/>
        <v>0</v>
      </c>
      <c r="I1245" s="9"/>
    </row>
    <row r="1246" spans="1:9" x14ac:dyDescent="0.25">
      <c r="A1246" s="44" t="s">
        <v>1238</v>
      </c>
      <c r="B1246" s="9" t="s">
        <v>1239</v>
      </c>
      <c r="D1246" s="11">
        <v>1386.288</v>
      </c>
      <c r="F1246" s="10">
        <f t="shared" si="38"/>
        <v>998.12735999999995</v>
      </c>
      <c r="G1246" s="10">
        <f t="shared" si="39"/>
        <v>1095.16752</v>
      </c>
      <c r="I1246" s="9"/>
    </row>
    <row r="1247" spans="1:9" x14ac:dyDescent="0.25">
      <c r="A1247" s="44" t="s">
        <v>1240</v>
      </c>
      <c r="B1247" s="9" t="s">
        <v>1241</v>
      </c>
      <c r="D1247" s="11">
        <v>1867.9680000000001</v>
      </c>
      <c r="F1247" s="10">
        <f t="shared" si="38"/>
        <v>1344.93696</v>
      </c>
      <c r="G1247" s="10">
        <f t="shared" si="39"/>
        <v>1475.6947200000002</v>
      </c>
    </row>
    <row r="1248" spans="1:9" ht="15.75" x14ac:dyDescent="0.25">
      <c r="A1248" s="44" t="s">
        <v>1242</v>
      </c>
      <c r="B1248" s="9" t="s">
        <v>1243</v>
      </c>
      <c r="D1248" s="11">
        <v>2532.9240000000004</v>
      </c>
      <c r="F1248" s="10">
        <f t="shared" si="38"/>
        <v>1823.7052800000004</v>
      </c>
      <c r="G1248" s="10">
        <f t="shared" si="39"/>
        <v>2001.0099600000003</v>
      </c>
      <c r="I1248" s="8"/>
    </row>
    <row r="1249" spans="1:9" x14ac:dyDescent="0.25">
      <c r="A1249" s="44"/>
      <c r="B1249" s="9"/>
      <c r="D1249" s="11">
        <v>0</v>
      </c>
      <c r="F1249" s="10">
        <f t="shared" si="38"/>
        <v>0</v>
      </c>
      <c r="G1249" s="10">
        <f t="shared" si="39"/>
        <v>0</v>
      </c>
      <c r="I1249" s="9"/>
    </row>
    <row r="1250" spans="1:9" x14ac:dyDescent="0.25">
      <c r="A1250" s="44"/>
      <c r="B1250" s="9"/>
      <c r="D1250" s="11">
        <v>0</v>
      </c>
      <c r="F1250" s="10">
        <f t="shared" si="38"/>
        <v>0</v>
      </c>
      <c r="G1250" s="10">
        <f t="shared" si="39"/>
        <v>0</v>
      </c>
      <c r="I1250" s="9"/>
    </row>
    <row r="1251" spans="1:9" x14ac:dyDescent="0.25">
      <c r="A1251" s="44"/>
      <c r="B1251" s="9"/>
      <c r="D1251" s="11">
        <v>0</v>
      </c>
      <c r="F1251" s="10">
        <f t="shared" si="38"/>
        <v>0</v>
      </c>
      <c r="G1251" s="10">
        <f t="shared" si="39"/>
        <v>0</v>
      </c>
      <c r="I1251" s="9"/>
    </row>
    <row r="1252" spans="1:9" x14ac:dyDescent="0.25">
      <c r="A1252" s="70" t="s">
        <v>1244</v>
      </c>
      <c r="B1252" s="65"/>
      <c r="C1252" s="67"/>
      <c r="D1252" s="66">
        <v>0</v>
      </c>
      <c r="E1252" s="67"/>
      <c r="F1252" s="68">
        <f t="shared" si="38"/>
        <v>0</v>
      </c>
      <c r="G1252" s="68">
        <f t="shared" si="39"/>
        <v>0</v>
      </c>
      <c r="I1252" s="9"/>
    </row>
    <row r="1253" spans="1:9" x14ac:dyDescent="0.25">
      <c r="A1253" s="45"/>
      <c r="B1253" s="9"/>
      <c r="D1253" s="11">
        <v>0</v>
      </c>
      <c r="F1253" s="10">
        <f t="shared" si="38"/>
        <v>0</v>
      </c>
      <c r="G1253" s="10">
        <f t="shared" si="39"/>
        <v>0</v>
      </c>
      <c r="I1253" s="9"/>
    </row>
    <row r="1254" spans="1:9" x14ac:dyDescent="0.25">
      <c r="A1254" s="45" t="s">
        <v>1245</v>
      </c>
      <c r="B1254" s="9" t="s">
        <v>1246</v>
      </c>
      <c r="D1254" s="11">
        <v>931.15440000000001</v>
      </c>
      <c r="F1254" s="10">
        <f t="shared" si="38"/>
        <v>670.43116799999996</v>
      </c>
      <c r="G1254" s="10">
        <f t="shared" si="39"/>
        <v>735.61197600000003</v>
      </c>
    </row>
    <row r="1255" spans="1:9" x14ac:dyDescent="0.25">
      <c r="A1255" s="45" t="s">
        <v>1247</v>
      </c>
      <c r="B1255" s="9" t="s">
        <v>1248</v>
      </c>
      <c r="D1255" s="11">
        <v>1384.4520000000002</v>
      </c>
      <c r="F1255" s="10">
        <f t="shared" si="38"/>
        <v>996.80544000000009</v>
      </c>
      <c r="G1255" s="10">
        <f t="shared" si="39"/>
        <v>1093.7170800000001</v>
      </c>
    </row>
    <row r="1256" spans="1:9" ht="15.75" x14ac:dyDescent="0.25">
      <c r="A1256" s="45" t="s">
        <v>1249</v>
      </c>
      <c r="B1256" s="9" t="s">
        <v>1250</v>
      </c>
      <c r="D1256" s="11">
        <v>0</v>
      </c>
      <c r="F1256" s="10">
        <f t="shared" si="38"/>
        <v>0</v>
      </c>
      <c r="G1256" s="10">
        <f t="shared" si="39"/>
        <v>0</v>
      </c>
      <c r="I1256" s="8"/>
    </row>
    <row r="1257" spans="1:9" ht="15.75" x14ac:dyDescent="0.25">
      <c r="A1257" s="45"/>
      <c r="B1257" s="9"/>
      <c r="D1257" s="11">
        <v>0</v>
      </c>
      <c r="F1257" s="10">
        <f t="shared" si="38"/>
        <v>0</v>
      </c>
      <c r="G1257" s="10">
        <f t="shared" si="39"/>
        <v>0</v>
      </c>
      <c r="I1257" s="8"/>
    </row>
    <row r="1258" spans="1:9" x14ac:dyDescent="0.25">
      <c r="A1258" s="44"/>
      <c r="B1258" s="9"/>
      <c r="D1258" s="11">
        <v>0</v>
      </c>
      <c r="F1258" s="10">
        <f t="shared" si="38"/>
        <v>0</v>
      </c>
      <c r="G1258" s="10">
        <f t="shared" si="39"/>
        <v>0</v>
      </c>
      <c r="I1258" s="9"/>
    </row>
    <row r="1259" spans="1:9" x14ac:dyDescent="0.25">
      <c r="A1259" s="44"/>
      <c r="B1259" s="9"/>
      <c r="D1259" s="11">
        <v>0</v>
      </c>
      <c r="F1259" s="10">
        <f t="shared" si="38"/>
        <v>0</v>
      </c>
      <c r="G1259" s="10">
        <f t="shared" si="39"/>
        <v>0</v>
      </c>
      <c r="I1259" s="9"/>
    </row>
    <row r="1260" spans="1:9" ht="15.75" x14ac:dyDescent="0.25">
      <c r="A1260" s="59" t="s">
        <v>1251</v>
      </c>
      <c r="B1260" s="64" t="s">
        <v>1252</v>
      </c>
      <c r="C1260" s="67"/>
      <c r="D1260" s="66">
        <v>0</v>
      </c>
      <c r="E1260" s="67"/>
      <c r="F1260" s="68">
        <f t="shared" si="38"/>
        <v>0</v>
      </c>
      <c r="G1260" s="68">
        <f t="shared" si="39"/>
        <v>0</v>
      </c>
      <c r="I1260" s="9"/>
    </row>
    <row r="1261" spans="1:9" ht="15.75" x14ac:dyDescent="0.25">
      <c r="A1261" s="42"/>
      <c r="B1261" s="8"/>
      <c r="D1261" s="11">
        <v>0</v>
      </c>
      <c r="F1261" s="10">
        <f t="shared" si="38"/>
        <v>0</v>
      </c>
      <c r="G1261" s="10">
        <f t="shared" si="39"/>
        <v>0</v>
      </c>
      <c r="I1261" s="9"/>
    </row>
    <row r="1262" spans="1:9" x14ac:dyDescent="0.25">
      <c r="A1262" s="44" t="s">
        <v>1253</v>
      </c>
      <c r="B1262" s="9" t="s">
        <v>1254</v>
      </c>
      <c r="D1262" s="11">
        <v>2632.2624000000005</v>
      </c>
      <c r="F1262" s="10">
        <f t="shared" si="38"/>
        <v>1895.2289280000002</v>
      </c>
      <c r="G1262" s="10">
        <f t="shared" si="39"/>
        <v>2079.4872960000007</v>
      </c>
    </row>
    <row r="1263" spans="1:9" x14ac:dyDescent="0.25">
      <c r="A1263" s="44" t="s">
        <v>1255</v>
      </c>
      <c r="B1263" s="9" t="s">
        <v>1256</v>
      </c>
      <c r="D1263" s="11">
        <v>2964.5568000000003</v>
      </c>
      <c r="F1263" s="10">
        <f t="shared" si="38"/>
        <v>2134.480896</v>
      </c>
      <c r="G1263" s="10">
        <f t="shared" si="39"/>
        <v>2341.9998720000003</v>
      </c>
      <c r="I1263" s="9"/>
    </row>
    <row r="1264" spans="1:9" x14ac:dyDescent="0.25">
      <c r="A1264" s="44"/>
      <c r="B1264" s="9"/>
      <c r="D1264" s="11">
        <v>0</v>
      </c>
      <c r="F1264" s="10">
        <f t="shared" si="38"/>
        <v>0</v>
      </c>
      <c r="G1264" s="10">
        <f t="shared" si="39"/>
        <v>0</v>
      </c>
      <c r="I1264" s="9"/>
    </row>
    <row r="1265" spans="1:9" x14ac:dyDescent="0.25">
      <c r="A1265" s="44"/>
      <c r="B1265" s="9"/>
      <c r="D1265" s="11">
        <v>0</v>
      </c>
      <c r="F1265" s="10">
        <f t="shared" si="38"/>
        <v>0</v>
      </c>
      <c r="G1265" s="10">
        <f t="shared" si="39"/>
        <v>0</v>
      </c>
      <c r="I1265" s="9"/>
    </row>
    <row r="1266" spans="1:9" x14ac:dyDescent="0.25">
      <c r="A1266" s="44" t="s">
        <v>1257</v>
      </c>
      <c r="B1266" s="9" t="s">
        <v>1258</v>
      </c>
      <c r="D1266" s="11">
        <v>0</v>
      </c>
      <c r="F1266" s="10">
        <f t="shared" si="38"/>
        <v>0</v>
      </c>
      <c r="G1266" s="10">
        <f t="shared" si="39"/>
        <v>0</v>
      </c>
    </row>
    <row r="1267" spans="1:9" x14ac:dyDescent="0.25">
      <c r="A1267" s="44" t="s">
        <v>1259</v>
      </c>
      <c r="B1267" s="9" t="s">
        <v>1260</v>
      </c>
      <c r="D1267" s="11">
        <v>0</v>
      </c>
      <c r="F1267" s="10">
        <f t="shared" si="38"/>
        <v>0</v>
      </c>
      <c r="G1267" s="10">
        <f t="shared" si="39"/>
        <v>0</v>
      </c>
      <c r="I1267" s="9"/>
    </row>
    <row r="1268" spans="1:9" x14ac:dyDescent="0.25">
      <c r="A1268" s="44"/>
      <c r="B1268" s="9"/>
      <c r="D1268" s="11">
        <v>0</v>
      </c>
      <c r="F1268" s="10">
        <f t="shared" si="38"/>
        <v>0</v>
      </c>
      <c r="G1268" s="10">
        <f t="shared" si="39"/>
        <v>0</v>
      </c>
      <c r="I1268" s="9"/>
    </row>
    <row r="1269" spans="1:9" x14ac:dyDescent="0.25">
      <c r="A1269" s="44"/>
      <c r="B1269" s="9"/>
      <c r="D1269" s="11">
        <v>0</v>
      </c>
      <c r="F1269" s="10">
        <f t="shared" si="38"/>
        <v>0</v>
      </c>
      <c r="G1269" s="10">
        <f t="shared" si="39"/>
        <v>0</v>
      </c>
      <c r="I1269" s="9"/>
    </row>
    <row r="1270" spans="1:9" x14ac:dyDescent="0.25">
      <c r="A1270" s="44" t="s">
        <v>1261</v>
      </c>
      <c r="B1270" s="9" t="s">
        <v>1262</v>
      </c>
      <c r="D1270" s="11">
        <v>4871.4264000000003</v>
      </c>
      <c r="F1270" s="10">
        <f t="shared" si="38"/>
        <v>3507.4270080000001</v>
      </c>
      <c r="G1270" s="10">
        <f t="shared" si="39"/>
        <v>3848.4268560000005</v>
      </c>
      <c r="I1270" s="9"/>
    </row>
    <row r="1271" spans="1:9" x14ac:dyDescent="0.25">
      <c r="A1271" s="44" t="s">
        <v>1263</v>
      </c>
      <c r="B1271" s="9" t="s">
        <v>1264</v>
      </c>
      <c r="D1271" s="11">
        <v>5440.4459999999999</v>
      </c>
      <c r="F1271" s="10">
        <f t="shared" si="38"/>
        <v>3917.1211199999998</v>
      </c>
      <c r="G1271" s="10">
        <f t="shared" si="39"/>
        <v>4297.9523399999998</v>
      </c>
      <c r="I1271" s="9"/>
    </row>
    <row r="1272" spans="1:9" x14ac:dyDescent="0.25">
      <c r="A1272" s="44"/>
      <c r="B1272" s="9"/>
      <c r="D1272" s="11">
        <v>0</v>
      </c>
      <c r="F1272" s="10">
        <f t="shared" si="38"/>
        <v>0</v>
      </c>
      <c r="G1272" s="10">
        <f t="shared" si="39"/>
        <v>0</v>
      </c>
      <c r="I1272" s="9"/>
    </row>
    <row r="1273" spans="1:9" x14ac:dyDescent="0.25">
      <c r="A1273" s="44"/>
      <c r="B1273" s="9"/>
      <c r="D1273" s="11">
        <v>0</v>
      </c>
      <c r="F1273" s="10">
        <f t="shared" si="38"/>
        <v>0</v>
      </c>
      <c r="G1273" s="10">
        <f t="shared" si="39"/>
        <v>0</v>
      </c>
      <c r="I1273" s="9"/>
    </row>
    <row r="1274" spans="1:9" x14ac:dyDescent="0.25">
      <c r="A1274" s="44" t="s">
        <v>1265</v>
      </c>
      <c r="B1274" s="9" t="s">
        <v>1266</v>
      </c>
      <c r="D1274" s="11">
        <v>5907.3948000000009</v>
      </c>
      <c r="F1274" s="10">
        <f t="shared" si="38"/>
        <v>4253.3242560000008</v>
      </c>
      <c r="G1274" s="10">
        <f t="shared" si="39"/>
        <v>4666.8418920000013</v>
      </c>
    </row>
    <row r="1275" spans="1:9" x14ac:dyDescent="0.25">
      <c r="A1275" s="44" t="s">
        <v>1267</v>
      </c>
      <c r="B1275" s="9" t="s">
        <v>1268</v>
      </c>
      <c r="D1275" s="11">
        <v>7095.3948000000009</v>
      </c>
      <c r="F1275" s="10">
        <f t="shared" si="38"/>
        <v>5108.6842560000005</v>
      </c>
      <c r="G1275" s="10">
        <f t="shared" si="39"/>
        <v>5605.3618920000008</v>
      </c>
    </row>
    <row r="1276" spans="1:9" ht="15.75" x14ac:dyDescent="0.25">
      <c r="A1276" s="44"/>
      <c r="B1276" s="9"/>
      <c r="D1276" s="11">
        <v>0</v>
      </c>
      <c r="F1276" s="10">
        <f t="shared" si="38"/>
        <v>0</v>
      </c>
      <c r="G1276" s="10">
        <f t="shared" si="39"/>
        <v>0</v>
      </c>
      <c r="I1276" s="8"/>
    </row>
    <row r="1277" spans="1:9" ht="15.75" x14ac:dyDescent="0.25">
      <c r="A1277" s="44"/>
      <c r="B1277" s="9"/>
      <c r="D1277" s="11">
        <v>0</v>
      </c>
      <c r="F1277" s="10">
        <f t="shared" si="38"/>
        <v>0</v>
      </c>
      <c r="G1277" s="10">
        <f t="shared" si="39"/>
        <v>0</v>
      </c>
      <c r="I1277" s="8"/>
    </row>
    <row r="1278" spans="1:9" x14ac:dyDescent="0.25">
      <c r="A1278" s="44"/>
      <c r="B1278" s="9"/>
      <c r="D1278" s="11">
        <v>0</v>
      </c>
      <c r="F1278" s="10">
        <f t="shared" si="38"/>
        <v>0</v>
      </c>
      <c r="G1278" s="10">
        <f t="shared" si="39"/>
        <v>0</v>
      </c>
      <c r="I1278" s="9"/>
    </row>
    <row r="1279" spans="1:9" ht="15.75" x14ac:dyDescent="0.25">
      <c r="A1279" s="59" t="s">
        <v>1269</v>
      </c>
      <c r="B1279" s="64"/>
      <c r="C1279" s="67"/>
      <c r="D1279" s="66">
        <v>0</v>
      </c>
      <c r="E1279" s="67"/>
      <c r="F1279" s="68">
        <f t="shared" si="38"/>
        <v>0</v>
      </c>
      <c r="G1279" s="68">
        <f t="shared" si="39"/>
        <v>0</v>
      </c>
      <c r="I1279" s="9"/>
    </row>
    <row r="1280" spans="1:9" ht="15.75" x14ac:dyDescent="0.25">
      <c r="A1280" s="42"/>
      <c r="B1280" s="8"/>
      <c r="D1280" s="11">
        <v>0</v>
      </c>
      <c r="F1280" s="10">
        <f t="shared" si="38"/>
        <v>0</v>
      </c>
      <c r="G1280" s="10">
        <f t="shared" si="39"/>
        <v>0</v>
      </c>
      <c r="I1280" s="9"/>
    </row>
    <row r="1281" spans="1:9" x14ac:dyDescent="0.25">
      <c r="A1281" s="44" t="s">
        <v>1270</v>
      </c>
      <c r="B1281" s="9" t="s">
        <v>1271</v>
      </c>
      <c r="D1281" s="11">
        <v>13785.465600000001</v>
      </c>
      <c r="F1281" s="10">
        <f t="shared" si="38"/>
        <v>9925.5352320000002</v>
      </c>
      <c r="G1281" s="10">
        <f t="shared" si="39"/>
        <v>10890.517824000002</v>
      </c>
      <c r="I1281" s="9"/>
    </row>
    <row r="1282" spans="1:9" x14ac:dyDescent="0.25">
      <c r="A1282" s="44" t="s">
        <v>1272</v>
      </c>
      <c r="B1282" s="9" t="s">
        <v>1273</v>
      </c>
      <c r="D1282" s="11">
        <v>18071.694</v>
      </c>
      <c r="F1282" s="10">
        <f t="shared" si="38"/>
        <v>13011.61968</v>
      </c>
      <c r="G1282" s="10">
        <f t="shared" si="39"/>
        <v>14276.63826</v>
      </c>
    </row>
    <row r="1283" spans="1:9" ht="15.75" x14ac:dyDescent="0.25">
      <c r="A1283" s="44" t="s">
        <v>1274</v>
      </c>
      <c r="B1283" s="9" t="s">
        <v>1275</v>
      </c>
      <c r="D1283" s="11">
        <v>8340.7860000000001</v>
      </c>
      <c r="F1283" s="10">
        <f t="shared" si="38"/>
        <v>6005.3659200000002</v>
      </c>
      <c r="G1283" s="10">
        <f t="shared" si="39"/>
        <v>6589.2209400000002</v>
      </c>
      <c r="I1283" s="8"/>
    </row>
    <row r="1284" spans="1:9" x14ac:dyDescent="0.25">
      <c r="A1284" s="44" t="s">
        <v>1276</v>
      </c>
      <c r="B1284" s="9" t="s">
        <v>1277</v>
      </c>
      <c r="D1284" s="11">
        <v>8920.0008000000016</v>
      </c>
      <c r="F1284" s="10">
        <f t="shared" si="38"/>
        <v>6422.4005760000009</v>
      </c>
      <c r="G1284" s="10">
        <f t="shared" si="39"/>
        <v>7046.8006320000013</v>
      </c>
    </row>
    <row r="1285" spans="1:9" x14ac:dyDescent="0.25">
      <c r="A1285" s="44" t="s">
        <v>1278</v>
      </c>
      <c r="B1285" s="9" t="s">
        <v>1279</v>
      </c>
      <c r="D1285" s="11">
        <v>10425.985200000001</v>
      </c>
      <c r="F1285" s="10">
        <f t="shared" si="38"/>
        <v>7506.7093440000008</v>
      </c>
      <c r="G1285" s="10">
        <f t="shared" si="39"/>
        <v>8236.5283080000008</v>
      </c>
      <c r="I1285" s="9"/>
    </row>
    <row r="1286" spans="1:9" x14ac:dyDescent="0.25">
      <c r="A1286" s="44" t="s">
        <v>1280</v>
      </c>
      <c r="B1286" s="9" t="s">
        <v>1281</v>
      </c>
      <c r="D1286" s="11">
        <v>11005.2</v>
      </c>
      <c r="F1286" s="10">
        <f t="shared" si="38"/>
        <v>7923.7440000000006</v>
      </c>
      <c r="G1286" s="10">
        <f t="shared" si="39"/>
        <v>8694.1080000000002</v>
      </c>
      <c r="I1286" s="9"/>
    </row>
    <row r="1287" spans="1:9" x14ac:dyDescent="0.25">
      <c r="A1287" s="44" t="s">
        <v>1282</v>
      </c>
      <c r="B1287" s="9" t="s">
        <v>1283</v>
      </c>
      <c r="D1287" s="11">
        <v>11816.1072</v>
      </c>
      <c r="F1287" s="10">
        <f t="shared" si="38"/>
        <v>8507.5971840000002</v>
      </c>
      <c r="G1287" s="10">
        <f t="shared" si="39"/>
        <v>9334.7246880000002</v>
      </c>
    </row>
    <row r="1288" spans="1:9" ht="15.75" x14ac:dyDescent="0.25">
      <c r="A1288" s="44" t="s">
        <v>1284</v>
      </c>
      <c r="B1288" s="9" t="s">
        <v>1285</v>
      </c>
      <c r="D1288" s="11">
        <v>12974.5584</v>
      </c>
      <c r="F1288" s="10">
        <f t="shared" si="38"/>
        <v>9341.6820479999988</v>
      </c>
      <c r="G1288" s="10">
        <f t="shared" si="39"/>
        <v>10249.901136</v>
      </c>
      <c r="I1288" s="8"/>
    </row>
    <row r="1289" spans="1:9" ht="15.75" x14ac:dyDescent="0.25">
      <c r="A1289" s="44"/>
      <c r="B1289" s="9"/>
      <c r="D1289" s="11">
        <v>0</v>
      </c>
      <c r="F1289" s="10">
        <f t="shared" si="38"/>
        <v>0</v>
      </c>
      <c r="G1289" s="10">
        <f t="shared" si="39"/>
        <v>0</v>
      </c>
      <c r="I1289" s="8"/>
    </row>
    <row r="1290" spans="1:9" x14ac:dyDescent="0.25">
      <c r="A1290" s="44"/>
      <c r="B1290" s="9"/>
      <c r="D1290" s="11">
        <v>0</v>
      </c>
      <c r="F1290" s="10">
        <f t="shared" si="38"/>
        <v>0</v>
      </c>
      <c r="G1290" s="10">
        <f t="shared" si="39"/>
        <v>0</v>
      </c>
      <c r="I1290" s="9"/>
    </row>
    <row r="1291" spans="1:9" x14ac:dyDescent="0.25">
      <c r="A1291" s="44"/>
      <c r="B1291" s="9"/>
      <c r="D1291" s="11">
        <v>0</v>
      </c>
      <c r="F1291" s="10">
        <f t="shared" si="38"/>
        <v>0</v>
      </c>
      <c r="G1291" s="10">
        <f t="shared" si="39"/>
        <v>0</v>
      </c>
    </row>
    <row r="1292" spans="1:9" ht="15.75" x14ac:dyDescent="0.25">
      <c r="A1292" s="59" t="s">
        <v>1286</v>
      </c>
      <c r="B1292" s="65"/>
      <c r="C1292" s="67"/>
      <c r="D1292" s="66">
        <v>0</v>
      </c>
      <c r="E1292" s="67"/>
      <c r="F1292" s="68">
        <f t="shared" si="38"/>
        <v>0</v>
      </c>
      <c r="G1292" s="68">
        <f t="shared" si="39"/>
        <v>0</v>
      </c>
      <c r="I1292" s="9"/>
    </row>
    <row r="1293" spans="1:9" ht="15.75" x14ac:dyDescent="0.25">
      <c r="A1293" s="42"/>
      <c r="B1293" s="9"/>
      <c r="D1293" s="11">
        <v>0</v>
      </c>
      <c r="F1293" s="10">
        <f t="shared" si="38"/>
        <v>0</v>
      </c>
      <c r="G1293" s="10">
        <f t="shared" si="39"/>
        <v>0</v>
      </c>
      <c r="I1293" s="9"/>
    </row>
    <row r="1294" spans="1:9" x14ac:dyDescent="0.25">
      <c r="A1294" s="45" t="s">
        <v>1287</v>
      </c>
      <c r="B1294" s="9" t="s">
        <v>1288</v>
      </c>
      <c r="D1294" s="11">
        <v>3029.9184</v>
      </c>
      <c r="F1294" s="10">
        <f t="shared" ref="F1294:F1362" si="40">D1294*0.72</f>
        <v>2181.541248</v>
      </c>
      <c r="G1294" s="10">
        <f t="shared" ref="G1294:G1362" si="41">D1294*0.79</f>
        <v>2393.6355360000002</v>
      </c>
    </row>
    <row r="1295" spans="1:9" x14ac:dyDescent="0.25">
      <c r="A1295" s="45"/>
      <c r="B1295" s="9"/>
      <c r="D1295" s="11">
        <v>0</v>
      </c>
      <c r="F1295" s="10">
        <f t="shared" si="40"/>
        <v>0</v>
      </c>
      <c r="G1295" s="10">
        <f t="shared" si="41"/>
        <v>0</v>
      </c>
    </row>
    <row r="1296" spans="1:9" x14ac:dyDescent="0.25">
      <c r="A1296" s="45"/>
      <c r="B1296" s="9"/>
      <c r="D1296" s="11">
        <v>0</v>
      </c>
      <c r="F1296" s="10">
        <f t="shared" si="40"/>
        <v>0</v>
      </c>
      <c r="G1296" s="10">
        <f t="shared" si="41"/>
        <v>0</v>
      </c>
    </row>
    <row r="1297" spans="1:9" x14ac:dyDescent="0.25">
      <c r="A1297" s="45" t="s">
        <v>1289</v>
      </c>
      <c r="B1297" s="9" t="s">
        <v>1290</v>
      </c>
      <c r="D1297" s="11">
        <v>6302.2104000000008</v>
      </c>
      <c r="F1297" s="10">
        <f t="shared" si="40"/>
        <v>4537.591488</v>
      </c>
      <c r="G1297" s="10">
        <f t="shared" si="41"/>
        <v>4978.7462160000005</v>
      </c>
    </row>
    <row r="1298" spans="1:9" x14ac:dyDescent="0.25">
      <c r="A1298" s="44"/>
      <c r="B1298" s="9"/>
      <c r="D1298" s="11">
        <v>0</v>
      </c>
      <c r="F1298" s="10">
        <f t="shared" si="40"/>
        <v>0</v>
      </c>
      <c r="G1298" s="10">
        <f t="shared" si="41"/>
        <v>0</v>
      </c>
      <c r="I1298" s="9"/>
    </row>
    <row r="1299" spans="1:9" x14ac:dyDescent="0.25">
      <c r="A1299" s="44"/>
      <c r="B1299" s="9"/>
      <c r="D1299" s="11">
        <v>0</v>
      </c>
      <c r="F1299" s="10">
        <f t="shared" si="40"/>
        <v>0</v>
      </c>
      <c r="G1299" s="10">
        <f t="shared" si="41"/>
        <v>0</v>
      </c>
      <c r="I1299" s="9"/>
    </row>
    <row r="1300" spans="1:9" x14ac:dyDescent="0.25">
      <c r="A1300" s="45"/>
      <c r="D1300" s="11">
        <v>0</v>
      </c>
      <c r="F1300" s="10">
        <f t="shared" si="40"/>
        <v>0</v>
      </c>
      <c r="G1300" s="10">
        <f t="shared" si="41"/>
        <v>0</v>
      </c>
      <c r="I1300" s="6"/>
    </row>
    <row r="1301" spans="1:9" ht="15.75" x14ac:dyDescent="0.25">
      <c r="A1301" s="59" t="s">
        <v>1291</v>
      </c>
      <c r="B1301" s="60"/>
      <c r="C1301" s="62"/>
      <c r="D1301" s="61">
        <v>0</v>
      </c>
      <c r="E1301" s="62"/>
      <c r="F1301" s="63">
        <f t="shared" si="40"/>
        <v>0</v>
      </c>
      <c r="G1301" s="63">
        <f t="shared" si="41"/>
        <v>0</v>
      </c>
      <c r="I1301" s="6"/>
    </row>
    <row r="1302" spans="1:9" ht="15.75" x14ac:dyDescent="0.25">
      <c r="A1302" s="42"/>
      <c r="B1302" s="8"/>
      <c r="D1302" s="11">
        <v>0</v>
      </c>
      <c r="F1302" s="10">
        <f t="shared" si="40"/>
        <v>0</v>
      </c>
      <c r="G1302" s="10">
        <f t="shared" si="41"/>
        <v>0</v>
      </c>
      <c r="I1302" s="6"/>
    </row>
    <row r="1303" spans="1:9" x14ac:dyDescent="0.25">
      <c r="A1303" s="44" t="s">
        <v>1292</v>
      </c>
      <c r="B1303" s="9" t="s">
        <v>1293</v>
      </c>
      <c r="D1303" s="11">
        <v>2244.5640000000003</v>
      </c>
      <c r="F1303" s="10">
        <f t="shared" si="40"/>
        <v>1616.0860800000003</v>
      </c>
      <c r="G1303" s="10">
        <f t="shared" si="41"/>
        <v>1773.2055600000003</v>
      </c>
    </row>
    <row r="1304" spans="1:9" x14ac:dyDescent="0.25">
      <c r="A1304" s="44" t="s">
        <v>1294</v>
      </c>
      <c r="B1304" s="9" t="s">
        <v>1295</v>
      </c>
      <c r="D1304" s="11">
        <v>3254.5259999999998</v>
      </c>
      <c r="F1304" s="10">
        <f t="shared" si="40"/>
        <v>2343.2587199999998</v>
      </c>
      <c r="G1304" s="10">
        <f t="shared" si="41"/>
        <v>2571.0755399999998</v>
      </c>
    </row>
    <row r="1305" spans="1:9" x14ac:dyDescent="0.25">
      <c r="A1305" s="44" t="s">
        <v>1296</v>
      </c>
      <c r="B1305" s="9" t="s">
        <v>1297</v>
      </c>
      <c r="D1305" s="11">
        <v>5413.4351999999999</v>
      </c>
      <c r="F1305" s="10">
        <f t="shared" si="40"/>
        <v>3897.6733439999998</v>
      </c>
      <c r="G1305" s="10">
        <f t="shared" si="41"/>
        <v>4276.6138080000001</v>
      </c>
      <c r="I1305" s="6"/>
    </row>
    <row r="1306" spans="1:9" x14ac:dyDescent="0.25">
      <c r="A1306" s="44" t="s">
        <v>1298</v>
      </c>
      <c r="B1306" s="9" t="s">
        <v>1299</v>
      </c>
      <c r="D1306" s="11">
        <v>6087.2904000000008</v>
      </c>
      <c r="F1306" s="10">
        <f t="shared" si="40"/>
        <v>4382.8490880000008</v>
      </c>
      <c r="G1306" s="10">
        <f t="shared" si="41"/>
        <v>4808.9594160000006</v>
      </c>
      <c r="I1306" s="6"/>
    </row>
    <row r="1307" spans="1:9" x14ac:dyDescent="0.25">
      <c r="A1307" s="44"/>
      <c r="B1307" s="9"/>
      <c r="D1307" s="11">
        <v>0</v>
      </c>
      <c r="F1307" s="10">
        <f t="shared" si="40"/>
        <v>0</v>
      </c>
      <c r="G1307" s="10">
        <f t="shared" si="41"/>
        <v>0</v>
      </c>
      <c r="I1307" s="6"/>
    </row>
    <row r="1308" spans="1:9" x14ac:dyDescent="0.25">
      <c r="A1308" s="44"/>
      <c r="B1308" s="9"/>
      <c r="D1308" s="11">
        <v>0</v>
      </c>
      <c r="F1308" s="10">
        <f t="shared" si="40"/>
        <v>0</v>
      </c>
      <c r="G1308" s="10">
        <f t="shared" si="41"/>
        <v>0</v>
      </c>
      <c r="I1308" s="6"/>
    </row>
    <row r="1309" spans="1:9" x14ac:dyDescent="0.25">
      <c r="A1309" s="45"/>
      <c r="D1309" s="11">
        <v>0</v>
      </c>
      <c r="F1309" s="10">
        <f t="shared" si="40"/>
        <v>0</v>
      </c>
      <c r="G1309" s="10">
        <f t="shared" si="41"/>
        <v>0</v>
      </c>
      <c r="I1309" s="6"/>
    </row>
    <row r="1310" spans="1:9" ht="15.75" x14ac:dyDescent="0.25">
      <c r="A1310" s="59" t="s">
        <v>1300</v>
      </c>
      <c r="B1310" s="64"/>
      <c r="C1310" s="67"/>
      <c r="D1310" s="66">
        <v>0</v>
      </c>
      <c r="E1310" s="67"/>
      <c r="F1310" s="68">
        <f t="shared" si="40"/>
        <v>0</v>
      </c>
      <c r="G1310" s="68">
        <f t="shared" si="41"/>
        <v>0</v>
      </c>
      <c r="I1310" s="6"/>
    </row>
    <row r="1311" spans="1:9" ht="15.75" x14ac:dyDescent="0.25">
      <c r="A1311" s="42"/>
      <c r="B1311" s="8"/>
      <c r="D1311" s="11">
        <v>0</v>
      </c>
      <c r="F1311" s="10">
        <f t="shared" si="40"/>
        <v>0</v>
      </c>
      <c r="G1311" s="10">
        <f t="shared" si="41"/>
        <v>0</v>
      </c>
      <c r="I1311" s="6"/>
    </row>
    <row r="1312" spans="1:9" ht="15.75" x14ac:dyDescent="0.25">
      <c r="A1312" s="44" t="s">
        <v>1301</v>
      </c>
      <c r="B1312" s="9" t="s">
        <v>1302</v>
      </c>
      <c r="D1312" s="11">
        <v>2562.9588000000003</v>
      </c>
      <c r="F1312" s="10">
        <f t="shared" si="40"/>
        <v>1845.3303360000002</v>
      </c>
      <c r="G1312" s="10">
        <f t="shared" si="41"/>
        <v>2024.7374520000003</v>
      </c>
      <c r="I1312" s="8"/>
    </row>
    <row r="1313" spans="1:9" x14ac:dyDescent="0.25">
      <c r="A1313" s="44" t="s">
        <v>1303</v>
      </c>
      <c r="B1313" s="9" t="s">
        <v>1304</v>
      </c>
      <c r="D1313" s="11">
        <v>3561.2892000000002</v>
      </c>
      <c r="F1313" s="10">
        <f t="shared" si="40"/>
        <v>2564.128224</v>
      </c>
      <c r="G1313" s="10">
        <f t="shared" si="41"/>
        <v>2813.4184680000003</v>
      </c>
    </row>
    <row r="1314" spans="1:9" x14ac:dyDescent="0.25">
      <c r="A1314" s="44" t="s">
        <v>1305</v>
      </c>
      <c r="B1314" s="9" t="s">
        <v>1306</v>
      </c>
      <c r="D1314" s="11">
        <v>4553.7660000000005</v>
      </c>
      <c r="F1314" s="10">
        <f t="shared" si="40"/>
        <v>3278.7115200000003</v>
      </c>
      <c r="G1314" s="10">
        <f t="shared" si="41"/>
        <v>3597.4751400000005</v>
      </c>
      <c r="I1314" s="9"/>
    </row>
    <row r="1315" spans="1:9" x14ac:dyDescent="0.25">
      <c r="A1315" s="44"/>
      <c r="B1315" s="9"/>
      <c r="D1315" s="11">
        <v>0</v>
      </c>
      <c r="F1315" s="10">
        <f t="shared" si="40"/>
        <v>0</v>
      </c>
      <c r="G1315" s="10">
        <f t="shared" si="41"/>
        <v>0</v>
      </c>
      <c r="I1315" s="9"/>
    </row>
    <row r="1316" spans="1:9" x14ac:dyDescent="0.25">
      <c r="A1316" s="44"/>
      <c r="B1316" s="9"/>
      <c r="D1316" s="11">
        <v>0</v>
      </c>
      <c r="F1316" s="10">
        <f t="shared" si="40"/>
        <v>0</v>
      </c>
      <c r="G1316" s="10">
        <f t="shared" si="41"/>
        <v>0</v>
      </c>
      <c r="I1316" s="9"/>
    </row>
    <row r="1317" spans="1:9" x14ac:dyDescent="0.25">
      <c r="A1317" s="45"/>
      <c r="D1317" s="11">
        <v>0</v>
      </c>
      <c r="F1317" s="10">
        <f t="shared" si="40"/>
        <v>0</v>
      </c>
      <c r="G1317" s="10">
        <f t="shared" si="41"/>
        <v>0</v>
      </c>
    </row>
    <row r="1318" spans="1:9" ht="15.75" x14ac:dyDescent="0.25">
      <c r="A1318" s="59" t="s">
        <v>1307</v>
      </c>
      <c r="B1318" s="64"/>
      <c r="C1318" s="67"/>
      <c r="D1318" s="66">
        <v>0</v>
      </c>
      <c r="E1318" s="67"/>
      <c r="F1318" s="68">
        <f t="shared" si="40"/>
        <v>0</v>
      </c>
      <c r="G1318" s="68">
        <f t="shared" si="41"/>
        <v>0</v>
      </c>
      <c r="I1318" s="8"/>
    </row>
    <row r="1319" spans="1:9" ht="15.75" x14ac:dyDescent="0.25">
      <c r="A1319" s="42"/>
      <c r="B1319" s="8"/>
      <c r="D1319" s="11">
        <v>0</v>
      </c>
      <c r="F1319" s="10">
        <f t="shared" si="40"/>
        <v>0</v>
      </c>
      <c r="G1319" s="10">
        <f t="shared" si="41"/>
        <v>0</v>
      </c>
      <c r="I1319" s="8"/>
    </row>
    <row r="1320" spans="1:9" x14ac:dyDescent="0.25">
      <c r="A1320" s="44" t="s">
        <v>1308</v>
      </c>
      <c r="B1320" s="9" t="s">
        <v>1309</v>
      </c>
      <c r="D1320" s="11">
        <v>1083.2076000000002</v>
      </c>
      <c r="F1320" s="10">
        <f t="shared" si="40"/>
        <v>779.90947200000005</v>
      </c>
      <c r="G1320" s="10">
        <f t="shared" si="41"/>
        <v>855.73400400000014</v>
      </c>
      <c r="I1320" s="9"/>
    </row>
    <row r="1321" spans="1:9" x14ac:dyDescent="0.25">
      <c r="A1321" s="44" t="s">
        <v>1310</v>
      </c>
      <c r="B1321" s="9" t="s">
        <v>1311</v>
      </c>
      <c r="D1321" s="11">
        <v>1119.8520000000001</v>
      </c>
      <c r="F1321" s="10">
        <f t="shared" si="40"/>
        <v>806.29344000000003</v>
      </c>
      <c r="G1321" s="10">
        <f t="shared" si="41"/>
        <v>884.68308000000013</v>
      </c>
    </row>
    <row r="1322" spans="1:9" x14ac:dyDescent="0.25">
      <c r="A1322" s="44" t="s">
        <v>1312</v>
      </c>
      <c r="B1322" s="9" t="s">
        <v>1313</v>
      </c>
      <c r="D1322" s="11">
        <v>1223.694</v>
      </c>
      <c r="F1322" s="10">
        <f t="shared" si="40"/>
        <v>881.05967999999996</v>
      </c>
      <c r="G1322" s="10">
        <f t="shared" si="41"/>
        <v>966.71825999999999</v>
      </c>
      <c r="I1322" s="9"/>
    </row>
    <row r="1323" spans="1:9" x14ac:dyDescent="0.25">
      <c r="A1323" s="44" t="s">
        <v>1314</v>
      </c>
      <c r="B1323" s="9" t="s">
        <v>1315</v>
      </c>
      <c r="D1323" s="11">
        <v>1659.42</v>
      </c>
      <c r="F1323" s="10">
        <f t="shared" si="40"/>
        <v>1194.7824000000001</v>
      </c>
      <c r="G1323" s="10">
        <f t="shared" si="41"/>
        <v>1310.9418000000001</v>
      </c>
      <c r="I1323" s="9"/>
    </row>
    <row r="1324" spans="1:9" x14ac:dyDescent="0.25">
      <c r="A1324" s="44"/>
      <c r="B1324" s="9"/>
      <c r="D1324" s="11">
        <v>0</v>
      </c>
      <c r="F1324" s="10">
        <f t="shared" si="40"/>
        <v>0</v>
      </c>
      <c r="G1324" s="10">
        <f t="shared" si="41"/>
        <v>0</v>
      </c>
      <c r="I1324" s="9"/>
    </row>
    <row r="1325" spans="1:9" ht="15.75" x14ac:dyDescent="0.25">
      <c r="A1325" s="59" t="s">
        <v>1672</v>
      </c>
      <c r="B1325" s="64"/>
      <c r="C1325" s="67"/>
      <c r="D1325" s="66">
        <v>0</v>
      </c>
      <c r="E1325" s="67"/>
      <c r="F1325" s="68">
        <f t="shared" si="40"/>
        <v>0</v>
      </c>
      <c r="G1325" s="68">
        <f t="shared" si="41"/>
        <v>0</v>
      </c>
      <c r="I1325" s="9"/>
    </row>
    <row r="1326" spans="1:9" ht="15.75" x14ac:dyDescent="0.25">
      <c r="A1326" s="42"/>
      <c r="B1326" s="8"/>
      <c r="D1326" s="11">
        <v>0</v>
      </c>
      <c r="F1326" s="10"/>
      <c r="G1326" s="10"/>
      <c r="I1326" s="9"/>
    </row>
    <row r="1327" spans="1:9" x14ac:dyDescent="0.25">
      <c r="A1327" s="44" t="s">
        <v>1668</v>
      </c>
      <c r="B1327" s="9" t="s">
        <v>1669</v>
      </c>
      <c r="D1327" s="11">
        <v>1265.8571999999999</v>
      </c>
      <c r="F1327" s="10"/>
      <c r="G1327" s="10"/>
      <c r="I1327" s="9"/>
    </row>
    <row r="1328" spans="1:9" x14ac:dyDescent="0.25">
      <c r="A1328" s="44" t="s">
        <v>1670</v>
      </c>
      <c r="B1328" s="9" t="s">
        <v>1671</v>
      </c>
      <c r="D1328" s="11">
        <v>1638.9756</v>
      </c>
      <c r="F1328" s="10"/>
      <c r="G1328" s="10"/>
      <c r="I1328" s="9"/>
    </row>
    <row r="1329" spans="1:9" ht="15.75" x14ac:dyDescent="0.25">
      <c r="A1329" s="42"/>
      <c r="B1329" s="8"/>
      <c r="D1329" s="11">
        <v>0</v>
      </c>
      <c r="F1329" s="10"/>
      <c r="G1329" s="10"/>
      <c r="I1329" s="9"/>
    </row>
    <row r="1330" spans="1:9" ht="15.75" x14ac:dyDescent="0.25">
      <c r="A1330" s="42"/>
      <c r="B1330" s="8"/>
      <c r="D1330" s="11">
        <v>0</v>
      </c>
      <c r="F1330" s="10"/>
      <c r="G1330" s="10"/>
      <c r="I1330" s="9"/>
    </row>
    <row r="1331" spans="1:9" ht="15.75" x14ac:dyDescent="0.25">
      <c r="A1331" s="42"/>
      <c r="B1331" s="8"/>
      <c r="D1331" s="11">
        <v>0</v>
      </c>
      <c r="F1331" s="10"/>
      <c r="G1331" s="10"/>
      <c r="I1331" s="9"/>
    </row>
    <row r="1332" spans="1:9" ht="15.75" x14ac:dyDescent="0.25">
      <c r="A1332" s="59" t="s">
        <v>1316</v>
      </c>
      <c r="B1332" s="64"/>
      <c r="C1332" s="67"/>
      <c r="D1332" s="66">
        <v>0</v>
      </c>
      <c r="E1332" s="67"/>
      <c r="F1332" s="68">
        <f t="shared" si="40"/>
        <v>0</v>
      </c>
      <c r="G1332" s="68">
        <f t="shared" si="41"/>
        <v>0</v>
      </c>
    </row>
    <row r="1333" spans="1:9" ht="15.75" x14ac:dyDescent="0.25">
      <c r="A1333" s="42"/>
      <c r="B1333" s="8"/>
      <c r="D1333" s="11">
        <v>0</v>
      </c>
      <c r="F1333" s="10">
        <f t="shared" si="40"/>
        <v>0</v>
      </c>
      <c r="G1333" s="10">
        <f t="shared" si="41"/>
        <v>0</v>
      </c>
    </row>
    <row r="1334" spans="1:9" ht="15.75" x14ac:dyDescent="0.25">
      <c r="A1334" s="44" t="s">
        <v>1317</v>
      </c>
      <c r="B1334" s="9" t="s">
        <v>1318</v>
      </c>
      <c r="D1334" s="11">
        <v>7682.1912000000011</v>
      </c>
      <c r="F1334" s="10">
        <f t="shared" si="40"/>
        <v>5531.1776640000007</v>
      </c>
      <c r="G1334" s="10">
        <f t="shared" si="41"/>
        <v>6068.9310480000013</v>
      </c>
      <c r="I1334" s="8"/>
    </row>
    <row r="1335" spans="1:9" x14ac:dyDescent="0.25">
      <c r="A1335" s="44" t="s">
        <v>1319</v>
      </c>
      <c r="B1335" s="9" t="s">
        <v>1320</v>
      </c>
      <c r="D1335" s="11">
        <v>9602.2368000000006</v>
      </c>
      <c r="F1335" s="10">
        <f t="shared" si="40"/>
        <v>6913.6104960000002</v>
      </c>
      <c r="G1335" s="10">
        <f t="shared" si="41"/>
        <v>7585.7670720000006</v>
      </c>
      <c r="I1335" s="9"/>
    </row>
    <row r="1336" spans="1:9" x14ac:dyDescent="0.25">
      <c r="A1336" s="44" t="s">
        <v>1321</v>
      </c>
      <c r="B1336" s="9" t="s">
        <v>1322</v>
      </c>
      <c r="D1336" s="11">
        <v>4890.7044000000005</v>
      </c>
      <c r="F1336" s="10">
        <f t="shared" si="40"/>
        <v>3521.3071680000003</v>
      </c>
      <c r="G1336" s="10">
        <f t="shared" si="41"/>
        <v>3863.6564760000006</v>
      </c>
    </row>
    <row r="1337" spans="1:9" x14ac:dyDescent="0.25">
      <c r="A1337" s="44" t="s">
        <v>1323</v>
      </c>
      <c r="B1337" s="9" t="s">
        <v>1324</v>
      </c>
      <c r="D1337" s="11">
        <v>490.69800000000004</v>
      </c>
      <c r="F1337" s="10">
        <f t="shared" si="40"/>
        <v>353.30256000000003</v>
      </c>
      <c r="G1337" s="10">
        <f t="shared" si="41"/>
        <v>387.65142000000003</v>
      </c>
      <c r="I1337" s="9"/>
    </row>
    <row r="1338" spans="1:9" x14ac:dyDescent="0.25">
      <c r="A1338" s="44" t="s">
        <v>1325</v>
      </c>
      <c r="B1338" s="9" t="s">
        <v>1326</v>
      </c>
      <c r="D1338" s="11">
        <v>596.58120000000008</v>
      </c>
      <c r="F1338" s="10">
        <f t="shared" si="40"/>
        <v>429.53846400000003</v>
      </c>
      <c r="G1338" s="10">
        <f t="shared" si="41"/>
        <v>471.29914800000006</v>
      </c>
      <c r="I1338" s="9"/>
    </row>
    <row r="1339" spans="1:9" x14ac:dyDescent="0.25">
      <c r="A1339" s="44" t="s">
        <v>1327</v>
      </c>
      <c r="B1339" s="9" t="s">
        <v>1328</v>
      </c>
      <c r="D1339" s="11">
        <v>716.70960000000002</v>
      </c>
      <c r="F1339" s="10">
        <f t="shared" si="40"/>
        <v>516.03091199999994</v>
      </c>
      <c r="G1339" s="10">
        <f t="shared" si="41"/>
        <v>566.20058400000005</v>
      </c>
    </row>
    <row r="1340" spans="1:9" ht="15.75" x14ac:dyDescent="0.25">
      <c r="A1340" s="44" t="s">
        <v>1329</v>
      </c>
      <c r="B1340" s="9" t="s">
        <v>1330</v>
      </c>
      <c r="D1340" s="11">
        <v>1170.7524000000001</v>
      </c>
      <c r="F1340" s="10">
        <f t="shared" si="40"/>
        <v>842.94172800000001</v>
      </c>
      <c r="G1340" s="10">
        <f t="shared" si="41"/>
        <v>924.89439600000014</v>
      </c>
      <c r="I1340" s="8"/>
    </row>
    <row r="1341" spans="1:9" ht="15.75" x14ac:dyDescent="0.25">
      <c r="A1341" s="44"/>
      <c r="B1341" s="9"/>
      <c r="D1341" s="11">
        <v>0</v>
      </c>
      <c r="F1341" s="10">
        <f t="shared" si="40"/>
        <v>0</v>
      </c>
      <c r="G1341" s="10">
        <f t="shared" si="41"/>
        <v>0</v>
      </c>
      <c r="I1341" s="8"/>
    </row>
    <row r="1342" spans="1:9" x14ac:dyDescent="0.25">
      <c r="A1342" s="45"/>
      <c r="D1342" s="11">
        <v>0</v>
      </c>
      <c r="F1342" s="10">
        <f t="shared" si="40"/>
        <v>0</v>
      </c>
      <c r="G1342" s="10">
        <f t="shared" si="41"/>
        <v>0</v>
      </c>
      <c r="I1342" s="9"/>
    </row>
    <row r="1343" spans="1:9" x14ac:dyDescent="0.25">
      <c r="A1343" s="45"/>
      <c r="D1343" s="11">
        <v>0</v>
      </c>
      <c r="F1343" s="10">
        <f t="shared" si="40"/>
        <v>0</v>
      </c>
      <c r="G1343" s="10">
        <f t="shared" si="41"/>
        <v>0</v>
      </c>
      <c r="I1343" s="9"/>
    </row>
    <row r="1344" spans="1:9" ht="15.75" x14ac:dyDescent="0.25">
      <c r="A1344" s="59" t="s">
        <v>1331</v>
      </c>
      <c r="B1344" s="64"/>
      <c r="C1344" s="67"/>
      <c r="D1344" s="66">
        <v>0</v>
      </c>
      <c r="E1344" s="67"/>
      <c r="F1344" s="68">
        <f t="shared" si="40"/>
        <v>0</v>
      </c>
      <c r="G1344" s="68">
        <f t="shared" si="41"/>
        <v>0</v>
      </c>
      <c r="I1344" s="9"/>
    </row>
    <row r="1345" spans="1:9" ht="15.75" x14ac:dyDescent="0.25">
      <c r="A1345" s="42"/>
      <c r="B1345" s="8"/>
      <c r="D1345" s="11">
        <v>0</v>
      </c>
      <c r="F1345" s="10">
        <f t="shared" si="40"/>
        <v>0</v>
      </c>
      <c r="G1345" s="10">
        <f t="shared" si="41"/>
        <v>0</v>
      </c>
      <c r="I1345" s="9"/>
    </row>
    <row r="1346" spans="1:9" x14ac:dyDescent="0.25">
      <c r="A1346" s="44" t="s">
        <v>1332</v>
      </c>
      <c r="B1346" s="9" t="s">
        <v>1333</v>
      </c>
      <c r="D1346" s="11">
        <v>7914.3048000000008</v>
      </c>
      <c r="F1346" s="10">
        <f t="shared" si="40"/>
        <v>5698.2994560000006</v>
      </c>
      <c r="G1346" s="10">
        <f t="shared" si="41"/>
        <v>6252.3007920000009</v>
      </c>
    </row>
    <row r="1347" spans="1:9" x14ac:dyDescent="0.25">
      <c r="A1347" s="44" t="s">
        <v>1334</v>
      </c>
      <c r="B1347" s="9" t="s">
        <v>1335</v>
      </c>
      <c r="D1347" s="11">
        <v>2708.0136000000002</v>
      </c>
      <c r="F1347" s="10">
        <f t="shared" si="40"/>
        <v>1949.7697920000001</v>
      </c>
      <c r="G1347" s="10">
        <f t="shared" si="41"/>
        <v>2139.3307440000003</v>
      </c>
    </row>
    <row r="1348" spans="1:9" ht="15.75" x14ac:dyDescent="0.25">
      <c r="A1348" s="44" t="s">
        <v>1336</v>
      </c>
      <c r="B1348" s="9" t="s">
        <v>1337</v>
      </c>
      <c r="D1348" s="11">
        <v>4801.1184000000003</v>
      </c>
      <c r="F1348" s="10">
        <f t="shared" si="40"/>
        <v>3456.8052480000001</v>
      </c>
      <c r="G1348" s="10">
        <f t="shared" si="41"/>
        <v>3792.8835360000003</v>
      </c>
      <c r="I1348" s="8"/>
    </row>
    <row r="1349" spans="1:9" ht="15.75" x14ac:dyDescent="0.25">
      <c r="A1349" s="44"/>
      <c r="B1349" s="9"/>
      <c r="D1349" s="11">
        <v>0</v>
      </c>
      <c r="F1349" s="10">
        <f t="shared" si="40"/>
        <v>0</v>
      </c>
      <c r="G1349" s="10">
        <f t="shared" si="41"/>
        <v>0</v>
      </c>
      <c r="I1349" s="8"/>
    </row>
    <row r="1350" spans="1:9" ht="15.75" x14ac:dyDescent="0.25">
      <c r="A1350" s="44"/>
      <c r="B1350" s="9"/>
      <c r="D1350" s="11">
        <v>0</v>
      </c>
      <c r="F1350" s="10">
        <f t="shared" si="40"/>
        <v>0</v>
      </c>
      <c r="G1350" s="10">
        <f t="shared" si="41"/>
        <v>0</v>
      </c>
      <c r="I1350" s="8"/>
    </row>
    <row r="1351" spans="1:9" x14ac:dyDescent="0.25">
      <c r="A1351" s="45"/>
      <c r="D1351" s="11">
        <v>0</v>
      </c>
      <c r="F1351" s="10">
        <f t="shared" si="40"/>
        <v>0</v>
      </c>
      <c r="G1351" s="10">
        <f t="shared" si="41"/>
        <v>0</v>
      </c>
      <c r="I1351" s="9"/>
    </row>
    <row r="1352" spans="1:9" ht="15.75" x14ac:dyDescent="0.25">
      <c r="A1352" s="59" t="s">
        <v>1338</v>
      </c>
      <c r="B1352" s="64"/>
      <c r="C1352" s="67"/>
      <c r="D1352" s="66">
        <v>0</v>
      </c>
      <c r="E1352" s="67"/>
      <c r="F1352" s="68">
        <f t="shared" si="40"/>
        <v>0</v>
      </c>
      <c r="G1352" s="68">
        <f t="shared" si="41"/>
        <v>0</v>
      </c>
      <c r="I1352" s="9"/>
    </row>
    <row r="1353" spans="1:9" ht="15.75" x14ac:dyDescent="0.25">
      <c r="A1353" s="42"/>
      <c r="B1353" s="8"/>
      <c r="D1353" s="11">
        <v>0</v>
      </c>
      <c r="F1353" s="10">
        <f t="shared" si="40"/>
        <v>0</v>
      </c>
      <c r="G1353" s="10">
        <f t="shared" si="41"/>
        <v>0</v>
      </c>
      <c r="I1353" s="9"/>
    </row>
    <row r="1354" spans="1:9" x14ac:dyDescent="0.25">
      <c r="A1354" s="44" t="s">
        <v>1339</v>
      </c>
      <c r="B1354" s="9" t="s">
        <v>1340</v>
      </c>
      <c r="D1354" s="11">
        <v>10999.000800000002</v>
      </c>
      <c r="F1354" s="10">
        <f t="shared" si="40"/>
        <v>7919.280576000001</v>
      </c>
      <c r="G1354" s="10">
        <f t="shared" si="41"/>
        <v>8689.2106320000021</v>
      </c>
    </row>
    <row r="1355" spans="1:9" x14ac:dyDescent="0.25">
      <c r="A1355" s="44" t="s">
        <v>1341</v>
      </c>
      <c r="B1355" s="9" t="s">
        <v>1342</v>
      </c>
      <c r="D1355" s="11">
        <v>4102.7363999999998</v>
      </c>
      <c r="F1355" s="10">
        <f t="shared" si="40"/>
        <v>2953.9702079999997</v>
      </c>
      <c r="G1355" s="10">
        <f t="shared" si="41"/>
        <v>3241.161756</v>
      </c>
    </row>
    <row r="1356" spans="1:9" ht="15.75" x14ac:dyDescent="0.25">
      <c r="A1356" s="44" t="s">
        <v>1343</v>
      </c>
      <c r="B1356" s="9" t="s">
        <v>1344</v>
      </c>
      <c r="D1356" s="11">
        <v>6425.9244000000008</v>
      </c>
      <c r="F1356" s="10">
        <f t="shared" si="40"/>
        <v>4626.6655680000003</v>
      </c>
      <c r="G1356" s="10">
        <f t="shared" si="41"/>
        <v>5076.4802760000011</v>
      </c>
      <c r="I1356" s="8"/>
    </row>
    <row r="1357" spans="1:9" ht="15.75" x14ac:dyDescent="0.25">
      <c r="A1357" s="44"/>
      <c r="B1357" s="9"/>
      <c r="D1357" s="11">
        <v>0</v>
      </c>
      <c r="F1357" s="10">
        <f t="shared" si="40"/>
        <v>0</v>
      </c>
      <c r="G1357" s="10">
        <f t="shared" si="41"/>
        <v>0</v>
      </c>
      <c r="I1357" s="8"/>
    </row>
    <row r="1358" spans="1:9" ht="15.75" x14ac:dyDescent="0.25">
      <c r="A1358" s="44"/>
      <c r="B1358" s="9"/>
      <c r="D1358" s="11">
        <v>0</v>
      </c>
      <c r="F1358" s="10">
        <f t="shared" si="40"/>
        <v>0</v>
      </c>
      <c r="G1358" s="10">
        <f t="shared" si="41"/>
        <v>0</v>
      </c>
      <c r="I1358" s="8"/>
    </row>
    <row r="1359" spans="1:9" x14ac:dyDescent="0.25">
      <c r="A1359" s="45"/>
      <c r="D1359" s="11">
        <v>0</v>
      </c>
      <c r="F1359" s="10">
        <f t="shared" si="40"/>
        <v>0</v>
      </c>
      <c r="G1359" s="10">
        <f t="shared" si="41"/>
        <v>0</v>
      </c>
      <c r="I1359" s="9"/>
    </row>
    <row r="1360" spans="1:9" ht="15.75" x14ac:dyDescent="0.25">
      <c r="A1360" s="59" t="s">
        <v>1345</v>
      </c>
      <c r="B1360" s="64"/>
      <c r="C1360" s="67"/>
      <c r="D1360" s="66">
        <v>0</v>
      </c>
      <c r="E1360" s="67"/>
      <c r="F1360" s="68">
        <f t="shared" si="40"/>
        <v>0</v>
      </c>
      <c r="G1360" s="68">
        <f t="shared" si="41"/>
        <v>0</v>
      </c>
      <c r="I1360" s="9"/>
    </row>
    <row r="1361" spans="1:9" ht="15.75" x14ac:dyDescent="0.25">
      <c r="A1361" s="42"/>
      <c r="B1361" s="8"/>
      <c r="D1361" s="11">
        <v>0</v>
      </c>
      <c r="F1361" s="10">
        <f t="shared" si="40"/>
        <v>0</v>
      </c>
      <c r="G1361" s="10">
        <f t="shared" si="41"/>
        <v>0</v>
      </c>
      <c r="I1361" s="9"/>
    </row>
    <row r="1362" spans="1:9" x14ac:dyDescent="0.25">
      <c r="A1362" s="44" t="s">
        <v>1346</v>
      </c>
      <c r="B1362" s="9" t="s">
        <v>1347</v>
      </c>
      <c r="D1362" s="11">
        <v>592.50960000000009</v>
      </c>
      <c r="F1362" s="10">
        <f t="shared" si="40"/>
        <v>426.60691200000002</v>
      </c>
      <c r="G1362" s="10">
        <f t="shared" si="41"/>
        <v>468.08258400000011</v>
      </c>
      <c r="I1362" s="9"/>
    </row>
    <row r="1363" spans="1:9" x14ac:dyDescent="0.25">
      <c r="A1363" s="44" t="s">
        <v>1348</v>
      </c>
      <c r="B1363" s="9" t="s">
        <v>1349</v>
      </c>
      <c r="D1363" s="11">
        <v>757.42560000000014</v>
      </c>
      <c r="F1363" s="10">
        <f t="shared" ref="F1363:F1426" si="42">D1363*0.72</f>
        <v>545.34643200000005</v>
      </c>
      <c r="G1363" s="10">
        <f t="shared" ref="G1363:G1426" si="43">D1363*0.79</f>
        <v>598.3662240000001</v>
      </c>
    </row>
    <row r="1364" spans="1:9" x14ac:dyDescent="0.25">
      <c r="A1364" s="44" t="s">
        <v>1350</v>
      </c>
      <c r="B1364" s="9" t="s">
        <v>1351</v>
      </c>
      <c r="D1364" s="11">
        <v>1364.1804000000002</v>
      </c>
      <c r="F1364" s="10">
        <f t="shared" si="42"/>
        <v>982.20988800000009</v>
      </c>
      <c r="G1364" s="10">
        <f t="shared" si="43"/>
        <v>1077.7025160000003</v>
      </c>
    </row>
    <row r="1365" spans="1:9" x14ac:dyDescent="0.25">
      <c r="A1365" s="44"/>
      <c r="B1365" s="9"/>
      <c r="D1365" s="11">
        <v>0</v>
      </c>
      <c r="F1365" s="10">
        <f t="shared" si="42"/>
        <v>0</v>
      </c>
      <c r="G1365" s="10">
        <f t="shared" si="43"/>
        <v>0</v>
      </c>
    </row>
    <row r="1366" spans="1:9" x14ac:dyDescent="0.25">
      <c r="A1366" s="44"/>
      <c r="B1366" s="9"/>
      <c r="D1366" s="11">
        <v>0</v>
      </c>
      <c r="F1366" s="10">
        <f t="shared" si="42"/>
        <v>0</v>
      </c>
      <c r="G1366" s="10">
        <f t="shared" si="43"/>
        <v>0</v>
      </c>
    </row>
    <row r="1367" spans="1:9" ht="15.75" x14ac:dyDescent="0.25">
      <c r="A1367" s="45"/>
      <c r="D1367" s="11">
        <v>0</v>
      </c>
      <c r="F1367" s="10">
        <f t="shared" si="42"/>
        <v>0</v>
      </c>
      <c r="G1367" s="10">
        <f t="shared" si="43"/>
        <v>0</v>
      </c>
      <c r="I1367" s="8"/>
    </row>
    <row r="1368" spans="1:9" ht="15.75" x14ac:dyDescent="0.25">
      <c r="A1368" s="59" t="s">
        <v>1352</v>
      </c>
      <c r="B1368" s="64"/>
      <c r="C1368" s="67"/>
      <c r="D1368" s="66">
        <v>0</v>
      </c>
      <c r="E1368" s="67"/>
      <c r="F1368" s="68">
        <f t="shared" si="42"/>
        <v>0</v>
      </c>
      <c r="G1368" s="68">
        <f t="shared" si="43"/>
        <v>0</v>
      </c>
      <c r="I1368" s="9"/>
    </row>
    <row r="1369" spans="1:9" ht="15.75" x14ac:dyDescent="0.25">
      <c r="A1369" s="42"/>
      <c r="B1369" s="8"/>
      <c r="D1369" s="11">
        <v>0</v>
      </c>
      <c r="F1369" s="10">
        <f t="shared" si="42"/>
        <v>0</v>
      </c>
      <c r="G1369" s="10">
        <f t="shared" si="43"/>
        <v>0</v>
      </c>
      <c r="I1369" s="9"/>
    </row>
    <row r="1370" spans="1:9" x14ac:dyDescent="0.25">
      <c r="A1370" s="45" t="s">
        <v>1353</v>
      </c>
      <c r="B1370" s="6" t="s">
        <v>1354</v>
      </c>
      <c r="D1370" s="11">
        <v>597.33720000000005</v>
      </c>
      <c r="F1370" s="10">
        <f t="shared" si="42"/>
        <v>430.082784</v>
      </c>
      <c r="G1370" s="10">
        <f t="shared" si="43"/>
        <v>471.89638800000006</v>
      </c>
    </row>
    <row r="1371" spans="1:9" x14ac:dyDescent="0.25">
      <c r="A1371" s="45"/>
      <c r="D1371" s="11">
        <v>0</v>
      </c>
      <c r="F1371" s="10">
        <f t="shared" si="42"/>
        <v>0</v>
      </c>
      <c r="G1371" s="10">
        <f t="shared" si="43"/>
        <v>0</v>
      </c>
    </row>
    <row r="1372" spans="1:9" x14ac:dyDescent="0.25">
      <c r="A1372" s="45"/>
      <c r="D1372" s="11">
        <v>0</v>
      </c>
      <c r="F1372" s="10">
        <f t="shared" si="42"/>
        <v>0</v>
      </c>
      <c r="G1372" s="10">
        <f t="shared" si="43"/>
        <v>0</v>
      </c>
    </row>
    <row r="1373" spans="1:9" x14ac:dyDescent="0.25">
      <c r="A1373" s="45" t="s">
        <v>1355</v>
      </c>
      <c r="B1373" s="6" t="s">
        <v>1356</v>
      </c>
      <c r="D1373" s="11">
        <v>365.66640000000001</v>
      </c>
      <c r="F1373" s="10">
        <f t="shared" si="42"/>
        <v>263.279808</v>
      </c>
      <c r="G1373" s="10">
        <f t="shared" si="43"/>
        <v>288.87645600000002</v>
      </c>
      <c r="I1373" s="9"/>
    </row>
    <row r="1374" spans="1:9" x14ac:dyDescent="0.25">
      <c r="A1374" s="45" t="s">
        <v>1357</v>
      </c>
      <c r="B1374" s="6" t="s">
        <v>1358</v>
      </c>
      <c r="D1374" s="11">
        <v>805.20479999999998</v>
      </c>
      <c r="F1374" s="10">
        <f t="shared" si="42"/>
        <v>579.74745599999994</v>
      </c>
      <c r="G1374" s="10">
        <f t="shared" si="43"/>
        <v>636.11179200000004</v>
      </c>
    </row>
    <row r="1375" spans="1:9" x14ac:dyDescent="0.25">
      <c r="A1375" s="45"/>
      <c r="D1375" s="11">
        <v>0</v>
      </c>
      <c r="F1375" s="10">
        <f t="shared" si="42"/>
        <v>0</v>
      </c>
      <c r="G1375" s="10">
        <f t="shared" si="43"/>
        <v>0</v>
      </c>
    </row>
    <row r="1376" spans="1:9" x14ac:dyDescent="0.25">
      <c r="A1376" s="45"/>
      <c r="D1376" s="11">
        <v>0</v>
      </c>
      <c r="F1376" s="10">
        <f t="shared" si="42"/>
        <v>0</v>
      </c>
      <c r="G1376" s="10">
        <f t="shared" si="43"/>
        <v>0</v>
      </c>
    </row>
    <row r="1377" spans="1:9" x14ac:dyDescent="0.25">
      <c r="A1377" s="45"/>
      <c r="D1377" s="11">
        <v>0</v>
      </c>
      <c r="F1377" s="10">
        <f t="shared" si="42"/>
        <v>0</v>
      </c>
      <c r="G1377" s="10">
        <f t="shared" si="43"/>
        <v>0</v>
      </c>
    </row>
    <row r="1378" spans="1:9" ht="15.75" x14ac:dyDescent="0.25">
      <c r="A1378" s="59" t="s">
        <v>1359</v>
      </c>
      <c r="B1378" s="64"/>
      <c r="C1378" s="67"/>
      <c r="D1378" s="66">
        <v>0</v>
      </c>
      <c r="E1378" s="67"/>
      <c r="F1378" s="68">
        <f t="shared" si="42"/>
        <v>0</v>
      </c>
      <c r="G1378" s="68">
        <f t="shared" si="43"/>
        <v>0</v>
      </c>
      <c r="I1378" s="8"/>
    </row>
    <row r="1379" spans="1:9" ht="15.75" x14ac:dyDescent="0.25">
      <c r="A1379" s="42"/>
      <c r="B1379" s="8"/>
      <c r="D1379" s="11">
        <v>0</v>
      </c>
      <c r="F1379" s="10">
        <f t="shared" si="42"/>
        <v>0</v>
      </c>
      <c r="G1379" s="10">
        <f t="shared" si="43"/>
        <v>0</v>
      </c>
      <c r="I1379" s="8"/>
    </row>
    <row r="1380" spans="1:9" x14ac:dyDescent="0.25">
      <c r="A1380" s="45" t="s">
        <v>1360</v>
      </c>
      <c r="B1380" s="6" t="s">
        <v>1361</v>
      </c>
      <c r="D1380" s="11">
        <v>46.180799999999998</v>
      </c>
      <c r="F1380" s="10">
        <f t="shared" si="42"/>
        <v>33.250175999999996</v>
      </c>
      <c r="G1380" s="10">
        <f t="shared" si="43"/>
        <v>36.482832000000002</v>
      </c>
      <c r="I1380" s="9"/>
    </row>
    <row r="1381" spans="1:9" x14ac:dyDescent="0.25">
      <c r="A1381" s="45"/>
      <c r="D1381" s="11">
        <v>0</v>
      </c>
      <c r="F1381" s="10">
        <f t="shared" si="42"/>
        <v>0</v>
      </c>
      <c r="G1381" s="10">
        <f t="shared" si="43"/>
        <v>0</v>
      </c>
      <c r="I1381" s="9"/>
    </row>
    <row r="1382" spans="1:9" x14ac:dyDescent="0.25">
      <c r="A1382" s="45" t="s">
        <v>1362</v>
      </c>
      <c r="B1382" s="6" t="s">
        <v>1363</v>
      </c>
      <c r="D1382" s="11">
        <v>63.126000000000005</v>
      </c>
      <c r="F1382" s="10">
        <f t="shared" si="42"/>
        <v>45.450720000000004</v>
      </c>
      <c r="G1382" s="10">
        <f t="shared" si="43"/>
        <v>49.869540000000008</v>
      </c>
    </row>
    <row r="1383" spans="1:9" x14ac:dyDescent="0.25">
      <c r="A1383" s="45"/>
      <c r="D1383" s="11">
        <v>0</v>
      </c>
      <c r="F1383" s="10">
        <f t="shared" si="42"/>
        <v>0</v>
      </c>
      <c r="G1383" s="10">
        <f t="shared" si="43"/>
        <v>0</v>
      </c>
    </row>
    <row r="1384" spans="1:9" x14ac:dyDescent="0.25">
      <c r="A1384" s="45" t="s">
        <v>1364</v>
      </c>
      <c r="B1384" s="6" t="s">
        <v>1365</v>
      </c>
      <c r="D1384" s="11">
        <v>216.43200000000002</v>
      </c>
      <c r="F1384" s="10">
        <f t="shared" si="42"/>
        <v>155.83104</v>
      </c>
      <c r="G1384" s="10">
        <f t="shared" si="43"/>
        <v>170.98128000000003</v>
      </c>
    </row>
    <row r="1385" spans="1:9" x14ac:dyDescent="0.25">
      <c r="A1385" s="45"/>
      <c r="D1385" s="11">
        <v>0</v>
      </c>
      <c r="F1385" s="10">
        <f t="shared" si="42"/>
        <v>0</v>
      </c>
      <c r="G1385" s="10">
        <f t="shared" si="43"/>
        <v>0</v>
      </c>
    </row>
    <row r="1386" spans="1:9" x14ac:dyDescent="0.25">
      <c r="A1386" s="45"/>
      <c r="D1386" s="11">
        <v>0</v>
      </c>
      <c r="F1386" s="10">
        <f t="shared" si="42"/>
        <v>0</v>
      </c>
      <c r="G1386" s="10">
        <f t="shared" si="43"/>
        <v>0</v>
      </c>
    </row>
    <row r="1387" spans="1:9" x14ac:dyDescent="0.25">
      <c r="A1387" s="45"/>
      <c r="D1387" s="11">
        <v>0</v>
      </c>
      <c r="F1387" s="10">
        <f t="shared" si="42"/>
        <v>0</v>
      </c>
      <c r="G1387" s="10">
        <f t="shared" si="43"/>
        <v>0</v>
      </c>
    </row>
    <row r="1388" spans="1:9" ht="15.75" x14ac:dyDescent="0.25">
      <c r="A1388" s="59" t="s">
        <v>1366</v>
      </c>
      <c r="B1388" s="64"/>
      <c r="C1388" s="67"/>
      <c r="D1388" s="66">
        <v>0</v>
      </c>
      <c r="E1388" s="67"/>
      <c r="F1388" s="68">
        <f t="shared" si="42"/>
        <v>0</v>
      </c>
      <c r="G1388" s="68">
        <f t="shared" si="43"/>
        <v>0</v>
      </c>
      <c r="I1388" s="9"/>
    </row>
    <row r="1389" spans="1:9" ht="15.75" x14ac:dyDescent="0.25">
      <c r="A1389" s="42"/>
      <c r="B1389" s="8"/>
      <c r="D1389" s="11">
        <v>0</v>
      </c>
      <c r="F1389" s="10">
        <f t="shared" si="42"/>
        <v>0</v>
      </c>
      <c r="G1389" s="10">
        <f t="shared" si="43"/>
        <v>0</v>
      </c>
      <c r="I1389" s="9"/>
    </row>
    <row r="1390" spans="1:9" x14ac:dyDescent="0.25">
      <c r="A1390" s="44" t="s">
        <v>1367</v>
      </c>
      <c r="B1390" s="9" t="s">
        <v>1368</v>
      </c>
      <c r="D1390" s="11">
        <v>524.58840000000009</v>
      </c>
      <c r="F1390" s="10">
        <f t="shared" si="42"/>
        <v>377.70364800000004</v>
      </c>
      <c r="G1390" s="10">
        <f t="shared" si="43"/>
        <v>414.42483600000008</v>
      </c>
    </row>
    <row r="1391" spans="1:9" ht="15.75" x14ac:dyDescent="0.25">
      <c r="A1391" s="44" t="s">
        <v>1369</v>
      </c>
      <c r="B1391" s="9" t="s">
        <v>1370</v>
      </c>
      <c r="D1391" s="11">
        <v>418.44600000000003</v>
      </c>
      <c r="F1391" s="10">
        <f t="shared" si="42"/>
        <v>301.28111999999999</v>
      </c>
      <c r="G1391" s="10">
        <f t="shared" si="43"/>
        <v>330.57234000000005</v>
      </c>
      <c r="I1391" s="8"/>
    </row>
    <row r="1392" spans="1:9" ht="15.75" x14ac:dyDescent="0.25">
      <c r="A1392" s="44" t="s">
        <v>1371</v>
      </c>
      <c r="B1392" s="9" t="s">
        <v>1372</v>
      </c>
      <c r="D1392" s="11">
        <v>524.58840000000009</v>
      </c>
      <c r="F1392" s="10">
        <f t="shared" si="42"/>
        <v>377.70364800000004</v>
      </c>
      <c r="G1392" s="10">
        <f t="shared" si="43"/>
        <v>414.42483600000008</v>
      </c>
      <c r="I1392" s="8"/>
    </row>
    <row r="1393" spans="1:9" ht="15.75" x14ac:dyDescent="0.25">
      <c r="A1393" s="44" t="s">
        <v>1373</v>
      </c>
      <c r="B1393" s="9" t="s">
        <v>1374</v>
      </c>
      <c r="D1393" s="11">
        <v>418.44600000000003</v>
      </c>
      <c r="F1393" s="10">
        <f t="shared" si="42"/>
        <v>301.28111999999999</v>
      </c>
      <c r="G1393" s="10">
        <f t="shared" si="43"/>
        <v>330.57234000000005</v>
      </c>
      <c r="I1393" s="8"/>
    </row>
    <row r="1394" spans="1:9" ht="15.75" x14ac:dyDescent="0.25">
      <c r="A1394" s="44"/>
      <c r="B1394" s="9"/>
      <c r="D1394" s="11">
        <v>0</v>
      </c>
      <c r="F1394" s="10">
        <f t="shared" si="42"/>
        <v>0</v>
      </c>
      <c r="G1394" s="10">
        <f t="shared" si="43"/>
        <v>0</v>
      </c>
      <c r="I1394" s="8"/>
    </row>
    <row r="1395" spans="1:9" ht="15.75" x14ac:dyDescent="0.25">
      <c r="A1395" s="44"/>
      <c r="B1395" s="9"/>
      <c r="D1395" s="11">
        <v>0</v>
      </c>
      <c r="F1395" s="10">
        <f t="shared" si="42"/>
        <v>0</v>
      </c>
      <c r="G1395" s="10">
        <f t="shared" si="43"/>
        <v>0</v>
      </c>
      <c r="I1395" s="8"/>
    </row>
    <row r="1396" spans="1:9" x14ac:dyDescent="0.25">
      <c r="A1396" s="44" t="s">
        <v>1375</v>
      </c>
      <c r="B1396" s="9" t="s">
        <v>1376</v>
      </c>
      <c r="D1396" s="11">
        <v>0</v>
      </c>
      <c r="F1396" s="10">
        <f t="shared" si="42"/>
        <v>0</v>
      </c>
      <c r="G1396" s="10">
        <f t="shared" si="43"/>
        <v>0</v>
      </c>
      <c r="I1396" s="9"/>
    </row>
    <row r="1397" spans="1:9" x14ac:dyDescent="0.25">
      <c r="A1397" s="44" t="s">
        <v>1377</v>
      </c>
      <c r="B1397" s="9" t="s">
        <v>1378</v>
      </c>
      <c r="D1397" s="11">
        <v>0</v>
      </c>
      <c r="F1397" s="10">
        <f t="shared" si="42"/>
        <v>0</v>
      </c>
      <c r="G1397" s="10">
        <f t="shared" si="43"/>
        <v>0</v>
      </c>
    </row>
    <row r="1398" spans="1:9" x14ac:dyDescent="0.25">
      <c r="A1398" s="44"/>
      <c r="B1398" s="9"/>
      <c r="D1398" s="11">
        <v>0</v>
      </c>
      <c r="F1398" s="10">
        <f t="shared" si="42"/>
        <v>0</v>
      </c>
      <c r="G1398" s="10">
        <f t="shared" si="43"/>
        <v>0</v>
      </c>
    </row>
    <row r="1399" spans="1:9" x14ac:dyDescent="0.25">
      <c r="A1399" s="44"/>
      <c r="B1399" s="9"/>
      <c r="D1399" s="11">
        <v>0</v>
      </c>
      <c r="F1399" s="10">
        <f t="shared" si="42"/>
        <v>0</v>
      </c>
      <c r="G1399" s="10">
        <f t="shared" si="43"/>
        <v>0</v>
      </c>
    </row>
    <row r="1400" spans="1:9" x14ac:dyDescent="0.25">
      <c r="A1400" s="44" t="s">
        <v>1379</v>
      </c>
      <c r="B1400" s="9" t="s">
        <v>1380</v>
      </c>
      <c r="D1400" s="11">
        <v>323.83800000000002</v>
      </c>
      <c r="F1400" s="10">
        <f t="shared" si="42"/>
        <v>233.16336000000001</v>
      </c>
      <c r="G1400" s="10">
        <f t="shared" si="43"/>
        <v>255.83202000000003</v>
      </c>
    </row>
    <row r="1401" spans="1:9" x14ac:dyDescent="0.25">
      <c r="A1401" s="44" t="s">
        <v>1381</v>
      </c>
      <c r="B1401" s="9" t="s">
        <v>1382</v>
      </c>
      <c r="D1401" s="11">
        <v>428.55480000000006</v>
      </c>
      <c r="F1401" s="10">
        <f t="shared" si="42"/>
        <v>308.55945600000001</v>
      </c>
      <c r="G1401" s="10">
        <f t="shared" si="43"/>
        <v>338.55829200000005</v>
      </c>
    </row>
    <row r="1402" spans="1:9" x14ac:dyDescent="0.25">
      <c r="A1402" s="44"/>
      <c r="B1402" s="9"/>
      <c r="D1402" s="11">
        <v>0</v>
      </c>
      <c r="F1402" s="10">
        <f t="shared" si="42"/>
        <v>0</v>
      </c>
      <c r="G1402" s="10">
        <f t="shared" si="43"/>
        <v>0</v>
      </c>
    </row>
    <row r="1403" spans="1:9" x14ac:dyDescent="0.25">
      <c r="A1403" s="44"/>
      <c r="B1403" s="9"/>
      <c r="D1403" s="11">
        <v>0</v>
      </c>
      <c r="F1403" s="10">
        <f t="shared" si="42"/>
        <v>0</v>
      </c>
      <c r="G1403" s="10">
        <f t="shared" si="43"/>
        <v>0</v>
      </c>
    </row>
    <row r="1404" spans="1:9" x14ac:dyDescent="0.25">
      <c r="A1404" s="45"/>
      <c r="D1404" s="11">
        <v>0</v>
      </c>
      <c r="F1404" s="10">
        <f t="shared" si="42"/>
        <v>0</v>
      </c>
      <c r="G1404" s="10">
        <f t="shared" si="43"/>
        <v>0</v>
      </c>
      <c r="I1404" s="9"/>
    </row>
    <row r="1405" spans="1:9" ht="15.75" x14ac:dyDescent="0.25">
      <c r="A1405" s="59" t="s">
        <v>1383</v>
      </c>
      <c r="B1405" s="64"/>
      <c r="C1405" s="67"/>
      <c r="D1405" s="66">
        <v>0</v>
      </c>
      <c r="E1405" s="67"/>
      <c r="F1405" s="68">
        <f t="shared" si="42"/>
        <v>0</v>
      </c>
      <c r="G1405" s="68">
        <f t="shared" si="43"/>
        <v>0</v>
      </c>
      <c r="I1405" s="9"/>
    </row>
    <row r="1406" spans="1:9" ht="15.75" x14ac:dyDescent="0.25">
      <c r="A1406" s="42"/>
      <c r="B1406" s="8"/>
      <c r="D1406" s="11">
        <v>0</v>
      </c>
      <c r="F1406" s="10">
        <f t="shared" si="42"/>
        <v>0</v>
      </c>
      <c r="G1406" s="10">
        <f t="shared" si="43"/>
        <v>0</v>
      </c>
      <c r="I1406" s="9"/>
    </row>
    <row r="1407" spans="1:9" x14ac:dyDescent="0.25">
      <c r="A1407" s="44" t="s">
        <v>1384</v>
      </c>
      <c r="B1407" s="9" t="s">
        <v>1385</v>
      </c>
      <c r="D1407" s="11">
        <v>0</v>
      </c>
      <c r="F1407" s="10">
        <f t="shared" si="42"/>
        <v>0</v>
      </c>
      <c r="G1407" s="10">
        <f t="shared" si="43"/>
        <v>0</v>
      </c>
    </row>
    <row r="1408" spans="1:9" x14ac:dyDescent="0.25">
      <c r="A1408" s="44"/>
      <c r="B1408" s="9"/>
      <c r="D1408" s="11">
        <v>0</v>
      </c>
      <c r="F1408" s="10">
        <f t="shared" si="42"/>
        <v>0</v>
      </c>
      <c r="G1408" s="10">
        <f t="shared" si="43"/>
        <v>0</v>
      </c>
    </row>
    <row r="1409" spans="1:9" x14ac:dyDescent="0.25">
      <c r="A1409" s="44"/>
      <c r="B1409" s="9"/>
      <c r="D1409" s="11">
        <v>0</v>
      </c>
      <c r="F1409" s="10">
        <f t="shared" si="42"/>
        <v>0</v>
      </c>
      <c r="G1409" s="10">
        <f t="shared" si="43"/>
        <v>0</v>
      </c>
    </row>
    <row r="1410" spans="1:9" x14ac:dyDescent="0.25">
      <c r="A1410" s="44" t="s">
        <v>1386</v>
      </c>
      <c r="B1410" s="9" t="s">
        <v>1387</v>
      </c>
      <c r="D1410" s="11">
        <v>0</v>
      </c>
      <c r="F1410" s="10">
        <f t="shared" si="42"/>
        <v>0</v>
      </c>
      <c r="G1410" s="10">
        <f t="shared" si="43"/>
        <v>0</v>
      </c>
      <c r="I1410" s="9"/>
    </row>
    <row r="1411" spans="1:9" x14ac:dyDescent="0.25">
      <c r="A1411" s="44"/>
      <c r="B1411" s="9"/>
      <c r="D1411" s="11">
        <v>0</v>
      </c>
      <c r="F1411" s="10">
        <f t="shared" si="42"/>
        <v>0</v>
      </c>
      <c r="G1411" s="10">
        <f t="shared" si="43"/>
        <v>0</v>
      </c>
      <c r="I1411" s="9"/>
    </row>
    <row r="1412" spans="1:9" x14ac:dyDescent="0.25">
      <c r="A1412" s="44"/>
      <c r="B1412" s="9"/>
      <c r="D1412" s="11">
        <v>0</v>
      </c>
      <c r="F1412" s="10">
        <f t="shared" si="42"/>
        <v>0</v>
      </c>
      <c r="G1412" s="10">
        <f t="shared" si="43"/>
        <v>0</v>
      </c>
      <c r="I1412" s="9"/>
    </row>
    <row r="1413" spans="1:9" x14ac:dyDescent="0.25">
      <c r="A1413" s="45"/>
      <c r="D1413" s="11">
        <v>0</v>
      </c>
      <c r="F1413" s="10">
        <f t="shared" si="42"/>
        <v>0</v>
      </c>
      <c r="G1413" s="10">
        <f t="shared" si="43"/>
        <v>0</v>
      </c>
    </row>
    <row r="1414" spans="1:9" ht="15.75" x14ac:dyDescent="0.25">
      <c r="A1414" s="59" t="s">
        <v>1388</v>
      </c>
      <c r="B1414" s="64"/>
      <c r="C1414" s="67"/>
      <c r="D1414" s="66">
        <v>0</v>
      </c>
      <c r="E1414" s="67"/>
      <c r="F1414" s="68">
        <f t="shared" si="42"/>
        <v>0</v>
      </c>
      <c r="G1414" s="68">
        <f t="shared" si="43"/>
        <v>0</v>
      </c>
      <c r="I1414" s="8"/>
    </row>
    <row r="1415" spans="1:9" ht="15.75" x14ac:dyDescent="0.25">
      <c r="A1415" s="42"/>
      <c r="B1415" s="8"/>
      <c r="D1415" s="11">
        <v>0</v>
      </c>
      <c r="F1415" s="10">
        <f t="shared" si="42"/>
        <v>0</v>
      </c>
      <c r="G1415" s="10">
        <f t="shared" si="43"/>
        <v>0</v>
      </c>
      <c r="I1415" s="8"/>
    </row>
    <row r="1416" spans="1:9" x14ac:dyDescent="0.25">
      <c r="A1416" s="44" t="s">
        <v>1389</v>
      </c>
      <c r="B1416" s="9" t="s">
        <v>1390</v>
      </c>
      <c r="D1416" s="11">
        <v>149.86080000000001</v>
      </c>
      <c r="F1416" s="10">
        <f t="shared" si="42"/>
        <v>107.899776</v>
      </c>
      <c r="G1416" s="10">
        <f t="shared" si="43"/>
        <v>118.39003200000002</v>
      </c>
    </row>
    <row r="1417" spans="1:9" x14ac:dyDescent="0.25">
      <c r="A1417" s="44" t="s">
        <v>1391</v>
      </c>
      <c r="B1417" s="9" t="s">
        <v>1392</v>
      </c>
      <c r="D1417" s="11">
        <v>262.71000000000004</v>
      </c>
      <c r="F1417" s="10">
        <f t="shared" si="42"/>
        <v>189.15120000000002</v>
      </c>
      <c r="G1417" s="10">
        <f t="shared" si="43"/>
        <v>207.54090000000005</v>
      </c>
    </row>
    <row r="1418" spans="1:9" x14ac:dyDescent="0.25">
      <c r="A1418" s="44"/>
      <c r="B1418" s="9"/>
      <c r="D1418" s="11">
        <v>0</v>
      </c>
      <c r="F1418" s="10">
        <f t="shared" si="42"/>
        <v>0</v>
      </c>
      <c r="G1418" s="10">
        <f t="shared" si="43"/>
        <v>0</v>
      </c>
    </row>
    <row r="1419" spans="1:9" x14ac:dyDescent="0.25">
      <c r="A1419" s="44"/>
      <c r="B1419" s="9"/>
      <c r="D1419" s="11">
        <v>0</v>
      </c>
      <c r="F1419" s="10">
        <f t="shared" si="42"/>
        <v>0</v>
      </c>
      <c r="G1419" s="10">
        <f t="shared" si="43"/>
        <v>0</v>
      </c>
    </row>
    <row r="1420" spans="1:9" ht="15.75" x14ac:dyDescent="0.25">
      <c r="A1420" s="45"/>
      <c r="D1420" s="11">
        <v>0</v>
      </c>
      <c r="F1420" s="10">
        <f t="shared" si="42"/>
        <v>0</v>
      </c>
      <c r="G1420" s="10">
        <f t="shared" si="43"/>
        <v>0</v>
      </c>
      <c r="I1420" s="8"/>
    </row>
    <row r="1421" spans="1:9" ht="15.75" x14ac:dyDescent="0.25">
      <c r="A1421" s="59" t="s">
        <v>1393</v>
      </c>
      <c r="B1421" s="64"/>
      <c r="C1421" s="67"/>
      <c r="D1421" s="66">
        <v>0</v>
      </c>
      <c r="E1421" s="67"/>
      <c r="F1421" s="68">
        <f t="shared" si="42"/>
        <v>0</v>
      </c>
      <c r="G1421" s="68">
        <f t="shared" si="43"/>
        <v>0</v>
      </c>
      <c r="I1421" s="9"/>
    </row>
    <row r="1422" spans="1:9" ht="15.75" x14ac:dyDescent="0.25">
      <c r="A1422" s="42"/>
      <c r="B1422" s="8"/>
      <c r="D1422" s="11">
        <v>0</v>
      </c>
      <c r="F1422" s="10">
        <f t="shared" si="42"/>
        <v>0</v>
      </c>
      <c r="G1422" s="10">
        <f t="shared" si="43"/>
        <v>0</v>
      </c>
      <c r="I1422" s="9"/>
    </row>
    <row r="1423" spans="1:9" x14ac:dyDescent="0.25">
      <c r="A1423" s="43" t="s">
        <v>1394</v>
      </c>
      <c r="B1423" s="9" t="s">
        <v>1395</v>
      </c>
      <c r="D1423" s="11">
        <v>1529.6148000000001</v>
      </c>
      <c r="F1423" s="10">
        <f t="shared" si="42"/>
        <v>1101.3226560000001</v>
      </c>
      <c r="G1423" s="10">
        <f t="shared" si="43"/>
        <v>1208.3956920000001</v>
      </c>
      <c r="I1423" s="9"/>
    </row>
    <row r="1424" spans="1:9" x14ac:dyDescent="0.25">
      <c r="A1424" s="43" t="s">
        <v>1396</v>
      </c>
      <c r="B1424" s="9" t="s">
        <v>1397</v>
      </c>
      <c r="D1424" s="11">
        <v>2202.9300000000003</v>
      </c>
      <c r="F1424" s="10">
        <f t="shared" si="42"/>
        <v>1586.1096000000002</v>
      </c>
      <c r="G1424" s="10">
        <f t="shared" si="43"/>
        <v>1740.3147000000004</v>
      </c>
      <c r="I1424" s="9"/>
    </row>
    <row r="1425" spans="1:9" x14ac:dyDescent="0.25">
      <c r="A1425" s="43" t="s">
        <v>1398</v>
      </c>
      <c r="B1425" s="9" t="s">
        <v>1399</v>
      </c>
      <c r="D1425" s="11">
        <v>2716.6860000000001</v>
      </c>
      <c r="F1425" s="10">
        <f t="shared" si="42"/>
        <v>1956.0139200000001</v>
      </c>
      <c r="G1425" s="10">
        <f t="shared" si="43"/>
        <v>2146.1819400000004</v>
      </c>
    </row>
    <row r="1426" spans="1:9" ht="15.75" x14ac:dyDescent="0.25">
      <c r="A1426" s="43" t="s">
        <v>1400</v>
      </c>
      <c r="B1426" s="9" t="s">
        <v>1401</v>
      </c>
      <c r="D1426" s="11">
        <v>3197.3724000000007</v>
      </c>
      <c r="F1426" s="10">
        <f t="shared" si="42"/>
        <v>2302.1081280000003</v>
      </c>
      <c r="G1426" s="10">
        <f t="shared" si="43"/>
        <v>2525.9241960000008</v>
      </c>
      <c r="I1426" s="8"/>
    </row>
    <row r="1427" spans="1:9" x14ac:dyDescent="0.25">
      <c r="A1427" s="43" t="s">
        <v>1402</v>
      </c>
      <c r="B1427" s="9" t="s">
        <v>1403</v>
      </c>
      <c r="D1427" s="11">
        <v>3465.9144000000001</v>
      </c>
      <c r="F1427" s="10">
        <f t="shared" ref="F1427:F1490" si="44">D1427*0.72</f>
        <v>2495.4583680000001</v>
      </c>
      <c r="G1427" s="10">
        <f t="shared" ref="G1427:G1490" si="45">D1427*0.79</f>
        <v>2738.0723760000001</v>
      </c>
      <c r="I1427" s="9"/>
    </row>
    <row r="1428" spans="1:9" x14ac:dyDescent="0.25">
      <c r="A1428" s="43" t="s">
        <v>1404</v>
      </c>
      <c r="B1428" s="9" t="s">
        <v>1405</v>
      </c>
      <c r="D1428" s="11">
        <v>1529.6148000000001</v>
      </c>
      <c r="F1428" s="10">
        <f t="shared" si="44"/>
        <v>1101.3226560000001</v>
      </c>
      <c r="G1428" s="10">
        <f t="shared" si="45"/>
        <v>1208.3956920000001</v>
      </c>
      <c r="I1428" s="9"/>
    </row>
    <row r="1429" spans="1:9" x14ac:dyDescent="0.25">
      <c r="A1429" s="43" t="s">
        <v>1406</v>
      </c>
      <c r="B1429" s="9" t="s">
        <v>1407</v>
      </c>
      <c r="D1429" s="11">
        <v>2202.9300000000003</v>
      </c>
      <c r="F1429" s="10">
        <f t="shared" si="44"/>
        <v>1586.1096000000002</v>
      </c>
      <c r="G1429" s="10">
        <f t="shared" si="45"/>
        <v>1740.3147000000004</v>
      </c>
      <c r="I1429" s="9"/>
    </row>
    <row r="1430" spans="1:9" x14ac:dyDescent="0.25">
      <c r="A1430" s="43" t="s">
        <v>1408</v>
      </c>
      <c r="B1430" s="9" t="s">
        <v>1409</v>
      </c>
      <c r="D1430" s="11">
        <v>2716.6860000000001</v>
      </c>
      <c r="F1430" s="10">
        <f t="shared" si="44"/>
        <v>1956.0139200000001</v>
      </c>
      <c r="G1430" s="10">
        <f t="shared" si="45"/>
        <v>2146.1819400000004</v>
      </c>
      <c r="I1430" s="9"/>
    </row>
    <row r="1431" spans="1:9" x14ac:dyDescent="0.25">
      <c r="A1431" s="43" t="s">
        <v>1410</v>
      </c>
      <c r="B1431" s="9" t="s">
        <v>1411</v>
      </c>
      <c r="D1431" s="11">
        <v>3197.3724000000007</v>
      </c>
      <c r="F1431" s="10">
        <f t="shared" si="44"/>
        <v>2302.1081280000003</v>
      </c>
      <c r="G1431" s="10">
        <f t="shared" si="45"/>
        <v>2525.9241960000008</v>
      </c>
      <c r="I1431" s="9"/>
    </row>
    <row r="1432" spans="1:9" x14ac:dyDescent="0.25">
      <c r="A1432" s="43" t="s">
        <v>1412</v>
      </c>
      <c r="B1432" s="9" t="s">
        <v>1413</v>
      </c>
      <c r="D1432" s="11">
        <v>3465.9144000000001</v>
      </c>
      <c r="F1432" s="10">
        <f t="shared" si="44"/>
        <v>2495.4583680000001</v>
      </c>
      <c r="G1432" s="10">
        <f t="shared" si="45"/>
        <v>2738.0723760000001</v>
      </c>
      <c r="I1432" s="9"/>
    </row>
    <row r="1433" spans="1:9" x14ac:dyDescent="0.25">
      <c r="A1433" s="44"/>
      <c r="B1433" s="9"/>
      <c r="D1433" s="11">
        <v>0</v>
      </c>
      <c r="F1433" s="10">
        <f t="shared" si="44"/>
        <v>0</v>
      </c>
      <c r="G1433" s="10">
        <f t="shared" si="45"/>
        <v>0</v>
      </c>
      <c r="I1433" s="9"/>
    </row>
    <row r="1434" spans="1:9" x14ac:dyDescent="0.25">
      <c r="A1434" s="44"/>
      <c r="B1434" s="9"/>
      <c r="D1434" s="11">
        <v>0</v>
      </c>
      <c r="F1434" s="10">
        <f t="shared" si="44"/>
        <v>0</v>
      </c>
      <c r="G1434" s="10">
        <f t="shared" si="45"/>
        <v>0</v>
      </c>
      <c r="I1434" s="9"/>
    </row>
    <row r="1435" spans="1:9" x14ac:dyDescent="0.25">
      <c r="A1435" s="45"/>
      <c r="D1435" s="11">
        <v>0</v>
      </c>
      <c r="F1435" s="10">
        <f t="shared" si="44"/>
        <v>0</v>
      </c>
      <c r="G1435" s="10">
        <f t="shared" si="45"/>
        <v>0</v>
      </c>
    </row>
    <row r="1436" spans="1:9" ht="15.75" x14ac:dyDescent="0.25">
      <c r="A1436" s="59" t="s">
        <v>1414</v>
      </c>
      <c r="B1436" s="64"/>
      <c r="C1436" s="67"/>
      <c r="D1436" s="66">
        <v>0</v>
      </c>
      <c r="E1436" s="67"/>
      <c r="F1436" s="68">
        <f t="shared" si="44"/>
        <v>0</v>
      </c>
      <c r="G1436" s="68">
        <f t="shared" si="45"/>
        <v>0</v>
      </c>
      <c r="I1436" s="8"/>
    </row>
    <row r="1437" spans="1:9" ht="15.75" x14ac:dyDescent="0.25">
      <c r="A1437" s="42"/>
      <c r="B1437" s="8"/>
      <c r="D1437" s="11">
        <v>0</v>
      </c>
      <c r="F1437" s="10">
        <f t="shared" si="44"/>
        <v>0</v>
      </c>
      <c r="G1437" s="10">
        <f t="shared" si="45"/>
        <v>0</v>
      </c>
      <c r="I1437" s="8"/>
    </row>
    <row r="1438" spans="1:9" x14ac:dyDescent="0.25">
      <c r="A1438" s="44" t="s">
        <v>1415</v>
      </c>
      <c r="B1438" s="9" t="s">
        <v>1416</v>
      </c>
      <c r="D1438" s="11">
        <v>1823.4504000000002</v>
      </c>
      <c r="F1438" s="10">
        <f t="shared" si="44"/>
        <v>1312.884288</v>
      </c>
      <c r="G1438" s="10">
        <f t="shared" si="45"/>
        <v>1440.5258160000003</v>
      </c>
      <c r="I1438" s="9"/>
    </row>
    <row r="1439" spans="1:9" x14ac:dyDescent="0.25">
      <c r="A1439" s="44" t="s">
        <v>1417</v>
      </c>
      <c r="B1439" s="9" t="s">
        <v>1418</v>
      </c>
      <c r="D1439" s="11">
        <v>2751.7212</v>
      </c>
      <c r="F1439" s="10">
        <f t="shared" si="44"/>
        <v>1981.2392639999998</v>
      </c>
      <c r="G1439" s="10">
        <f t="shared" si="45"/>
        <v>2173.8597479999999</v>
      </c>
    </row>
    <row r="1440" spans="1:9" x14ac:dyDescent="0.25">
      <c r="A1440" s="44" t="s">
        <v>1419</v>
      </c>
      <c r="B1440" s="9" t="s">
        <v>1420</v>
      </c>
      <c r="D1440" s="11">
        <v>3903.7788000000005</v>
      </c>
      <c r="F1440" s="10">
        <f t="shared" si="44"/>
        <v>2810.7207360000002</v>
      </c>
      <c r="G1440" s="10">
        <f t="shared" si="45"/>
        <v>3083.9852520000004</v>
      </c>
      <c r="I1440" s="9"/>
    </row>
    <row r="1441" spans="1:9" x14ac:dyDescent="0.25">
      <c r="A1441" s="44" t="s">
        <v>1421</v>
      </c>
      <c r="B1441" s="9" t="s">
        <v>1422</v>
      </c>
      <c r="D1441" s="11">
        <v>5392.5155999999997</v>
      </c>
      <c r="F1441" s="10">
        <f t="shared" si="44"/>
        <v>3882.6112319999997</v>
      </c>
      <c r="G1441" s="10">
        <f t="shared" si="45"/>
        <v>4260.0873240000001</v>
      </c>
      <c r="I1441" s="9"/>
    </row>
    <row r="1442" spans="1:9" x14ac:dyDescent="0.25">
      <c r="A1442" s="44" t="s">
        <v>1423</v>
      </c>
      <c r="B1442" s="9" t="s">
        <v>1424</v>
      </c>
      <c r="D1442" s="11">
        <v>1823.4504000000002</v>
      </c>
      <c r="F1442" s="10">
        <f t="shared" si="44"/>
        <v>1312.884288</v>
      </c>
      <c r="G1442" s="10">
        <f t="shared" si="45"/>
        <v>1440.5258160000003</v>
      </c>
      <c r="I1442" s="9"/>
    </row>
    <row r="1443" spans="1:9" x14ac:dyDescent="0.25">
      <c r="A1443" s="44" t="s">
        <v>1425</v>
      </c>
      <c r="B1443" s="9" t="s">
        <v>1426</v>
      </c>
      <c r="D1443" s="11">
        <v>2751.7212</v>
      </c>
      <c r="F1443" s="10">
        <f t="shared" si="44"/>
        <v>1981.2392639999998</v>
      </c>
      <c r="G1443" s="10">
        <f t="shared" si="45"/>
        <v>2173.8597479999999</v>
      </c>
      <c r="I1443" s="9"/>
    </row>
    <row r="1444" spans="1:9" x14ac:dyDescent="0.25">
      <c r="A1444" s="44" t="s">
        <v>1427</v>
      </c>
      <c r="B1444" s="9" t="s">
        <v>1428</v>
      </c>
      <c r="D1444" s="11">
        <v>3903.7788000000005</v>
      </c>
      <c r="F1444" s="10">
        <f t="shared" si="44"/>
        <v>2810.7207360000002</v>
      </c>
      <c r="G1444" s="10">
        <f t="shared" si="45"/>
        <v>3083.9852520000004</v>
      </c>
      <c r="I1444" s="9"/>
    </row>
    <row r="1445" spans="1:9" x14ac:dyDescent="0.25">
      <c r="A1445" s="44" t="s">
        <v>1429</v>
      </c>
      <c r="B1445" s="9" t="s">
        <v>1430</v>
      </c>
      <c r="D1445" s="11">
        <v>5392.5155999999997</v>
      </c>
      <c r="F1445" s="10">
        <f t="shared" si="44"/>
        <v>3882.6112319999997</v>
      </c>
      <c r="G1445" s="10">
        <f t="shared" si="45"/>
        <v>4260.0873240000001</v>
      </c>
      <c r="I1445" s="9"/>
    </row>
    <row r="1446" spans="1:9" x14ac:dyDescent="0.25">
      <c r="A1446" s="44"/>
      <c r="B1446" s="9"/>
      <c r="D1446" s="11" t="e">
        <v>#VALUE!</v>
      </c>
      <c r="F1446" s="10" t="e">
        <f t="shared" si="44"/>
        <v>#VALUE!</v>
      </c>
      <c r="G1446" s="10" t="e">
        <f t="shared" si="45"/>
        <v>#VALUE!</v>
      </c>
      <c r="I1446" s="9"/>
    </row>
    <row r="1447" spans="1:9" x14ac:dyDescent="0.25">
      <c r="A1447" s="44"/>
      <c r="B1447" s="9"/>
      <c r="D1447" s="11">
        <v>0</v>
      </c>
      <c r="F1447" s="10">
        <f t="shared" si="44"/>
        <v>0</v>
      </c>
      <c r="G1447" s="10">
        <f t="shared" si="45"/>
        <v>0</v>
      </c>
      <c r="I1447" s="9"/>
    </row>
    <row r="1448" spans="1:9" x14ac:dyDescent="0.25">
      <c r="A1448" s="45"/>
      <c r="D1448" s="11">
        <v>0</v>
      </c>
      <c r="F1448" s="10">
        <f t="shared" si="44"/>
        <v>0</v>
      </c>
      <c r="G1448" s="10">
        <f t="shared" si="45"/>
        <v>0</v>
      </c>
      <c r="I1448" s="9"/>
    </row>
    <row r="1449" spans="1:9" ht="15.75" x14ac:dyDescent="0.25">
      <c r="A1449" s="59" t="s">
        <v>1431</v>
      </c>
      <c r="B1449" s="64"/>
      <c r="C1449" s="67"/>
      <c r="D1449" s="66">
        <v>0</v>
      </c>
      <c r="E1449" s="67"/>
      <c r="F1449" s="68">
        <f t="shared" si="44"/>
        <v>0</v>
      </c>
      <c r="G1449" s="68">
        <f t="shared" si="45"/>
        <v>0</v>
      </c>
      <c r="I1449" s="9"/>
    </row>
    <row r="1450" spans="1:9" ht="15.75" x14ac:dyDescent="0.25">
      <c r="A1450" s="42"/>
      <c r="B1450" s="8"/>
      <c r="D1450" s="11">
        <v>0</v>
      </c>
      <c r="F1450" s="10">
        <f t="shared" si="44"/>
        <v>0</v>
      </c>
      <c r="G1450" s="10">
        <f t="shared" si="45"/>
        <v>0</v>
      </c>
      <c r="I1450" s="9"/>
    </row>
    <row r="1451" spans="1:9" x14ac:dyDescent="0.25">
      <c r="A1451" s="43" t="s">
        <v>1432</v>
      </c>
      <c r="B1451" s="9" t="s">
        <v>1433</v>
      </c>
      <c r="D1451" s="11">
        <v>2045.2932000000001</v>
      </c>
      <c r="F1451" s="10">
        <f t="shared" si="44"/>
        <v>1472.6111040000001</v>
      </c>
      <c r="G1451" s="10">
        <f t="shared" si="45"/>
        <v>1615.7816280000002</v>
      </c>
      <c r="I1451" s="9"/>
    </row>
    <row r="1452" spans="1:9" x14ac:dyDescent="0.25">
      <c r="A1452" s="43" t="s">
        <v>1434</v>
      </c>
      <c r="B1452" s="9" t="s">
        <v>1435</v>
      </c>
      <c r="D1452" s="11">
        <v>3002.7564000000002</v>
      </c>
      <c r="F1452" s="10">
        <f t="shared" si="44"/>
        <v>2161.9846080000002</v>
      </c>
      <c r="G1452" s="10">
        <f t="shared" si="45"/>
        <v>2372.1775560000001</v>
      </c>
    </row>
    <row r="1453" spans="1:9" x14ac:dyDescent="0.25">
      <c r="A1453" s="43" t="s">
        <v>1436</v>
      </c>
      <c r="B1453" s="9" t="s">
        <v>1437</v>
      </c>
      <c r="D1453" s="11">
        <v>4230.7164000000002</v>
      </c>
      <c r="F1453" s="10">
        <f t="shared" si="44"/>
        <v>3046.115808</v>
      </c>
      <c r="G1453" s="10">
        <f t="shared" si="45"/>
        <v>3342.2659560000002</v>
      </c>
      <c r="I1453" s="9"/>
    </row>
    <row r="1454" spans="1:9" x14ac:dyDescent="0.25">
      <c r="A1454" s="43" t="s">
        <v>1438</v>
      </c>
      <c r="B1454" s="9" t="s">
        <v>1439</v>
      </c>
      <c r="D1454" s="11">
        <v>2045.2932000000001</v>
      </c>
      <c r="F1454" s="10">
        <f t="shared" si="44"/>
        <v>1472.6111040000001</v>
      </c>
      <c r="G1454" s="10">
        <f t="shared" si="45"/>
        <v>1615.7816280000002</v>
      </c>
      <c r="I1454" s="9"/>
    </row>
    <row r="1455" spans="1:9" x14ac:dyDescent="0.25">
      <c r="A1455" s="43" t="s">
        <v>1440</v>
      </c>
      <c r="B1455" s="9" t="s">
        <v>1441</v>
      </c>
      <c r="D1455" s="11">
        <v>3002.7564000000002</v>
      </c>
      <c r="F1455" s="10">
        <f t="shared" si="44"/>
        <v>2161.9846080000002</v>
      </c>
      <c r="G1455" s="10">
        <f t="shared" si="45"/>
        <v>2372.1775560000001</v>
      </c>
      <c r="I1455" s="9"/>
    </row>
    <row r="1456" spans="1:9" x14ac:dyDescent="0.25">
      <c r="A1456" s="43" t="s">
        <v>1442</v>
      </c>
      <c r="B1456" s="9" t="s">
        <v>1443</v>
      </c>
      <c r="D1456" s="11">
        <v>4230.7164000000002</v>
      </c>
      <c r="F1456" s="10">
        <f t="shared" si="44"/>
        <v>3046.115808</v>
      </c>
      <c r="G1456" s="10">
        <f t="shared" si="45"/>
        <v>3342.2659560000002</v>
      </c>
      <c r="I1456" s="9"/>
    </row>
    <row r="1457" spans="1:9" x14ac:dyDescent="0.25">
      <c r="A1457" s="44"/>
      <c r="B1457" s="9"/>
      <c r="D1457" s="11">
        <v>0</v>
      </c>
      <c r="F1457" s="10">
        <f t="shared" si="44"/>
        <v>0</v>
      </c>
      <c r="G1457" s="10">
        <f t="shared" si="45"/>
        <v>0</v>
      </c>
      <c r="I1457" s="9"/>
    </row>
    <row r="1458" spans="1:9" x14ac:dyDescent="0.25">
      <c r="A1458" s="44"/>
      <c r="B1458" s="9"/>
      <c r="D1458" s="11">
        <v>0</v>
      </c>
      <c r="F1458" s="10">
        <f t="shared" si="44"/>
        <v>0</v>
      </c>
      <c r="G1458" s="10">
        <f t="shared" si="45"/>
        <v>0</v>
      </c>
      <c r="I1458" s="9"/>
    </row>
    <row r="1459" spans="1:9" x14ac:dyDescent="0.25">
      <c r="A1459" s="44"/>
      <c r="B1459" s="9"/>
      <c r="D1459" s="11">
        <v>0</v>
      </c>
      <c r="F1459" s="10">
        <f t="shared" si="44"/>
        <v>0</v>
      </c>
      <c r="G1459" s="10">
        <f t="shared" si="45"/>
        <v>0</v>
      </c>
      <c r="I1459" s="9"/>
    </row>
    <row r="1460" spans="1:9" ht="15.75" x14ac:dyDescent="0.25">
      <c r="A1460" s="59" t="s">
        <v>1444</v>
      </c>
      <c r="B1460" s="64"/>
      <c r="C1460" s="67"/>
      <c r="D1460" s="66">
        <v>0</v>
      </c>
      <c r="E1460" s="67"/>
      <c r="F1460" s="68">
        <f t="shared" si="44"/>
        <v>0</v>
      </c>
      <c r="G1460" s="68">
        <f t="shared" si="45"/>
        <v>0</v>
      </c>
      <c r="I1460" s="9"/>
    </row>
    <row r="1461" spans="1:9" ht="15.75" x14ac:dyDescent="0.25">
      <c r="A1461" s="42"/>
      <c r="B1461" s="8"/>
      <c r="D1461" s="11">
        <v>0</v>
      </c>
      <c r="F1461" s="10">
        <f t="shared" si="44"/>
        <v>0</v>
      </c>
      <c r="G1461" s="10">
        <f t="shared" si="45"/>
        <v>0</v>
      </c>
      <c r="I1461" s="9"/>
    </row>
    <row r="1462" spans="1:9" x14ac:dyDescent="0.25">
      <c r="A1462" s="44" t="s">
        <v>1445</v>
      </c>
      <c r="B1462" s="9" t="s">
        <v>1446</v>
      </c>
      <c r="D1462" s="11">
        <v>3407.3676</v>
      </c>
      <c r="F1462" s="10">
        <f t="shared" si="44"/>
        <v>2453.3046719999998</v>
      </c>
      <c r="G1462" s="10">
        <f t="shared" si="45"/>
        <v>2691.8204040000001</v>
      </c>
      <c r="I1462" s="9"/>
    </row>
    <row r="1463" spans="1:9" x14ac:dyDescent="0.25">
      <c r="A1463" s="44" t="s">
        <v>1447</v>
      </c>
      <c r="B1463" s="9" t="s">
        <v>1448</v>
      </c>
      <c r="D1463" s="11">
        <v>5252.4827999999998</v>
      </c>
      <c r="F1463" s="10">
        <f t="shared" si="44"/>
        <v>3781.7876159999996</v>
      </c>
      <c r="G1463" s="10">
        <f t="shared" si="45"/>
        <v>4149.4614119999997</v>
      </c>
    </row>
    <row r="1464" spans="1:9" x14ac:dyDescent="0.25">
      <c r="A1464" s="44" t="s">
        <v>1449</v>
      </c>
      <c r="B1464" s="9" t="s">
        <v>1450</v>
      </c>
      <c r="D1464" s="11">
        <v>4323.3696</v>
      </c>
      <c r="F1464" s="10">
        <f t="shared" si="44"/>
        <v>3112.8261119999997</v>
      </c>
      <c r="G1464" s="10">
        <f t="shared" si="45"/>
        <v>3415.461984</v>
      </c>
      <c r="I1464" s="9"/>
    </row>
    <row r="1465" spans="1:9" x14ac:dyDescent="0.25">
      <c r="A1465" s="44"/>
      <c r="B1465" s="9"/>
      <c r="D1465" s="11">
        <v>0</v>
      </c>
      <c r="F1465" s="10">
        <f t="shared" si="44"/>
        <v>0</v>
      </c>
      <c r="G1465" s="10">
        <f t="shared" si="45"/>
        <v>0</v>
      </c>
      <c r="I1465" s="9"/>
    </row>
    <row r="1466" spans="1:9" x14ac:dyDescent="0.25">
      <c r="A1466" s="44"/>
      <c r="B1466" s="9"/>
      <c r="D1466" s="11">
        <v>0</v>
      </c>
      <c r="F1466" s="10">
        <f t="shared" si="44"/>
        <v>0</v>
      </c>
      <c r="G1466" s="10">
        <f t="shared" si="45"/>
        <v>0</v>
      </c>
      <c r="I1466" s="9"/>
    </row>
    <row r="1467" spans="1:9" x14ac:dyDescent="0.25">
      <c r="A1467" s="44"/>
      <c r="B1467" s="9"/>
      <c r="D1467" s="11">
        <v>0</v>
      </c>
      <c r="F1467" s="10">
        <f t="shared" si="44"/>
        <v>0</v>
      </c>
      <c r="G1467" s="10">
        <f t="shared" si="45"/>
        <v>0</v>
      </c>
      <c r="I1467" s="9"/>
    </row>
    <row r="1468" spans="1:9" ht="15.75" x14ac:dyDescent="0.25">
      <c r="A1468" s="59" t="s">
        <v>1451</v>
      </c>
      <c r="B1468" s="64"/>
      <c r="C1468" s="67"/>
      <c r="D1468" s="66">
        <v>0</v>
      </c>
      <c r="E1468" s="67"/>
      <c r="F1468" s="68">
        <f t="shared" si="44"/>
        <v>0</v>
      </c>
      <c r="G1468" s="68">
        <f t="shared" si="45"/>
        <v>0</v>
      </c>
      <c r="I1468" s="9"/>
    </row>
    <row r="1469" spans="1:9" ht="15.75" x14ac:dyDescent="0.25">
      <c r="A1469" s="42"/>
      <c r="B1469" s="8"/>
      <c r="D1469" s="11">
        <v>0</v>
      </c>
      <c r="F1469" s="10">
        <f t="shared" si="44"/>
        <v>0</v>
      </c>
      <c r="G1469" s="10">
        <f t="shared" si="45"/>
        <v>0</v>
      </c>
      <c r="I1469" s="9"/>
    </row>
    <row r="1470" spans="1:9" x14ac:dyDescent="0.25">
      <c r="A1470" s="44" t="s">
        <v>1452</v>
      </c>
      <c r="B1470" s="9" t="s">
        <v>1453</v>
      </c>
      <c r="D1470" s="11">
        <v>3075.7860000000001</v>
      </c>
      <c r="F1470" s="10">
        <f t="shared" si="44"/>
        <v>2214.56592</v>
      </c>
      <c r="G1470" s="10">
        <f t="shared" si="45"/>
        <v>2429.8709400000002</v>
      </c>
    </row>
    <row r="1471" spans="1:9" x14ac:dyDescent="0.25">
      <c r="A1471" s="44"/>
      <c r="B1471" s="9"/>
      <c r="D1471" s="11">
        <v>0</v>
      </c>
      <c r="F1471" s="10">
        <f t="shared" si="44"/>
        <v>0</v>
      </c>
      <c r="G1471" s="10">
        <f t="shared" si="45"/>
        <v>0</v>
      </c>
    </row>
    <row r="1472" spans="1:9" x14ac:dyDescent="0.25">
      <c r="A1472" s="44"/>
      <c r="B1472" s="9"/>
      <c r="D1472" s="11">
        <v>0</v>
      </c>
      <c r="F1472" s="10">
        <f t="shared" si="44"/>
        <v>0</v>
      </c>
      <c r="G1472" s="10">
        <f t="shared" si="45"/>
        <v>0</v>
      </c>
    </row>
    <row r="1473" spans="1:9" x14ac:dyDescent="0.25">
      <c r="A1473" s="45"/>
      <c r="D1473" s="11">
        <v>0</v>
      </c>
      <c r="F1473" s="10">
        <f t="shared" si="44"/>
        <v>0</v>
      </c>
      <c r="G1473" s="10">
        <f t="shared" si="45"/>
        <v>0</v>
      </c>
      <c r="I1473" s="9"/>
    </row>
    <row r="1474" spans="1:9" ht="15.75" x14ac:dyDescent="0.25">
      <c r="A1474" s="59" t="s">
        <v>1454</v>
      </c>
      <c r="B1474" s="64"/>
      <c r="C1474" s="67"/>
      <c r="D1474" s="66">
        <v>0</v>
      </c>
      <c r="E1474" s="67"/>
      <c r="F1474" s="68">
        <f t="shared" si="44"/>
        <v>0</v>
      </c>
      <c r="G1474" s="68">
        <f t="shared" si="45"/>
        <v>0</v>
      </c>
      <c r="I1474" s="9"/>
    </row>
    <row r="1475" spans="1:9" ht="15.75" x14ac:dyDescent="0.25">
      <c r="A1475" s="42"/>
      <c r="B1475" s="8"/>
      <c r="D1475" s="11">
        <v>0</v>
      </c>
      <c r="F1475" s="10">
        <f t="shared" si="44"/>
        <v>0</v>
      </c>
      <c r="G1475" s="10">
        <f t="shared" si="45"/>
        <v>0</v>
      </c>
      <c r="I1475" s="9"/>
    </row>
    <row r="1476" spans="1:9" x14ac:dyDescent="0.25">
      <c r="A1476" s="44" t="s">
        <v>1455</v>
      </c>
      <c r="B1476" s="9" t="s">
        <v>1456</v>
      </c>
      <c r="D1476" s="11">
        <v>935.39880000000005</v>
      </c>
      <c r="F1476" s="10">
        <f t="shared" si="44"/>
        <v>673.48713599999996</v>
      </c>
      <c r="G1476" s="10">
        <f t="shared" si="45"/>
        <v>738.96505200000013</v>
      </c>
    </row>
    <row r="1477" spans="1:9" x14ac:dyDescent="0.25">
      <c r="A1477" s="44" t="s">
        <v>1457</v>
      </c>
      <c r="B1477" s="9" t="s">
        <v>1458</v>
      </c>
      <c r="D1477" s="11">
        <v>464.13000000000005</v>
      </c>
      <c r="F1477" s="10">
        <f t="shared" si="44"/>
        <v>334.17360000000002</v>
      </c>
      <c r="G1477" s="10">
        <f t="shared" si="45"/>
        <v>366.66270000000009</v>
      </c>
      <c r="I1477" s="9"/>
    </row>
    <row r="1478" spans="1:9" x14ac:dyDescent="0.25">
      <c r="A1478" s="45"/>
      <c r="D1478" s="11"/>
      <c r="F1478" s="10">
        <f t="shared" si="44"/>
        <v>0</v>
      </c>
      <c r="G1478" s="10">
        <f t="shared" si="45"/>
        <v>0</v>
      </c>
      <c r="I1478" s="9"/>
    </row>
    <row r="1479" spans="1:9" x14ac:dyDescent="0.25">
      <c r="A1479" s="45"/>
      <c r="D1479" s="11">
        <v>0</v>
      </c>
      <c r="F1479" s="10">
        <f t="shared" si="44"/>
        <v>0</v>
      </c>
      <c r="G1479" s="10">
        <f t="shared" si="45"/>
        <v>0</v>
      </c>
      <c r="I1479" s="9"/>
    </row>
    <row r="1480" spans="1:9" x14ac:dyDescent="0.25">
      <c r="A1480" s="45"/>
      <c r="D1480" s="11">
        <v>0</v>
      </c>
      <c r="F1480" s="10">
        <f t="shared" si="44"/>
        <v>0</v>
      </c>
      <c r="G1480" s="10">
        <f t="shared" si="45"/>
        <v>0</v>
      </c>
      <c r="I1480" s="9"/>
    </row>
    <row r="1481" spans="1:9" ht="15.75" x14ac:dyDescent="0.25">
      <c r="A1481" s="59" t="s">
        <v>1459</v>
      </c>
      <c r="B1481" s="64"/>
      <c r="C1481" s="67"/>
      <c r="D1481" s="66">
        <v>0</v>
      </c>
      <c r="E1481" s="67"/>
      <c r="F1481" s="68">
        <f t="shared" si="44"/>
        <v>0</v>
      </c>
      <c r="G1481" s="68">
        <f t="shared" si="45"/>
        <v>0</v>
      </c>
      <c r="I1481" s="9"/>
    </row>
    <row r="1482" spans="1:9" ht="15.75" x14ac:dyDescent="0.25">
      <c r="A1482" s="42"/>
      <c r="B1482" s="8"/>
      <c r="D1482" s="11">
        <v>0</v>
      </c>
      <c r="F1482" s="10">
        <f t="shared" si="44"/>
        <v>0</v>
      </c>
      <c r="G1482" s="10">
        <f t="shared" si="45"/>
        <v>0</v>
      </c>
      <c r="I1482" s="9"/>
    </row>
    <row r="1483" spans="1:9" x14ac:dyDescent="0.25">
      <c r="A1483" s="43" t="s">
        <v>1460</v>
      </c>
      <c r="B1483" s="9" t="s">
        <v>1461</v>
      </c>
      <c r="D1483" s="11">
        <v>3105.8964000000001</v>
      </c>
      <c r="F1483" s="10">
        <f t="shared" si="44"/>
        <v>2236.2454079999998</v>
      </c>
      <c r="G1483" s="10">
        <f t="shared" si="45"/>
        <v>2453.658156</v>
      </c>
      <c r="I1483" s="9"/>
    </row>
    <row r="1484" spans="1:9" x14ac:dyDescent="0.25">
      <c r="A1484" s="43" t="s">
        <v>1462</v>
      </c>
      <c r="B1484" s="9" t="s">
        <v>1463</v>
      </c>
      <c r="D1484" s="11">
        <v>3845.4048000000003</v>
      </c>
      <c r="F1484" s="10">
        <f t="shared" si="44"/>
        <v>2768.691456</v>
      </c>
      <c r="G1484" s="10">
        <f t="shared" si="45"/>
        <v>3037.8697920000004</v>
      </c>
    </row>
    <row r="1485" spans="1:9" x14ac:dyDescent="0.25">
      <c r="A1485" s="43" t="s">
        <v>1464</v>
      </c>
      <c r="B1485" s="9" t="s">
        <v>1465</v>
      </c>
      <c r="D1485" s="11">
        <v>4510.9655999999995</v>
      </c>
      <c r="F1485" s="10">
        <f t="shared" si="44"/>
        <v>3247.8952319999994</v>
      </c>
      <c r="G1485" s="10">
        <f t="shared" si="45"/>
        <v>3563.662824</v>
      </c>
      <c r="I1485" s="9"/>
    </row>
    <row r="1486" spans="1:9" x14ac:dyDescent="0.25">
      <c r="A1486" s="43" t="s">
        <v>1466</v>
      </c>
      <c r="B1486" s="9" t="s">
        <v>1467</v>
      </c>
      <c r="D1486" s="11">
        <v>4822.3296</v>
      </c>
      <c r="F1486" s="10">
        <f t="shared" si="44"/>
        <v>3472.0773119999999</v>
      </c>
      <c r="G1486" s="10">
        <f t="shared" si="45"/>
        <v>3809.6403840000003</v>
      </c>
      <c r="I1486" s="9"/>
    </row>
    <row r="1487" spans="1:9" x14ac:dyDescent="0.25">
      <c r="A1487" s="43" t="s">
        <v>1468</v>
      </c>
      <c r="B1487" s="9" t="s">
        <v>1469</v>
      </c>
      <c r="D1487" s="11">
        <v>3105.8964000000001</v>
      </c>
      <c r="F1487" s="10">
        <f t="shared" si="44"/>
        <v>2236.2454079999998</v>
      </c>
      <c r="G1487" s="10">
        <f t="shared" si="45"/>
        <v>2453.658156</v>
      </c>
      <c r="I1487" s="9"/>
    </row>
    <row r="1488" spans="1:9" x14ac:dyDescent="0.25">
      <c r="A1488" s="43" t="s">
        <v>1470</v>
      </c>
      <c r="B1488" s="9" t="s">
        <v>1471</v>
      </c>
      <c r="D1488" s="11">
        <v>3845.4048000000003</v>
      </c>
      <c r="F1488" s="10">
        <f t="shared" si="44"/>
        <v>2768.691456</v>
      </c>
      <c r="G1488" s="10">
        <f t="shared" si="45"/>
        <v>3037.8697920000004</v>
      </c>
      <c r="I1488" s="9"/>
    </row>
    <row r="1489" spans="1:9" x14ac:dyDescent="0.25">
      <c r="A1489" s="43" t="s">
        <v>1472</v>
      </c>
      <c r="B1489" s="9" t="s">
        <v>1473</v>
      </c>
      <c r="D1489" s="11">
        <v>4510.9655999999995</v>
      </c>
      <c r="F1489" s="10">
        <f t="shared" si="44"/>
        <v>3247.8952319999994</v>
      </c>
      <c r="G1489" s="10">
        <f t="shared" si="45"/>
        <v>3563.662824</v>
      </c>
      <c r="I1489" s="9"/>
    </row>
    <row r="1490" spans="1:9" x14ac:dyDescent="0.25">
      <c r="A1490" s="43" t="s">
        <v>1474</v>
      </c>
      <c r="B1490" s="9" t="s">
        <v>1475</v>
      </c>
      <c r="D1490" s="11">
        <v>4822.3296</v>
      </c>
      <c r="F1490" s="10">
        <f t="shared" si="44"/>
        <v>3472.0773119999999</v>
      </c>
      <c r="G1490" s="10">
        <f t="shared" si="45"/>
        <v>3809.6403840000003</v>
      </c>
      <c r="I1490" s="9"/>
    </row>
    <row r="1491" spans="1:9" x14ac:dyDescent="0.25">
      <c r="A1491" s="44"/>
      <c r="B1491" s="9"/>
      <c r="D1491" s="11">
        <v>0</v>
      </c>
      <c r="F1491" s="10">
        <f t="shared" ref="F1491:F1554" si="46">D1491*0.72</f>
        <v>0</v>
      </c>
      <c r="G1491" s="10">
        <f t="shared" ref="G1491:G1554" si="47">D1491*0.79</f>
        <v>0</v>
      </c>
      <c r="I1491" s="9"/>
    </row>
    <row r="1492" spans="1:9" x14ac:dyDescent="0.25">
      <c r="A1492" s="44"/>
      <c r="B1492" s="9"/>
      <c r="D1492" s="11">
        <v>0</v>
      </c>
      <c r="F1492" s="10">
        <f t="shared" si="46"/>
        <v>0</v>
      </c>
      <c r="G1492" s="10">
        <f t="shared" si="47"/>
        <v>0</v>
      </c>
      <c r="I1492" s="9"/>
    </row>
    <row r="1493" spans="1:9" x14ac:dyDescent="0.25">
      <c r="A1493" s="45"/>
      <c r="D1493" s="11">
        <v>0</v>
      </c>
      <c r="F1493" s="10">
        <f t="shared" si="46"/>
        <v>0</v>
      </c>
      <c r="G1493" s="10">
        <f t="shared" si="47"/>
        <v>0</v>
      </c>
      <c r="I1493" s="9"/>
    </row>
    <row r="1494" spans="1:9" ht="15.75" x14ac:dyDescent="0.25">
      <c r="A1494" s="59" t="s">
        <v>1476</v>
      </c>
      <c r="B1494" s="64"/>
      <c r="C1494" s="67"/>
      <c r="D1494" s="66">
        <v>0</v>
      </c>
      <c r="E1494" s="67"/>
      <c r="F1494" s="68">
        <f t="shared" si="46"/>
        <v>0</v>
      </c>
      <c r="G1494" s="68">
        <f t="shared" si="47"/>
        <v>0</v>
      </c>
      <c r="I1494" s="6"/>
    </row>
    <row r="1495" spans="1:9" ht="15.75" x14ac:dyDescent="0.25">
      <c r="A1495" s="42"/>
      <c r="B1495" s="8"/>
      <c r="D1495" s="11">
        <v>0</v>
      </c>
      <c r="F1495" s="10">
        <f t="shared" si="46"/>
        <v>0</v>
      </c>
      <c r="G1495" s="10">
        <f t="shared" si="47"/>
        <v>0</v>
      </c>
      <c r="I1495" s="6"/>
    </row>
    <row r="1496" spans="1:9" x14ac:dyDescent="0.25">
      <c r="A1496" s="43" t="s">
        <v>1477</v>
      </c>
      <c r="B1496" s="9" t="s">
        <v>1478</v>
      </c>
      <c r="D1496" s="11">
        <v>0</v>
      </c>
      <c r="F1496" s="10">
        <f t="shared" si="46"/>
        <v>0</v>
      </c>
      <c r="G1496" s="10">
        <f t="shared" si="47"/>
        <v>0</v>
      </c>
      <c r="I1496" s="9"/>
    </row>
    <row r="1497" spans="1:9" x14ac:dyDescent="0.25">
      <c r="A1497" s="43" t="s">
        <v>1479</v>
      </c>
      <c r="B1497" s="9" t="s">
        <v>1480</v>
      </c>
      <c r="D1497" s="11">
        <v>0</v>
      </c>
      <c r="F1497" s="10">
        <f t="shared" si="46"/>
        <v>0</v>
      </c>
      <c r="G1497" s="10">
        <f t="shared" si="47"/>
        <v>0</v>
      </c>
    </row>
    <row r="1498" spans="1:9" x14ac:dyDescent="0.25">
      <c r="A1498" s="43" t="s">
        <v>1481</v>
      </c>
      <c r="B1498" s="9" t="s">
        <v>1482</v>
      </c>
      <c r="D1498" s="11">
        <v>0</v>
      </c>
      <c r="F1498" s="10">
        <f t="shared" si="46"/>
        <v>0</v>
      </c>
      <c r="G1498" s="10">
        <f t="shared" si="47"/>
        <v>0</v>
      </c>
    </row>
    <row r="1499" spans="1:9" x14ac:dyDescent="0.25">
      <c r="A1499" s="43" t="s">
        <v>1483</v>
      </c>
      <c r="B1499" s="9" t="s">
        <v>1484</v>
      </c>
      <c r="D1499" s="11">
        <v>0</v>
      </c>
      <c r="F1499" s="10">
        <f t="shared" si="46"/>
        <v>0</v>
      </c>
      <c r="G1499" s="10">
        <f t="shared" si="47"/>
        <v>0</v>
      </c>
    </row>
    <row r="1500" spans="1:9" x14ac:dyDescent="0.25">
      <c r="A1500" s="43" t="s">
        <v>1485</v>
      </c>
      <c r="B1500" s="9" t="s">
        <v>1486</v>
      </c>
      <c r="D1500" s="11">
        <v>0</v>
      </c>
      <c r="F1500" s="10">
        <f t="shared" si="46"/>
        <v>0</v>
      </c>
      <c r="G1500" s="10">
        <f t="shared" si="47"/>
        <v>0</v>
      </c>
    </row>
    <row r="1501" spans="1:9" x14ac:dyDescent="0.25">
      <c r="A1501" s="43" t="s">
        <v>1487</v>
      </c>
      <c r="B1501" s="9" t="s">
        <v>1488</v>
      </c>
      <c r="D1501" s="11">
        <v>0</v>
      </c>
      <c r="F1501" s="10">
        <f t="shared" si="46"/>
        <v>0</v>
      </c>
      <c r="G1501" s="10">
        <f t="shared" si="47"/>
        <v>0</v>
      </c>
    </row>
    <row r="1502" spans="1:9" x14ac:dyDescent="0.25">
      <c r="A1502" s="44"/>
      <c r="B1502" s="9"/>
      <c r="D1502" s="11">
        <v>0</v>
      </c>
      <c r="F1502" s="10">
        <f t="shared" si="46"/>
        <v>0</v>
      </c>
      <c r="G1502" s="10">
        <f t="shared" si="47"/>
        <v>0</v>
      </c>
    </row>
    <row r="1503" spans="1:9" ht="15.75" x14ac:dyDescent="0.25">
      <c r="A1503" s="45"/>
      <c r="D1503" s="11">
        <v>0</v>
      </c>
      <c r="F1503" s="10">
        <f t="shared" si="46"/>
        <v>0</v>
      </c>
      <c r="G1503" s="10">
        <f t="shared" si="47"/>
        <v>0</v>
      </c>
      <c r="I1503" s="8"/>
    </row>
    <row r="1504" spans="1:9" x14ac:dyDescent="0.25">
      <c r="A1504" s="45"/>
      <c r="D1504" s="11">
        <v>0</v>
      </c>
      <c r="F1504" s="10">
        <f t="shared" si="46"/>
        <v>0</v>
      </c>
      <c r="G1504" s="10">
        <f t="shared" si="47"/>
        <v>0</v>
      </c>
      <c r="I1504" s="9"/>
    </row>
    <row r="1505" spans="1:9" ht="15.75" x14ac:dyDescent="0.25">
      <c r="A1505" s="59" t="s">
        <v>1489</v>
      </c>
      <c r="B1505" s="64"/>
      <c r="C1505" s="67"/>
      <c r="D1505" s="66">
        <v>0</v>
      </c>
      <c r="E1505" s="67"/>
      <c r="F1505" s="68">
        <f t="shared" si="46"/>
        <v>0</v>
      </c>
      <c r="G1505" s="68">
        <f t="shared" si="47"/>
        <v>0</v>
      </c>
      <c r="I1505" s="9"/>
    </row>
    <row r="1506" spans="1:9" ht="15.75" x14ac:dyDescent="0.25">
      <c r="A1506" s="42"/>
      <c r="B1506" s="8"/>
      <c r="D1506" s="11">
        <v>0</v>
      </c>
      <c r="F1506" s="10">
        <f t="shared" si="46"/>
        <v>0</v>
      </c>
      <c r="G1506" s="10">
        <f t="shared" si="47"/>
        <v>0</v>
      </c>
      <c r="I1506" s="9"/>
    </row>
    <row r="1507" spans="1:9" x14ac:dyDescent="0.25">
      <c r="A1507" s="44" t="s">
        <v>1490</v>
      </c>
      <c r="B1507" s="9" t="s">
        <v>1491</v>
      </c>
      <c r="D1507" s="11">
        <v>1815.1452000000002</v>
      </c>
      <c r="F1507" s="10">
        <f t="shared" si="46"/>
        <v>1306.904544</v>
      </c>
      <c r="G1507" s="10">
        <f t="shared" si="47"/>
        <v>1433.9647080000002</v>
      </c>
    </row>
    <row r="1508" spans="1:9" x14ac:dyDescent="0.25">
      <c r="A1508" s="44"/>
      <c r="B1508" s="9"/>
      <c r="D1508" s="11">
        <v>0</v>
      </c>
      <c r="F1508" s="10">
        <f t="shared" si="46"/>
        <v>0</v>
      </c>
      <c r="G1508" s="10">
        <f t="shared" si="47"/>
        <v>0</v>
      </c>
    </row>
    <row r="1509" spans="1:9" x14ac:dyDescent="0.25">
      <c r="A1509" s="44"/>
      <c r="B1509" s="9"/>
      <c r="D1509" s="11">
        <v>0</v>
      </c>
      <c r="F1509" s="10">
        <f t="shared" si="46"/>
        <v>0</v>
      </c>
      <c r="G1509" s="10">
        <f t="shared" si="47"/>
        <v>0</v>
      </c>
    </row>
    <row r="1510" spans="1:9" x14ac:dyDescent="0.25">
      <c r="A1510" s="44"/>
      <c r="B1510" s="9"/>
      <c r="D1510" s="11">
        <v>0</v>
      </c>
      <c r="F1510" s="10">
        <f t="shared" si="46"/>
        <v>0</v>
      </c>
      <c r="G1510" s="10">
        <f t="shared" si="47"/>
        <v>0</v>
      </c>
    </row>
    <row r="1511" spans="1:9" ht="15.75" x14ac:dyDescent="0.25">
      <c r="A1511" s="59" t="s">
        <v>1492</v>
      </c>
      <c r="B1511" s="65"/>
      <c r="C1511" s="67"/>
      <c r="D1511" s="66">
        <v>0</v>
      </c>
      <c r="E1511" s="67"/>
      <c r="F1511" s="68">
        <f t="shared" si="46"/>
        <v>0</v>
      </c>
      <c r="G1511" s="68">
        <f t="shared" si="47"/>
        <v>0</v>
      </c>
    </row>
    <row r="1512" spans="1:9" x14ac:dyDescent="0.25">
      <c r="A1512" s="44"/>
      <c r="B1512" s="9"/>
      <c r="D1512" s="11">
        <v>0</v>
      </c>
      <c r="F1512" s="10">
        <f t="shared" si="46"/>
        <v>0</v>
      </c>
      <c r="G1512" s="10">
        <f t="shared" si="47"/>
        <v>0</v>
      </c>
    </row>
    <row r="1513" spans="1:9" x14ac:dyDescent="0.25">
      <c r="A1513" s="44" t="s">
        <v>1493</v>
      </c>
      <c r="B1513" s="9" t="s">
        <v>1494</v>
      </c>
      <c r="D1513" s="11">
        <v>7756.56</v>
      </c>
      <c r="F1513" s="10">
        <f t="shared" si="46"/>
        <v>5584.7232000000004</v>
      </c>
      <c r="G1513" s="10">
        <f t="shared" si="47"/>
        <v>6127.6824000000006</v>
      </c>
    </row>
    <row r="1514" spans="1:9" x14ac:dyDescent="0.25">
      <c r="A1514" s="44" t="s">
        <v>1495</v>
      </c>
      <c r="B1514" s="9" t="s">
        <v>1496</v>
      </c>
      <c r="D1514" s="11">
        <v>11080.800000000001</v>
      </c>
      <c r="F1514" s="10">
        <f t="shared" si="46"/>
        <v>7978.1760000000004</v>
      </c>
      <c r="G1514" s="10">
        <f t="shared" si="47"/>
        <v>8753.8320000000022</v>
      </c>
    </row>
    <row r="1515" spans="1:9" x14ac:dyDescent="0.25">
      <c r="A1515" s="44"/>
      <c r="B1515" s="9"/>
      <c r="D1515" s="11">
        <v>0</v>
      </c>
      <c r="F1515" s="10">
        <f t="shared" si="46"/>
        <v>0</v>
      </c>
      <c r="G1515" s="10">
        <f t="shared" si="47"/>
        <v>0</v>
      </c>
    </row>
    <row r="1516" spans="1:9" x14ac:dyDescent="0.25">
      <c r="A1516" s="44"/>
      <c r="B1516" s="9"/>
      <c r="D1516" s="11">
        <v>0</v>
      </c>
      <c r="F1516" s="10">
        <f t="shared" si="46"/>
        <v>0</v>
      </c>
      <c r="G1516" s="10">
        <f t="shared" si="47"/>
        <v>0</v>
      </c>
    </row>
    <row r="1517" spans="1:9" x14ac:dyDescent="0.25">
      <c r="A1517" s="45"/>
      <c r="D1517" s="11">
        <v>0</v>
      </c>
      <c r="F1517" s="10">
        <f t="shared" si="46"/>
        <v>0</v>
      </c>
      <c r="G1517" s="10">
        <f t="shared" si="47"/>
        <v>0</v>
      </c>
    </row>
    <row r="1518" spans="1:9" ht="15.75" x14ac:dyDescent="0.25">
      <c r="A1518" s="59" t="s">
        <v>1497</v>
      </c>
      <c r="B1518" s="64"/>
      <c r="C1518" s="67"/>
      <c r="D1518" s="66">
        <v>0</v>
      </c>
      <c r="E1518" s="67"/>
      <c r="F1518" s="68">
        <f t="shared" si="46"/>
        <v>0</v>
      </c>
      <c r="G1518" s="68">
        <f t="shared" si="47"/>
        <v>0</v>
      </c>
      <c r="I1518" s="8"/>
    </row>
    <row r="1519" spans="1:9" ht="15.75" x14ac:dyDescent="0.25">
      <c r="A1519" s="42"/>
      <c r="B1519" s="8"/>
      <c r="D1519" s="11">
        <v>0</v>
      </c>
      <c r="F1519" s="10">
        <f t="shared" si="46"/>
        <v>0</v>
      </c>
      <c r="G1519" s="10">
        <f t="shared" si="47"/>
        <v>0</v>
      </c>
      <c r="I1519" s="8"/>
    </row>
    <row r="1520" spans="1:9" x14ac:dyDescent="0.25">
      <c r="A1520" s="44" t="s">
        <v>1498</v>
      </c>
      <c r="B1520" s="9" t="s">
        <v>1499</v>
      </c>
      <c r="D1520" s="11">
        <v>2954.88</v>
      </c>
      <c r="F1520" s="10">
        <f t="shared" si="46"/>
        <v>2127.5136000000002</v>
      </c>
      <c r="G1520" s="10">
        <f t="shared" si="47"/>
        <v>2334.3552</v>
      </c>
      <c r="I1520" s="9"/>
    </row>
    <row r="1521" spans="1:9" x14ac:dyDescent="0.25">
      <c r="A1521" s="44" t="s">
        <v>1500</v>
      </c>
      <c r="B1521" s="9" t="s">
        <v>1501</v>
      </c>
      <c r="D1521" s="11">
        <v>3324.2400000000002</v>
      </c>
      <c r="F1521" s="10">
        <f t="shared" si="46"/>
        <v>2393.4528</v>
      </c>
      <c r="G1521" s="10">
        <f t="shared" si="47"/>
        <v>2626.1496000000002</v>
      </c>
      <c r="I1521" s="9"/>
    </row>
    <row r="1522" spans="1:9" x14ac:dyDescent="0.25">
      <c r="A1522" s="44"/>
      <c r="B1522" s="9"/>
      <c r="D1522" s="11">
        <v>0</v>
      </c>
      <c r="F1522" s="10">
        <f t="shared" si="46"/>
        <v>0</v>
      </c>
      <c r="G1522" s="10">
        <f t="shared" si="47"/>
        <v>0</v>
      </c>
      <c r="I1522" s="9"/>
    </row>
    <row r="1523" spans="1:9" x14ac:dyDescent="0.25">
      <c r="A1523" s="44"/>
      <c r="B1523" s="9"/>
      <c r="D1523" s="11">
        <v>0</v>
      </c>
      <c r="F1523" s="10">
        <f t="shared" si="46"/>
        <v>0</v>
      </c>
      <c r="G1523" s="10">
        <f t="shared" si="47"/>
        <v>0</v>
      </c>
      <c r="I1523" s="9"/>
    </row>
    <row r="1524" spans="1:9" x14ac:dyDescent="0.25">
      <c r="A1524" s="45"/>
      <c r="D1524" s="11">
        <v>0</v>
      </c>
      <c r="F1524" s="10">
        <f t="shared" si="46"/>
        <v>0</v>
      </c>
      <c r="G1524" s="10">
        <f t="shared" si="47"/>
        <v>0</v>
      </c>
    </row>
    <row r="1525" spans="1:9" ht="15.75" x14ac:dyDescent="0.25">
      <c r="A1525" s="59" t="s">
        <v>1502</v>
      </c>
      <c r="B1525" s="64"/>
      <c r="C1525" s="67"/>
      <c r="D1525" s="66">
        <v>0</v>
      </c>
      <c r="E1525" s="67"/>
      <c r="F1525" s="68">
        <f t="shared" si="46"/>
        <v>0</v>
      </c>
      <c r="G1525" s="68">
        <f t="shared" si="47"/>
        <v>0</v>
      </c>
    </row>
    <row r="1526" spans="1:9" ht="15.75" x14ac:dyDescent="0.25">
      <c r="A1526" s="42"/>
      <c r="B1526" s="8"/>
      <c r="D1526" s="11">
        <v>0</v>
      </c>
      <c r="F1526" s="10">
        <f t="shared" si="46"/>
        <v>0</v>
      </c>
      <c r="G1526" s="10">
        <f t="shared" si="47"/>
        <v>0</v>
      </c>
    </row>
    <row r="1527" spans="1:9" x14ac:dyDescent="0.25">
      <c r="A1527" s="44" t="s">
        <v>1503</v>
      </c>
      <c r="B1527" s="9" t="s">
        <v>1504</v>
      </c>
      <c r="D1527" s="11">
        <v>10523.692800000001</v>
      </c>
      <c r="F1527" s="10">
        <f t="shared" si="46"/>
        <v>7577.0588160000007</v>
      </c>
      <c r="G1527" s="10">
        <f t="shared" si="47"/>
        <v>8313.7173120000007</v>
      </c>
    </row>
    <row r="1528" spans="1:9" x14ac:dyDescent="0.25">
      <c r="A1528" s="44" t="s">
        <v>1505</v>
      </c>
      <c r="B1528" s="9" t="s">
        <v>1506</v>
      </c>
      <c r="D1528" s="11">
        <v>8242.1172000000006</v>
      </c>
      <c r="F1528" s="10">
        <f t="shared" si="46"/>
        <v>5934.3243840000005</v>
      </c>
      <c r="G1528" s="10">
        <f t="shared" si="47"/>
        <v>6511.2725880000007</v>
      </c>
      <c r="I1528" s="9"/>
    </row>
    <row r="1529" spans="1:9" x14ac:dyDescent="0.25">
      <c r="A1529" s="44"/>
      <c r="B1529" s="9"/>
      <c r="D1529" s="11">
        <v>0</v>
      </c>
      <c r="F1529" s="10">
        <f t="shared" si="46"/>
        <v>0</v>
      </c>
      <c r="G1529" s="10">
        <f t="shared" si="47"/>
        <v>0</v>
      </c>
      <c r="I1529" s="9"/>
    </row>
    <row r="1530" spans="1:9" x14ac:dyDescent="0.25">
      <c r="A1530" s="44"/>
      <c r="B1530" s="9"/>
      <c r="D1530" s="11">
        <v>0</v>
      </c>
      <c r="F1530" s="10">
        <f t="shared" si="46"/>
        <v>0</v>
      </c>
      <c r="G1530" s="10">
        <f t="shared" si="47"/>
        <v>0</v>
      </c>
      <c r="I1530" s="9"/>
    </row>
    <row r="1531" spans="1:9" x14ac:dyDescent="0.25">
      <c r="A1531" s="45"/>
      <c r="D1531" s="11">
        <v>0</v>
      </c>
      <c r="F1531" s="10">
        <f t="shared" si="46"/>
        <v>0</v>
      </c>
      <c r="G1531" s="10">
        <f t="shared" si="47"/>
        <v>0</v>
      </c>
      <c r="I1531" s="9"/>
    </row>
    <row r="1532" spans="1:9" ht="15.75" x14ac:dyDescent="0.25">
      <c r="A1532" s="59" t="s">
        <v>1507</v>
      </c>
      <c r="B1532" s="64"/>
      <c r="C1532" s="67"/>
      <c r="D1532" s="66">
        <v>0</v>
      </c>
      <c r="E1532" s="67"/>
      <c r="F1532" s="68">
        <f t="shared" si="46"/>
        <v>0</v>
      </c>
      <c r="G1532" s="68">
        <f t="shared" si="47"/>
        <v>0</v>
      </c>
      <c r="I1532" s="6"/>
    </row>
    <row r="1533" spans="1:9" ht="15.75" x14ac:dyDescent="0.25">
      <c r="A1533" s="42"/>
      <c r="B1533" s="8"/>
      <c r="D1533" s="11">
        <v>0</v>
      </c>
      <c r="F1533" s="10">
        <f t="shared" si="46"/>
        <v>0</v>
      </c>
      <c r="G1533" s="10">
        <f t="shared" si="47"/>
        <v>0</v>
      </c>
      <c r="I1533" s="6"/>
    </row>
    <row r="1534" spans="1:9" x14ac:dyDescent="0.25">
      <c r="A1534" s="44" t="s">
        <v>1508</v>
      </c>
      <c r="B1534" s="9" t="s">
        <v>1509</v>
      </c>
      <c r="D1534" s="11">
        <v>1234.44</v>
      </c>
      <c r="F1534" s="10">
        <f t="shared" si="46"/>
        <v>888.79679999999996</v>
      </c>
      <c r="G1534" s="10">
        <f t="shared" si="47"/>
        <v>975.20760000000007</v>
      </c>
    </row>
    <row r="1535" spans="1:9" x14ac:dyDescent="0.25">
      <c r="A1535" s="44" t="s">
        <v>1510</v>
      </c>
      <c r="B1535" s="9" t="s">
        <v>1511</v>
      </c>
      <c r="D1535" s="11">
        <v>2060.5320000000002</v>
      </c>
      <c r="F1535" s="10">
        <f t="shared" si="46"/>
        <v>1483.58304</v>
      </c>
      <c r="G1535" s="10">
        <f t="shared" si="47"/>
        <v>1627.8202800000001</v>
      </c>
      <c r="I1535" s="9"/>
    </row>
    <row r="1536" spans="1:9" x14ac:dyDescent="0.25">
      <c r="A1536" s="44" t="s">
        <v>1512</v>
      </c>
      <c r="B1536" s="9" t="s">
        <v>1513</v>
      </c>
      <c r="D1536" s="11">
        <v>1234.44</v>
      </c>
      <c r="F1536" s="10">
        <f t="shared" si="46"/>
        <v>888.79679999999996</v>
      </c>
      <c r="G1536" s="10">
        <f t="shared" si="47"/>
        <v>975.20760000000007</v>
      </c>
      <c r="I1536" s="9"/>
    </row>
    <row r="1537" spans="1:9" x14ac:dyDescent="0.25">
      <c r="A1537" s="44" t="s">
        <v>1514</v>
      </c>
      <c r="B1537" s="9" t="s">
        <v>1515</v>
      </c>
      <c r="D1537" s="11">
        <v>2060.5320000000002</v>
      </c>
      <c r="F1537" s="10">
        <f t="shared" si="46"/>
        <v>1483.58304</v>
      </c>
      <c r="G1537" s="10">
        <f t="shared" si="47"/>
        <v>1627.8202800000001</v>
      </c>
      <c r="I1537" s="9"/>
    </row>
    <row r="1538" spans="1:9" x14ac:dyDescent="0.25">
      <c r="A1538" s="44"/>
      <c r="B1538" s="9"/>
      <c r="D1538" s="11">
        <v>0</v>
      </c>
      <c r="F1538" s="10">
        <f t="shared" si="46"/>
        <v>0</v>
      </c>
      <c r="G1538" s="10">
        <f t="shared" si="47"/>
        <v>0</v>
      </c>
      <c r="I1538" s="9"/>
    </row>
    <row r="1539" spans="1:9" x14ac:dyDescent="0.25">
      <c r="A1539" s="44"/>
      <c r="B1539" s="9"/>
      <c r="D1539" s="11">
        <v>0</v>
      </c>
      <c r="F1539" s="10">
        <f t="shared" si="46"/>
        <v>0</v>
      </c>
      <c r="G1539" s="10">
        <f t="shared" si="47"/>
        <v>0</v>
      </c>
      <c r="I1539" s="9"/>
    </row>
    <row r="1540" spans="1:9" x14ac:dyDescent="0.25">
      <c r="A1540" s="45"/>
      <c r="D1540" s="11">
        <v>0</v>
      </c>
      <c r="F1540" s="10">
        <f t="shared" si="46"/>
        <v>0</v>
      </c>
      <c r="G1540" s="10">
        <f t="shared" si="47"/>
        <v>0</v>
      </c>
    </row>
    <row r="1541" spans="1:9" ht="15.75" x14ac:dyDescent="0.25">
      <c r="A1541" s="59" t="s">
        <v>1516</v>
      </c>
      <c r="B1541" s="64"/>
      <c r="C1541" s="67"/>
      <c r="D1541" s="66">
        <v>0</v>
      </c>
      <c r="E1541" s="67"/>
      <c r="F1541" s="68">
        <f t="shared" si="46"/>
        <v>0</v>
      </c>
      <c r="G1541" s="68">
        <f t="shared" si="47"/>
        <v>0</v>
      </c>
      <c r="I1541" s="8"/>
    </row>
    <row r="1542" spans="1:9" ht="15.75" x14ac:dyDescent="0.25">
      <c r="A1542" s="42"/>
      <c r="B1542" s="8"/>
      <c r="D1542" s="11">
        <v>0</v>
      </c>
      <c r="F1542" s="10">
        <f t="shared" si="46"/>
        <v>0</v>
      </c>
      <c r="G1542" s="10">
        <f t="shared" si="47"/>
        <v>0</v>
      </c>
      <c r="I1542" s="8"/>
    </row>
    <row r="1543" spans="1:9" x14ac:dyDescent="0.25">
      <c r="A1543" s="44" t="s">
        <v>1517</v>
      </c>
      <c r="B1543" s="9" t="s">
        <v>1518</v>
      </c>
      <c r="D1543" s="11">
        <v>650.00880000000006</v>
      </c>
      <c r="F1543" s="10">
        <f t="shared" si="46"/>
        <v>468.00633600000003</v>
      </c>
      <c r="G1543" s="10">
        <f t="shared" si="47"/>
        <v>513.50695200000007</v>
      </c>
    </row>
    <row r="1544" spans="1:9" x14ac:dyDescent="0.25">
      <c r="A1544" s="44" t="s">
        <v>1519</v>
      </c>
      <c r="B1544" s="9" t="s">
        <v>1520</v>
      </c>
      <c r="D1544" s="11">
        <v>781.13160000000005</v>
      </c>
      <c r="F1544" s="10">
        <f t="shared" si="46"/>
        <v>562.41475200000002</v>
      </c>
      <c r="G1544" s="10">
        <f t="shared" si="47"/>
        <v>617.09396400000003</v>
      </c>
    </row>
    <row r="1545" spans="1:9" x14ac:dyDescent="0.25">
      <c r="A1545" s="44" t="s">
        <v>1521</v>
      </c>
      <c r="B1545" s="9" t="s">
        <v>1522</v>
      </c>
      <c r="D1545" s="11">
        <v>715.56479999999999</v>
      </c>
      <c r="F1545" s="10">
        <f t="shared" si="46"/>
        <v>515.20665599999995</v>
      </c>
      <c r="G1545" s="10">
        <f t="shared" si="47"/>
        <v>565.29619200000002</v>
      </c>
      <c r="I1545" s="9"/>
    </row>
    <row r="1546" spans="1:9" x14ac:dyDescent="0.25">
      <c r="A1546" s="44" t="s">
        <v>1523</v>
      </c>
      <c r="B1546" s="9" t="s">
        <v>1524</v>
      </c>
      <c r="D1546" s="11">
        <v>650.00880000000006</v>
      </c>
      <c r="F1546" s="10">
        <f t="shared" si="46"/>
        <v>468.00633600000003</v>
      </c>
      <c r="G1546" s="10">
        <f t="shared" si="47"/>
        <v>513.50695200000007</v>
      </c>
      <c r="I1546" s="9"/>
    </row>
    <row r="1547" spans="1:9" x14ac:dyDescent="0.25">
      <c r="A1547" s="44" t="s">
        <v>1525</v>
      </c>
      <c r="B1547" s="9" t="s">
        <v>1526</v>
      </c>
      <c r="D1547" s="11">
        <v>781.13160000000005</v>
      </c>
      <c r="F1547" s="10">
        <f t="shared" si="46"/>
        <v>562.41475200000002</v>
      </c>
      <c r="G1547" s="10">
        <f t="shared" si="47"/>
        <v>617.09396400000003</v>
      </c>
      <c r="I1547" s="9"/>
    </row>
    <row r="1548" spans="1:9" x14ac:dyDescent="0.25">
      <c r="A1548" s="44" t="s">
        <v>1527</v>
      </c>
      <c r="B1548" s="9" t="s">
        <v>1528</v>
      </c>
      <c r="D1548" s="11">
        <v>715.56479999999999</v>
      </c>
      <c r="F1548" s="10">
        <f t="shared" si="46"/>
        <v>515.20665599999995</v>
      </c>
      <c r="G1548" s="10">
        <f t="shared" si="47"/>
        <v>565.29619200000002</v>
      </c>
      <c r="I1548" s="9"/>
    </row>
    <row r="1549" spans="1:9" x14ac:dyDescent="0.25">
      <c r="A1549" s="44"/>
      <c r="B1549" s="9"/>
      <c r="D1549" s="11">
        <v>0</v>
      </c>
      <c r="F1549" s="10">
        <f t="shared" si="46"/>
        <v>0</v>
      </c>
      <c r="G1549" s="10">
        <f t="shared" si="47"/>
        <v>0</v>
      </c>
      <c r="I1549" s="9"/>
    </row>
    <row r="1550" spans="1:9" x14ac:dyDescent="0.25">
      <c r="A1550" s="44"/>
      <c r="B1550" s="9"/>
      <c r="D1550" s="11">
        <v>0</v>
      </c>
      <c r="F1550" s="10">
        <f t="shared" si="46"/>
        <v>0</v>
      </c>
      <c r="G1550" s="10">
        <f t="shared" si="47"/>
        <v>0</v>
      </c>
      <c r="I1550" s="9"/>
    </row>
    <row r="1551" spans="1:9" x14ac:dyDescent="0.25">
      <c r="A1551" s="44" t="s">
        <v>1529</v>
      </c>
      <c r="B1551" s="9" t="s">
        <v>1530</v>
      </c>
      <c r="D1551" s="11">
        <v>1195.1928000000003</v>
      </c>
      <c r="F1551" s="10">
        <f t="shared" si="46"/>
        <v>860.53881600000011</v>
      </c>
      <c r="G1551" s="10">
        <f t="shared" si="47"/>
        <v>944.20231200000023</v>
      </c>
      <c r="I1551" s="9"/>
    </row>
    <row r="1552" spans="1:9" x14ac:dyDescent="0.25">
      <c r="A1552" s="44"/>
      <c r="B1552" s="9"/>
      <c r="D1552" s="11">
        <v>0</v>
      </c>
      <c r="F1552" s="10">
        <f t="shared" si="46"/>
        <v>0</v>
      </c>
      <c r="G1552" s="10">
        <f t="shared" si="47"/>
        <v>0</v>
      </c>
      <c r="I1552" s="9"/>
    </row>
    <row r="1553" spans="1:9" x14ac:dyDescent="0.25">
      <c r="A1553" s="44"/>
      <c r="B1553" s="9"/>
      <c r="D1553" s="11">
        <v>0</v>
      </c>
      <c r="F1553" s="10">
        <f t="shared" si="46"/>
        <v>0</v>
      </c>
      <c r="G1553" s="10">
        <f t="shared" si="47"/>
        <v>0</v>
      </c>
      <c r="I1553" s="9"/>
    </row>
    <row r="1554" spans="1:9" x14ac:dyDescent="0.25">
      <c r="A1554" s="45"/>
      <c r="D1554" s="11">
        <v>0</v>
      </c>
      <c r="F1554" s="10">
        <f t="shared" si="46"/>
        <v>0</v>
      </c>
      <c r="G1554" s="10">
        <f t="shared" si="47"/>
        <v>0</v>
      </c>
    </row>
    <row r="1555" spans="1:9" ht="15.75" x14ac:dyDescent="0.25">
      <c r="A1555" s="59" t="s">
        <v>1531</v>
      </c>
      <c r="B1555" s="64"/>
      <c r="C1555" s="67"/>
      <c r="D1555" s="66">
        <v>0</v>
      </c>
      <c r="E1555" s="67"/>
      <c r="F1555" s="68">
        <f t="shared" ref="F1555:F1618" si="48">D1555*0.72</f>
        <v>0</v>
      </c>
      <c r="G1555" s="68">
        <f t="shared" ref="G1555:G1618" si="49">D1555*0.79</f>
        <v>0</v>
      </c>
      <c r="I1555" s="9"/>
    </row>
    <row r="1556" spans="1:9" ht="15.75" x14ac:dyDescent="0.25">
      <c r="A1556" s="42"/>
      <c r="B1556" s="8"/>
      <c r="D1556" s="11">
        <v>0</v>
      </c>
      <c r="F1556" s="10">
        <f t="shared" si="48"/>
        <v>0</v>
      </c>
      <c r="G1556" s="10">
        <f t="shared" si="49"/>
        <v>0</v>
      </c>
      <c r="I1556" s="9"/>
    </row>
    <row r="1557" spans="1:9" ht="15.75" x14ac:dyDescent="0.25">
      <c r="A1557" s="44" t="s">
        <v>1532</v>
      </c>
      <c r="B1557" s="9" t="s">
        <v>1533</v>
      </c>
      <c r="D1557" s="11">
        <v>1028.3868</v>
      </c>
      <c r="F1557" s="10">
        <f t="shared" si="48"/>
        <v>740.43849599999999</v>
      </c>
      <c r="G1557" s="10">
        <f t="shared" si="49"/>
        <v>812.42557199999999</v>
      </c>
      <c r="I1557" s="8"/>
    </row>
    <row r="1558" spans="1:9" x14ac:dyDescent="0.25">
      <c r="A1558" s="44" t="s">
        <v>1534</v>
      </c>
      <c r="B1558" s="9" t="s">
        <v>1535</v>
      </c>
      <c r="D1558" s="11">
        <v>1178.2476000000001</v>
      </c>
      <c r="F1558" s="10">
        <f t="shared" si="48"/>
        <v>848.33827200000007</v>
      </c>
      <c r="G1558" s="10">
        <f t="shared" si="49"/>
        <v>930.81560400000012</v>
      </c>
    </row>
    <row r="1559" spans="1:9" x14ac:dyDescent="0.25">
      <c r="A1559" s="44" t="s">
        <v>1536</v>
      </c>
      <c r="B1559" s="9" t="s">
        <v>1537</v>
      </c>
      <c r="D1559" s="11">
        <v>1028.3868</v>
      </c>
      <c r="F1559" s="10">
        <f t="shared" si="48"/>
        <v>740.43849599999999</v>
      </c>
      <c r="G1559" s="10">
        <f t="shared" si="49"/>
        <v>812.42557199999999</v>
      </c>
    </row>
    <row r="1560" spans="1:9" x14ac:dyDescent="0.25">
      <c r="A1560" s="44" t="s">
        <v>1538</v>
      </c>
      <c r="B1560" s="9" t="s">
        <v>1539</v>
      </c>
      <c r="D1560" s="11">
        <v>1178.2476000000001</v>
      </c>
      <c r="F1560" s="10">
        <f t="shared" si="48"/>
        <v>848.33827200000007</v>
      </c>
      <c r="G1560" s="10">
        <f t="shared" si="49"/>
        <v>930.81560400000012</v>
      </c>
    </row>
    <row r="1561" spans="1:9" x14ac:dyDescent="0.25">
      <c r="A1561" s="44"/>
      <c r="B1561" s="9"/>
      <c r="D1561" s="11">
        <v>0</v>
      </c>
      <c r="F1561" s="10">
        <f t="shared" si="48"/>
        <v>0</v>
      </c>
      <c r="G1561" s="10">
        <f t="shared" si="49"/>
        <v>0</v>
      </c>
    </row>
    <row r="1562" spans="1:9" x14ac:dyDescent="0.25">
      <c r="A1562" s="44"/>
      <c r="B1562" s="9"/>
      <c r="D1562" s="11">
        <v>0</v>
      </c>
      <c r="F1562" s="10">
        <f t="shared" si="48"/>
        <v>0</v>
      </c>
      <c r="G1562" s="10">
        <f t="shared" si="49"/>
        <v>0</v>
      </c>
    </row>
    <row r="1563" spans="1:9" x14ac:dyDescent="0.25">
      <c r="A1563" s="45"/>
      <c r="D1563" s="11">
        <v>0</v>
      </c>
      <c r="F1563" s="10">
        <f t="shared" si="48"/>
        <v>0</v>
      </c>
      <c r="G1563" s="10">
        <f t="shared" si="49"/>
        <v>0</v>
      </c>
      <c r="I1563" s="9"/>
    </row>
    <row r="1564" spans="1:9" ht="15.75" x14ac:dyDescent="0.25">
      <c r="A1564" s="59"/>
      <c r="B1564" s="64"/>
      <c r="C1564" s="67"/>
      <c r="D1564" s="66">
        <v>0</v>
      </c>
      <c r="E1564" s="67"/>
      <c r="F1564" s="68">
        <f t="shared" si="48"/>
        <v>0</v>
      </c>
      <c r="G1564" s="68">
        <f t="shared" si="49"/>
        <v>0</v>
      </c>
    </row>
    <row r="1565" spans="1:9" ht="15.75" x14ac:dyDescent="0.25">
      <c r="A1565" s="42"/>
      <c r="B1565" s="8"/>
      <c r="D1565" s="11">
        <v>0</v>
      </c>
      <c r="F1565" s="10">
        <f t="shared" si="48"/>
        <v>0</v>
      </c>
      <c r="G1565" s="10">
        <f t="shared" si="49"/>
        <v>0</v>
      </c>
    </row>
    <row r="1566" spans="1:9" x14ac:dyDescent="0.25">
      <c r="A1566" s="44" t="s">
        <v>1540</v>
      </c>
      <c r="B1566" s="9" t="s">
        <v>1541</v>
      </c>
      <c r="D1566" s="11">
        <v>150.07680000000002</v>
      </c>
      <c r="F1566" s="10">
        <f t="shared" si="48"/>
        <v>108.05529600000001</v>
      </c>
      <c r="G1566" s="10">
        <f t="shared" si="49"/>
        <v>118.56067200000003</v>
      </c>
    </row>
    <row r="1567" spans="1:9" x14ac:dyDescent="0.25">
      <c r="A1567" s="44" t="s">
        <v>1542</v>
      </c>
      <c r="B1567" s="9" t="s">
        <v>1543</v>
      </c>
      <c r="D1567" s="11">
        <v>150.07680000000002</v>
      </c>
      <c r="F1567" s="10">
        <f t="shared" si="48"/>
        <v>108.05529600000001</v>
      </c>
      <c r="G1567" s="10">
        <f t="shared" si="49"/>
        <v>118.56067200000003</v>
      </c>
    </row>
    <row r="1568" spans="1:9" x14ac:dyDescent="0.25">
      <c r="A1568" s="44" t="s">
        <v>1544</v>
      </c>
      <c r="B1568" s="9" t="s">
        <v>1545</v>
      </c>
      <c r="D1568" s="11">
        <v>150.07680000000002</v>
      </c>
      <c r="F1568" s="10">
        <f t="shared" si="48"/>
        <v>108.05529600000001</v>
      </c>
      <c r="G1568" s="10">
        <f t="shared" si="49"/>
        <v>118.56067200000003</v>
      </c>
    </row>
    <row r="1569" spans="1:7" x14ac:dyDescent="0.25">
      <c r="A1569" s="44"/>
      <c r="B1569" s="9"/>
      <c r="D1569" s="11">
        <v>0</v>
      </c>
      <c r="F1569" s="10">
        <f t="shared" si="48"/>
        <v>0</v>
      </c>
      <c r="G1569" s="10">
        <f t="shared" si="49"/>
        <v>0</v>
      </c>
    </row>
    <row r="1570" spans="1:7" x14ac:dyDescent="0.25">
      <c r="A1570" s="44"/>
      <c r="B1570" s="9"/>
      <c r="D1570" s="11">
        <v>0</v>
      </c>
      <c r="F1570" s="10">
        <f t="shared" si="48"/>
        <v>0</v>
      </c>
      <c r="G1570" s="10">
        <f t="shared" si="49"/>
        <v>0</v>
      </c>
    </row>
    <row r="1571" spans="1:7" x14ac:dyDescent="0.25">
      <c r="A1571" s="44"/>
      <c r="B1571" s="9"/>
      <c r="D1571" s="11">
        <v>0</v>
      </c>
      <c r="F1571" s="10">
        <f t="shared" si="48"/>
        <v>0</v>
      </c>
      <c r="G1571" s="10">
        <f t="shared" si="49"/>
        <v>0</v>
      </c>
    </row>
    <row r="1572" spans="1:7" ht="15.75" x14ac:dyDescent="0.25">
      <c r="A1572" s="59" t="s">
        <v>1546</v>
      </c>
      <c r="B1572" s="64"/>
      <c r="C1572" s="67"/>
      <c r="D1572" s="66">
        <v>0</v>
      </c>
      <c r="E1572" s="67"/>
      <c r="F1572" s="68">
        <f t="shared" si="48"/>
        <v>0</v>
      </c>
      <c r="G1572" s="68">
        <f t="shared" si="49"/>
        <v>0</v>
      </c>
    </row>
    <row r="1573" spans="1:7" x14ac:dyDescent="0.25">
      <c r="A1573" s="44"/>
      <c r="B1573" s="9"/>
      <c r="D1573" s="11">
        <v>0</v>
      </c>
      <c r="F1573" s="10">
        <f t="shared" si="48"/>
        <v>0</v>
      </c>
      <c r="G1573" s="10">
        <f t="shared" si="49"/>
        <v>0</v>
      </c>
    </row>
    <row r="1574" spans="1:7" x14ac:dyDescent="0.25">
      <c r="A1574" s="43" t="s">
        <v>1547</v>
      </c>
      <c r="B1574" s="9" t="s">
        <v>1548</v>
      </c>
      <c r="D1574" s="11">
        <v>42497.503200000006</v>
      </c>
      <c r="F1574" s="10">
        <f t="shared" si="48"/>
        <v>30598.202304000002</v>
      </c>
      <c r="G1574" s="10">
        <f t="shared" si="49"/>
        <v>33573.027528000006</v>
      </c>
    </row>
    <row r="1575" spans="1:7" x14ac:dyDescent="0.25">
      <c r="A1575" s="44"/>
      <c r="B1575" s="9"/>
      <c r="D1575" s="11">
        <v>0</v>
      </c>
      <c r="F1575" s="10">
        <f t="shared" si="48"/>
        <v>0</v>
      </c>
      <c r="G1575" s="10">
        <f t="shared" si="49"/>
        <v>0</v>
      </c>
    </row>
    <row r="1576" spans="1:7" x14ac:dyDescent="0.25">
      <c r="A1576" s="44"/>
      <c r="B1576" s="9"/>
      <c r="D1576" s="11">
        <v>0</v>
      </c>
      <c r="F1576" s="10">
        <f t="shared" si="48"/>
        <v>0</v>
      </c>
      <c r="G1576" s="10">
        <f t="shared" si="49"/>
        <v>0</v>
      </c>
    </row>
    <row r="1577" spans="1:7" x14ac:dyDescent="0.25">
      <c r="A1577" s="45"/>
      <c r="D1577" s="11">
        <v>0</v>
      </c>
      <c r="F1577" s="10">
        <f t="shared" si="48"/>
        <v>0</v>
      </c>
      <c r="G1577" s="10">
        <f t="shared" si="49"/>
        <v>0</v>
      </c>
    </row>
    <row r="1578" spans="1:7" ht="15.75" x14ac:dyDescent="0.25">
      <c r="A1578" s="59" t="s">
        <v>1549</v>
      </c>
      <c r="B1578" s="64"/>
      <c r="C1578" s="67"/>
      <c r="D1578" s="66">
        <v>0</v>
      </c>
      <c r="E1578" s="67"/>
      <c r="F1578" s="68">
        <f t="shared" si="48"/>
        <v>0</v>
      </c>
      <c r="G1578" s="68">
        <f t="shared" si="49"/>
        <v>0</v>
      </c>
    </row>
    <row r="1579" spans="1:7" ht="15.75" x14ac:dyDescent="0.25">
      <c r="A1579" s="42"/>
      <c r="B1579" s="8"/>
      <c r="D1579" s="11">
        <v>0</v>
      </c>
      <c r="F1579" s="10">
        <f t="shared" si="48"/>
        <v>0</v>
      </c>
      <c r="G1579" s="10">
        <f t="shared" si="49"/>
        <v>0</v>
      </c>
    </row>
    <row r="1580" spans="1:7" x14ac:dyDescent="0.25">
      <c r="A1580" s="44" t="s">
        <v>1550</v>
      </c>
      <c r="B1580" s="9" t="s">
        <v>1551</v>
      </c>
      <c r="D1580" s="11">
        <v>20586.571200000002</v>
      </c>
      <c r="F1580" s="10">
        <f t="shared" si="48"/>
        <v>14822.331264</v>
      </c>
      <c r="G1580" s="10">
        <f t="shared" si="49"/>
        <v>16263.391248000002</v>
      </c>
    </row>
    <row r="1581" spans="1:7" x14ac:dyDescent="0.25">
      <c r="A1581" s="44"/>
      <c r="B1581" s="9"/>
      <c r="D1581" s="11">
        <v>0</v>
      </c>
      <c r="F1581" s="10">
        <f t="shared" si="48"/>
        <v>0</v>
      </c>
      <c r="G1581" s="10">
        <f t="shared" si="49"/>
        <v>0</v>
      </c>
    </row>
    <row r="1582" spans="1:7" x14ac:dyDescent="0.25">
      <c r="A1582" s="44"/>
      <c r="B1582" s="9"/>
      <c r="D1582" s="11">
        <v>0</v>
      </c>
      <c r="F1582" s="10">
        <f t="shared" si="48"/>
        <v>0</v>
      </c>
      <c r="G1582" s="10">
        <f t="shared" si="49"/>
        <v>0</v>
      </c>
    </row>
    <row r="1583" spans="1:7" x14ac:dyDescent="0.25">
      <c r="A1583" s="44" t="s">
        <v>1552</v>
      </c>
      <c r="B1583" s="9" t="s">
        <v>1553</v>
      </c>
      <c r="D1583" s="11">
        <v>43790.014799999997</v>
      </c>
      <c r="F1583" s="10">
        <f t="shared" si="48"/>
        <v>31528.810655999998</v>
      </c>
      <c r="G1583" s="10">
        <f t="shared" si="49"/>
        <v>34594.111691999999</v>
      </c>
    </row>
    <row r="1584" spans="1:7" x14ac:dyDescent="0.25">
      <c r="A1584" s="44"/>
      <c r="B1584" s="9"/>
      <c r="D1584" s="11">
        <v>0</v>
      </c>
      <c r="F1584" s="10">
        <f t="shared" si="48"/>
        <v>0</v>
      </c>
      <c r="G1584" s="10">
        <f t="shared" si="49"/>
        <v>0</v>
      </c>
    </row>
    <row r="1585" spans="1:7" x14ac:dyDescent="0.25">
      <c r="A1585" s="44"/>
      <c r="B1585" s="9"/>
      <c r="D1585" s="11">
        <v>0</v>
      </c>
      <c r="F1585" s="10">
        <f t="shared" si="48"/>
        <v>0</v>
      </c>
      <c r="G1585" s="10">
        <f t="shared" si="49"/>
        <v>0</v>
      </c>
    </row>
    <row r="1586" spans="1:7" x14ac:dyDescent="0.25">
      <c r="A1586" s="44" t="s">
        <v>1547</v>
      </c>
      <c r="B1586" s="9" t="s">
        <v>1554</v>
      </c>
      <c r="D1586" s="11">
        <v>42497.503200000006</v>
      </c>
      <c r="F1586" s="10">
        <f t="shared" si="48"/>
        <v>30598.202304000002</v>
      </c>
      <c r="G1586" s="10">
        <f t="shared" si="49"/>
        <v>33573.027528000006</v>
      </c>
    </row>
    <row r="1587" spans="1:7" x14ac:dyDescent="0.25">
      <c r="A1587" s="44"/>
      <c r="B1587" s="9"/>
      <c r="D1587" s="11">
        <v>0</v>
      </c>
      <c r="F1587" s="10">
        <f t="shared" si="48"/>
        <v>0</v>
      </c>
      <c r="G1587" s="10">
        <f t="shared" si="49"/>
        <v>0</v>
      </c>
    </row>
    <row r="1588" spans="1:7" x14ac:dyDescent="0.25">
      <c r="A1588" s="44"/>
      <c r="B1588" s="9"/>
      <c r="D1588" s="11">
        <v>0</v>
      </c>
      <c r="F1588" s="10">
        <f t="shared" si="48"/>
        <v>0</v>
      </c>
      <c r="G1588" s="10">
        <f t="shared" si="49"/>
        <v>0</v>
      </c>
    </row>
    <row r="1589" spans="1:7" x14ac:dyDescent="0.25">
      <c r="A1589" s="44"/>
      <c r="B1589" s="9"/>
      <c r="D1589" s="11">
        <v>0</v>
      </c>
      <c r="F1589" s="10">
        <f t="shared" si="48"/>
        <v>0</v>
      </c>
      <c r="G1589" s="10">
        <f t="shared" si="49"/>
        <v>0</v>
      </c>
    </row>
    <row r="1590" spans="1:7" ht="15.75" x14ac:dyDescent="0.25">
      <c r="A1590" s="59" t="s">
        <v>1555</v>
      </c>
      <c r="B1590" s="65"/>
      <c r="C1590" s="67"/>
      <c r="D1590" s="66">
        <v>0</v>
      </c>
      <c r="E1590" s="67"/>
      <c r="F1590" s="68">
        <f t="shared" si="48"/>
        <v>0</v>
      </c>
      <c r="G1590" s="68">
        <f t="shared" si="49"/>
        <v>0</v>
      </c>
    </row>
    <row r="1591" spans="1:7" x14ac:dyDescent="0.25">
      <c r="A1591" s="44"/>
      <c r="B1591" s="9"/>
      <c r="D1591" s="11">
        <v>0</v>
      </c>
      <c r="F1591" s="10">
        <f t="shared" si="48"/>
        <v>0</v>
      </c>
      <c r="G1591" s="10">
        <f t="shared" si="49"/>
        <v>0</v>
      </c>
    </row>
    <row r="1592" spans="1:7" x14ac:dyDescent="0.25">
      <c r="A1592" s="43" t="s">
        <v>1556</v>
      </c>
      <c r="B1592" s="15" t="s">
        <v>1557</v>
      </c>
      <c r="D1592" s="11">
        <v>22617.133200000004</v>
      </c>
      <c r="F1592" s="10">
        <f t="shared" si="48"/>
        <v>16284.335904000001</v>
      </c>
      <c r="G1592" s="10">
        <f t="shared" si="49"/>
        <v>17867.535228000004</v>
      </c>
    </row>
    <row r="1593" spans="1:7" x14ac:dyDescent="0.25">
      <c r="A1593" s="44"/>
      <c r="B1593" s="9"/>
      <c r="D1593" s="11">
        <v>0</v>
      </c>
      <c r="F1593" s="10">
        <f t="shared" si="48"/>
        <v>0</v>
      </c>
      <c r="G1593" s="10">
        <f t="shared" si="49"/>
        <v>0</v>
      </c>
    </row>
    <row r="1594" spans="1:7" x14ac:dyDescent="0.25">
      <c r="A1594" s="44"/>
      <c r="B1594" s="9"/>
      <c r="D1594" s="11">
        <v>0</v>
      </c>
      <c r="F1594" s="10">
        <f t="shared" si="48"/>
        <v>0</v>
      </c>
      <c r="G1594" s="10">
        <f t="shared" si="49"/>
        <v>0</v>
      </c>
    </row>
    <row r="1595" spans="1:7" x14ac:dyDescent="0.25">
      <c r="A1595" s="45"/>
      <c r="D1595" s="11">
        <v>0</v>
      </c>
      <c r="F1595" s="10">
        <f t="shared" si="48"/>
        <v>0</v>
      </c>
      <c r="G1595" s="10">
        <f t="shared" si="49"/>
        <v>0</v>
      </c>
    </row>
    <row r="1596" spans="1:7" ht="15.75" x14ac:dyDescent="0.25">
      <c r="A1596" s="59" t="s">
        <v>1558</v>
      </c>
      <c r="B1596" s="69"/>
      <c r="C1596" s="67"/>
      <c r="D1596" s="66">
        <v>0</v>
      </c>
      <c r="E1596" s="67"/>
      <c r="F1596" s="68">
        <f t="shared" si="48"/>
        <v>0</v>
      </c>
      <c r="G1596" s="68">
        <f t="shared" si="49"/>
        <v>0</v>
      </c>
    </row>
    <row r="1597" spans="1:7" x14ac:dyDescent="0.25">
      <c r="A1597" s="45"/>
      <c r="D1597" s="11">
        <v>0</v>
      </c>
      <c r="F1597" s="10">
        <f t="shared" si="48"/>
        <v>0</v>
      </c>
      <c r="G1597" s="10">
        <f t="shared" si="49"/>
        <v>0</v>
      </c>
    </row>
    <row r="1598" spans="1:7" x14ac:dyDescent="0.25">
      <c r="A1598" s="45" t="s">
        <v>1559</v>
      </c>
      <c r="B1598" s="6" t="s">
        <v>1560</v>
      </c>
      <c r="D1598" s="11">
        <v>18371.998800000001</v>
      </c>
      <c r="F1598" s="10">
        <f t="shared" si="48"/>
        <v>13227.839136000001</v>
      </c>
      <c r="G1598" s="10">
        <f t="shared" si="49"/>
        <v>14513.879052000002</v>
      </c>
    </row>
    <row r="1599" spans="1:7" x14ac:dyDescent="0.25">
      <c r="A1599" s="45"/>
      <c r="D1599" s="11"/>
      <c r="F1599" s="10">
        <f t="shared" si="48"/>
        <v>0</v>
      </c>
      <c r="G1599" s="10">
        <f t="shared" si="49"/>
        <v>0</v>
      </c>
    </row>
    <row r="1600" spans="1:7" x14ac:dyDescent="0.25">
      <c r="A1600" s="45" t="s">
        <v>1561</v>
      </c>
      <c r="B1600" s="6" t="s">
        <v>1562</v>
      </c>
      <c r="D1600" s="11">
        <v>20906.067600000002</v>
      </c>
      <c r="F1600" s="10">
        <f t="shared" si="48"/>
        <v>15052.368672000001</v>
      </c>
      <c r="G1600" s="10">
        <f t="shared" si="49"/>
        <v>16515.793404000004</v>
      </c>
    </row>
    <row r="1601" spans="1:7" x14ac:dyDescent="0.25">
      <c r="A1601" s="45"/>
      <c r="D1601" s="11">
        <v>0</v>
      </c>
      <c r="F1601" s="10">
        <f t="shared" si="48"/>
        <v>0</v>
      </c>
      <c r="G1601" s="10">
        <f t="shared" si="49"/>
        <v>0</v>
      </c>
    </row>
    <row r="1602" spans="1:7" x14ac:dyDescent="0.25">
      <c r="A1602" s="45"/>
      <c r="D1602" s="11">
        <v>0</v>
      </c>
      <c r="F1602" s="10">
        <f t="shared" si="48"/>
        <v>0</v>
      </c>
      <c r="G1602" s="10">
        <f t="shared" si="49"/>
        <v>0</v>
      </c>
    </row>
    <row r="1603" spans="1:7" x14ac:dyDescent="0.25">
      <c r="A1603" s="45"/>
      <c r="D1603" s="11">
        <v>0</v>
      </c>
      <c r="F1603" s="10">
        <f t="shared" si="48"/>
        <v>0</v>
      </c>
      <c r="G1603" s="10">
        <f t="shared" si="49"/>
        <v>0</v>
      </c>
    </row>
    <row r="1604" spans="1:7" ht="15.75" x14ac:dyDescent="0.25">
      <c r="A1604" s="59" t="s">
        <v>1563</v>
      </c>
      <c r="B1604" s="64"/>
      <c r="C1604" s="67"/>
      <c r="D1604" s="66">
        <v>0</v>
      </c>
      <c r="E1604" s="67"/>
      <c r="F1604" s="68">
        <f t="shared" si="48"/>
        <v>0</v>
      </c>
      <c r="G1604" s="68">
        <f t="shared" si="49"/>
        <v>0</v>
      </c>
    </row>
    <row r="1605" spans="1:7" ht="15.75" x14ac:dyDescent="0.25">
      <c r="A1605" s="42"/>
      <c r="B1605" s="8"/>
      <c r="D1605" s="11">
        <v>0</v>
      </c>
      <c r="F1605" s="10">
        <f t="shared" si="48"/>
        <v>0</v>
      </c>
      <c r="G1605" s="10">
        <f t="shared" si="49"/>
        <v>0</v>
      </c>
    </row>
    <row r="1606" spans="1:7" x14ac:dyDescent="0.25">
      <c r="A1606" s="44" t="s">
        <v>1564</v>
      </c>
      <c r="B1606" s="9" t="s">
        <v>1565</v>
      </c>
      <c r="D1606" s="11">
        <v>0</v>
      </c>
      <c r="F1606" s="10">
        <f t="shared" si="48"/>
        <v>0</v>
      </c>
      <c r="G1606" s="10">
        <f t="shared" si="49"/>
        <v>0</v>
      </c>
    </row>
    <row r="1607" spans="1:7" x14ac:dyDescent="0.25">
      <c r="A1607" s="44"/>
      <c r="B1607" s="9" t="s">
        <v>1566</v>
      </c>
      <c r="D1607" s="11">
        <v>0</v>
      </c>
      <c r="F1607" s="10">
        <f t="shared" si="48"/>
        <v>0</v>
      </c>
      <c r="G1607" s="10">
        <f t="shared" si="49"/>
        <v>0</v>
      </c>
    </row>
    <row r="1608" spans="1:7" x14ac:dyDescent="0.25">
      <c r="A1608" s="44"/>
      <c r="B1608" s="9"/>
      <c r="D1608" s="11">
        <v>0</v>
      </c>
      <c r="F1608" s="10">
        <f t="shared" si="48"/>
        <v>0</v>
      </c>
      <c r="G1608" s="10">
        <f t="shared" si="49"/>
        <v>0</v>
      </c>
    </row>
    <row r="1609" spans="1:7" x14ac:dyDescent="0.25">
      <c r="A1609" s="45"/>
      <c r="D1609" s="11">
        <v>0</v>
      </c>
      <c r="F1609" s="10">
        <f t="shared" si="48"/>
        <v>0</v>
      </c>
      <c r="G1609" s="10">
        <f t="shared" si="49"/>
        <v>0</v>
      </c>
    </row>
    <row r="1610" spans="1:7" ht="15.75" x14ac:dyDescent="0.25">
      <c r="A1610" s="59" t="s">
        <v>1567</v>
      </c>
      <c r="B1610" s="64"/>
      <c r="C1610" s="67"/>
      <c r="D1610" s="66">
        <v>0</v>
      </c>
      <c r="E1610" s="67"/>
      <c r="F1610" s="68">
        <f t="shared" si="48"/>
        <v>0</v>
      </c>
      <c r="G1610" s="68">
        <f t="shared" si="49"/>
        <v>0</v>
      </c>
    </row>
    <row r="1611" spans="1:7" ht="15.75" x14ac:dyDescent="0.25">
      <c r="A1611" s="42"/>
      <c r="B1611" s="8"/>
      <c r="D1611" s="11">
        <v>0</v>
      </c>
      <c r="F1611" s="10">
        <f t="shared" si="48"/>
        <v>0</v>
      </c>
      <c r="G1611" s="10">
        <f t="shared" si="49"/>
        <v>0</v>
      </c>
    </row>
    <row r="1612" spans="1:7" x14ac:dyDescent="0.25">
      <c r="A1612" s="44" t="s">
        <v>1568</v>
      </c>
      <c r="B1612" s="9" t="s">
        <v>1569</v>
      </c>
      <c r="D1612" s="11">
        <v>1127.8224</v>
      </c>
      <c r="F1612" s="10">
        <f t="shared" si="48"/>
        <v>812.03212799999994</v>
      </c>
      <c r="G1612" s="10">
        <f t="shared" si="49"/>
        <v>890.9796960000001</v>
      </c>
    </row>
    <row r="1613" spans="1:7" x14ac:dyDescent="0.25">
      <c r="A1613" s="44"/>
      <c r="B1613" s="9"/>
      <c r="D1613" s="11">
        <v>0</v>
      </c>
      <c r="F1613" s="10">
        <f t="shared" si="48"/>
        <v>0</v>
      </c>
      <c r="G1613" s="10">
        <f t="shared" si="49"/>
        <v>0</v>
      </c>
    </row>
    <row r="1614" spans="1:7" x14ac:dyDescent="0.25">
      <c r="A1614" s="44"/>
      <c r="B1614" s="9"/>
      <c r="D1614" s="11">
        <v>0</v>
      </c>
      <c r="F1614" s="10">
        <f t="shared" si="48"/>
        <v>0</v>
      </c>
      <c r="G1614" s="10">
        <f t="shared" si="49"/>
        <v>0</v>
      </c>
    </row>
    <row r="1615" spans="1:7" x14ac:dyDescent="0.25">
      <c r="A1615" s="44" t="s">
        <v>1570</v>
      </c>
      <c r="B1615" s="9" t="s">
        <v>1571</v>
      </c>
      <c r="D1615" s="11">
        <v>719.75520000000006</v>
      </c>
      <c r="F1615" s="10">
        <f t="shared" si="48"/>
        <v>518.22374400000001</v>
      </c>
      <c r="G1615" s="10">
        <f t="shared" si="49"/>
        <v>568.60660800000005</v>
      </c>
    </row>
    <row r="1616" spans="1:7" x14ac:dyDescent="0.25">
      <c r="A1616" s="44"/>
      <c r="B1616" s="9"/>
      <c r="D1616" s="11">
        <v>0</v>
      </c>
      <c r="F1616" s="10">
        <f t="shared" si="48"/>
        <v>0</v>
      </c>
      <c r="G1616" s="10">
        <f t="shared" si="49"/>
        <v>0</v>
      </c>
    </row>
    <row r="1617" spans="1:7" x14ac:dyDescent="0.25">
      <c r="A1617" s="44"/>
      <c r="B1617" s="9"/>
      <c r="D1617" s="11">
        <v>0</v>
      </c>
      <c r="F1617" s="10">
        <f t="shared" si="48"/>
        <v>0</v>
      </c>
      <c r="G1617" s="10">
        <f t="shared" si="49"/>
        <v>0</v>
      </c>
    </row>
    <row r="1618" spans="1:7" x14ac:dyDescent="0.25">
      <c r="A1618" s="44" t="s">
        <v>1572</v>
      </c>
      <c r="B1618" s="9" t="s">
        <v>1573</v>
      </c>
      <c r="D1618" s="11">
        <v>666.43560000000014</v>
      </c>
      <c r="F1618" s="10">
        <f t="shared" si="48"/>
        <v>479.83363200000008</v>
      </c>
      <c r="G1618" s="10">
        <f t="shared" si="49"/>
        <v>526.48412400000018</v>
      </c>
    </row>
    <row r="1619" spans="1:7" x14ac:dyDescent="0.25">
      <c r="A1619" s="44"/>
      <c r="B1619" s="9"/>
      <c r="D1619" s="11">
        <v>0</v>
      </c>
      <c r="F1619" s="10">
        <f t="shared" ref="F1619:F1682" si="50">D1619*0.72</f>
        <v>0</v>
      </c>
      <c r="G1619" s="10">
        <f t="shared" ref="G1619:G1682" si="51">D1619*0.79</f>
        <v>0</v>
      </c>
    </row>
    <row r="1620" spans="1:7" x14ac:dyDescent="0.25">
      <c r="A1620" s="44"/>
      <c r="B1620" s="9"/>
      <c r="D1620" s="11">
        <v>0</v>
      </c>
      <c r="F1620" s="10">
        <f t="shared" si="50"/>
        <v>0</v>
      </c>
      <c r="G1620" s="10">
        <f t="shared" si="51"/>
        <v>0</v>
      </c>
    </row>
    <row r="1621" spans="1:7" x14ac:dyDescent="0.25">
      <c r="A1621" s="44" t="s">
        <v>1574</v>
      </c>
      <c r="B1621" s="9" t="s">
        <v>1575</v>
      </c>
      <c r="D1621" s="11">
        <v>666.43560000000014</v>
      </c>
      <c r="F1621" s="10">
        <f t="shared" si="50"/>
        <v>479.83363200000008</v>
      </c>
      <c r="G1621" s="10">
        <f t="shared" si="51"/>
        <v>526.48412400000018</v>
      </c>
    </row>
    <row r="1622" spans="1:7" x14ac:dyDescent="0.25">
      <c r="A1622" s="44" t="s">
        <v>1576</v>
      </c>
      <c r="B1622" s="9" t="s">
        <v>1577</v>
      </c>
      <c r="D1622" s="11">
        <v>666.43560000000014</v>
      </c>
      <c r="F1622" s="10">
        <f t="shared" si="50"/>
        <v>479.83363200000008</v>
      </c>
      <c r="G1622" s="10">
        <f t="shared" si="51"/>
        <v>526.48412400000018</v>
      </c>
    </row>
    <row r="1623" spans="1:7" x14ac:dyDescent="0.25">
      <c r="A1623" s="44"/>
      <c r="B1623" s="9"/>
      <c r="D1623" s="11">
        <v>0</v>
      </c>
      <c r="F1623" s="10">
        <f t="shared" si="50"/>
        <v>0</v>
      </c>
      <c r="G1623" s="10">
        <f t="shared" si="51"/>
        <v>0</v>
      </c>
    </row>
    <row r="1624" spans="1:7" x14ac:dyDescent="0.25">
      <c r="A1624" s="44"/>
      <c r="B1624" s="9"/>
      <c r="D1624" s="11">
        <v>0</v>
      </c>
      <c r="F1624" s="10">
        <f t="shared" si="50"/>
        <v>0</v>
      </c>
      <c r="G1624" s="10">
        <f t="shared" si="51"/>
        <v>0</v>
      </c>
    </row>
    <row r="1625" spans="1:7" x14ac:dyDescent="0.25">
      <c r="A1625" s="44" t="s">
        <v>1578</v>
      </c>
      <c r="B1625" s="9" t="s">
        <v>1579</v>
      </c>
      <c r="D1625" s="11">
        <v>598.08240000000001</v>
      </c>
      <c r="F1625" s="10">
        <f t="shared" si="50"/>
        <v>430.619328</v>
      </c>
      <c r="G1625" s="10">
        <f t="shared" si="51"/>
        <v>472.485096</v>
      </c>
    </row>
    <row r="1626" spans="1:7" x14ac:dyDescent="0.25">
      <c r="A1626" s="44" t="s">
        <v>1580</v>
      </c>
      <c r="B1626" s="9" t="s">
        <v>1581</v>
      </c>
      <c r="D1626" s="11">
        <v>666.43560000000014</v>
      </c>
      <c r="F1626" s="10">
        <f t="shared" si="50"/>
        <v>479.83363200000008</v>
      </c>
      <c r="G1626" s="10">
        <f t="shared" si="51"/>
        <v>526.48412400000018</v>
      </c>
    </row>
    <row r="1627" spans="1:7" x14ac:dyDescent="0.25">
      <c r="A1627" s="44" t="s">
        <v>1582</v>
      </c>
      <c r="B1627" s="9" t="s">
        <v>1583</v>
      </c>
      <c r="D1627" s="11">
        <v>666.43560000000014</v>
      </c>
      <c r="F1627" s="10">
        <f t="shared" si="50"/>
        <v>479.83363200000008</v>
      </c>
      <c r="G1627" s="10">
        <f t="shared" si="51"/>
        <v>526.48412400000018</v>
      </c>
    </row>
    <row r="1628" spans="1:7" x14ac:dyDescent="0.25">
      <c r="A1628" s="44"/>
      <c r="B1628" s="9"/>
      <c r="D1628" s="11">
        <v>0</v>
      </c>
      <c r="F1628" s="10">
        <f t="shared" si="50"/>
        <v>0</v>
      </c>
      <c r="G1628" s="10">
        <f t="shared" si="51"/>
        <v>0</v>
      </c>
    </row>
    <row r="1629" spans="1:7" x14ac:dyDescent="0.25">
      <c r="A1629" s="44"/>
      <c r="B1629" s="9"/>
      <c r="D1629" s="11">
        <v>0</v>
      </c>
      <c r="F1629" s="10">
        <f t="shared" si="50"/>
        <v>0</v>
      </c>
      <c r="G1629" s="10">
        <f t="shared" si="51"/>
        <v>0</v>
      </c>
    </row>
    <row r="1630" spans="1:7" x14ac:dyDescent="0.25">
      <c r="A1630" s="44" t="s">
        <v>1584</v>
      </c>
      <c r="B1630" s="9" t="s">
        <v>1585</v>
      </c>
      <c r="D1630" s="11">
        <v>1127.8224</v>
      </c>
      <c r="F1630" s="10">
        <f t="shared" si="50"/>
        <v>812.03212799999994</v>
      </c>
      <c r="G1630" s="10">
        <f t="shared" si="51"/>
        <v>890.9796960000001</v>
      </c>
    </row>
    <row r="1631" spans="1:7" x14ac:dyDescent="0.25">
      <c r="A1631" s="44"/>
      <c r="B1631" s="9"/>
      <c r="D1631" s="11">
        <v>0</v>
      </c>
      <c r="F1631" s="10">
        <f t="shared" si="50"/>
        <v>0</v>
      </c>
      <c r="G1631" s="10">
        <f t="shared" si="51"/>
        <v>0</v>
      </c>
    </row>
    <row r="1632" spans="1:7" x14ac:dyDescent="0.25">
      <c r="A1632" s="44"/>
      <c r="B1632" s="9"/>
      <c r="D1632" s="11">
        <v>0</v>
      </c>
      <c r="F1632" s="10">
        <f t="shared" si="50"/>
        <v>0</v>
      </c>
      <c r="G1632" s="10">
        <f t="shared" si="51"/>
        <v>0</v>
      </c>
    </row>
    <row r="1633" spans="1:7" x14ac:dyDescent="0.25">
      <c r="A1633" s="44" t="s">
        <v>1586</v>
      </c>
      <c r="B1633" s="9" t="s">
        <v>1587</v>
      </c>
      <c r="D1633" s="11">
        <v>666.43560000000014</v>
      </c>
      <c r="F1633" s="10">
        <f t="shared" si="50"/>
        <v>479.83363200000008</v>
      </c>
      <c r="G1633" s="10">
        <f t="shared" si="51"/>
        <v>526.48412400000018</v>
      </c>
    </row>
    <row r="1634" spans="1:7" x14ac:dyDescent="0.25">
      <c r="A1634" s="44" t="s">
        <v>1588</v>
      </c>
      <c r="B1634" s="9" t="s">
        <v>1589</v>
      </c>
      <c r="D1634" s="11">
        <v>1127.8224</v>
      </c>
      <c r="F1634" s="10">
        <f t="shared" si="50"/>
        <v>812.03212799999994</v>
      </c>
      <c r="G1634" s="10">
        <f t="shared" si="51"/>
        <v>890.9796960000001</v>
      </c>
    </row>
    <row r="1635" spans="1:7" x14ac:dyDescent="0.25">
      <c r="A1635" s="44"/>
      <c r="B1635" s="9"/>
      <c r="D1635" s="11">
        <v>0</v>
      </c>
      <c r="F1635" s="10">
        <f t="shared" si="50"/>
        <v>0</v>
      </c>
      <c r="G1635" s="10">
        <f t="shared" si="51"/>
        <v>0</v>
      </c>
    </row>
    <row r="1636" spans="1:7" x14ac:dyDescent="0.25">
      <c r="A1636" s="44"/>
      <c r="B1636" s="9"/>
      <c r="D1636" s="11">
        <v>0</v>
      </c>
      <c r="F1636" s="10">
        <f t="shared" si="50"/>
        <v>0</v>
      </c>
      <c r="G1636" s="10">
        <f t="shared" si="51"/>
        <v>0</v>
      </c>
    </row>
    <row r="1637" spans="1:7" x14ac:dyDescent="0.25">
      <c r="A1637" s="44" t="s">
        <v>1590</v>
      </c>
      <c r="B1637" s="9" t="s">
        <v>1591</v>
      </c>
      <c r="D1637" s="11">
        <v>598.08240000000001</v>
      </c>
      <c r="F1637" s="10">
        <f t="shared" si="50"/>
        <v>430.619328</v>
      </c>
      <c r="G1637" s="10">
        <f t="shared" si="51"/>
        <v>472.485096</v>
      </c>
    </row>
    <row r="1638" spans="1:7" x14ac:dyDescent="0.25">
      <c r="A1638" s="44" t="s">
        <v>1592</v>
      </c>
      <c r="B1638" s="9" t="s">
        <v>1593</v>
      </c>
      <c r="D1638" s="11">
        <v>666.43560000000014</v>
      </c>
      <c r="F1638" s="10">
        <f t="shared" si="50"/>
        <v>479.83363200000008</v>
      </c>
      <c r="G1638" s="10">
        <f t="shared" si="51"/>
        <v>526.48412400000018</v>
      </c>
    </row>
    <row r="1639" spans="1:7" x14ac:dyDescent="0.25">
      <c r="A1639" s="44" t="s">
        <v>1594</v>
      </c>
      <c r="B1639" s="9" t="s">
        <v>1595</v>
      </c>
      <c r="D1639" s="11">
        <v>666.43560000000014</v>
      </c>
      <c r="F1639" s="10">
        <f t="shared" si="50"/>
        <v>479.83363200000008</v>
      </c>
      <c r="G1639" s="10">
        <f t="shared" si="51"/>
        <v>526.48412400000018</v>
      </c>
    </row>
    <row r="1640" spans="1:7" x14ac:dyDescent="0.25">
      <c r="A1640" s="44"/>
      <c r="B1640" s="9"/>
      <c r="D1640" s="11">
        <v>0</v>
      </c>
      <c r="F1640" s="10">
        <f t="shared" si="50"/>
        <v>0</v>
      </c>
      <c r="G1640" s="10">
        <f t="shared" si="51"/>
        <v>0</v>
      </c>
    </row>
    <row r="1641" spans="1:7" x14ac:dyDescent="0.25">
      <c r="A1641" s="44"/>
      <c r="B1641" s="9"/>
      <c r="D1641" s="11">
        <v>0</v>
      </c>
      <c r="F1641" s="10">
        <f t="shared" si="50"/>
        <v>0</v>
      </c>
      <c r="G1641" s="10">
        <f t="shared" si="51"/>
        <v>0</v>
      </c>
    </row>
    <row r="1642" spans="1:7" x14ac:dyDescent="0.25">
      <c r="A1642" s="44" t="s">
        <v>1596</v>
      </c>
      <c r="B1642" s="9" t="s">
        <v>1597</v>
      </c>
      <c r="D1642" s="11">
        <v>598.08240000000001</v>
      </c>
      <c r="F1642" s="10">
        <f t="shared" si="50"/>
        <v>430.619328</v>
      </c>
      <c r="G1642" s="10">
        <f t="shared" si="51"/>
        <v>472.485096</v>
      </c>
    </row>
    <row r="1643" spans="1:7" x14ac:dyDescent="0.25">
      <c r="A1643" s="44" t="s">
        <v>1598</v>
      </c>
      <c r="B1643" s="9" t="s">
        <v>1599</v>
      </c>
      <c r="D1643" s="11">
        <v>666.43560000000014</v>
      </c>
      <c r="F1643" s="10">
        <f t="shared" si="50"/>
        <v>479.83363200000008</v>
      </c>
      <c r="G1643" s="10">
        <f t="shared" si="51"/>
        <v>526.48412400000018</v>
      </c>
    </row>
    <row r="1644" spans="1:7" x14ac:dyDescent="0.25">
      <c r="A1644" s="44" t="s">
        <v>1600</v>
      </c>
      <c r="B1644" s="9" t="s">
        <v>1601</v>
      </c>
      <c r="D1644" s="11">
        <v>666.43560000000014</v>
      </c>
      <c r="F1644" s="10">
        <f t="shared" si="50"/>
        <v>479.83363200000008</v>
      </c>
      <c r="G1644" s="10">
        <f t="shared" si="51"/>
        <v>526.48412400000018</v>
      </c>
    </row>
    <row r="1645" spans="1:7" x14ac:dyDescent="0.25">
      <c r="A1645" s="44" t="s">
        <v>1602</v>
      </c>
      <c r="B1645" s="9" t="s">
        <v>1603</v>
      </c>
      <c r="D1645" s="11">
        <v>1127.8224</v>
      </c>
      <c r="F1645" s="10">
        <f t="shared" si="50"/>
        <v>812.03212799999994</v>
      </c>
      <c r="G1645" s="10">
        <f t="shared" si="51"/>
        <v>890.9796960000001</v>
      </c>
    </row>
    <row r="1646" spans="1:7" x14ac:dyDescent="0.25">
      <c r="A1646" s="44"/>
      <c r="B1646" s="9"/>
      <c r="D1646" s="11">
        <v>0</v>
      </c>
      <c r="F1646" s="10">
        <f t="shared" si="50"/>
        <v>0</v>
      </c>
      <c r="G1646" s="10">
        <f t="shared" si="51"/>
        <v>0</v>
      </c>
    </row>
    <row r="1647" spans="1:7" x14ac:dyDescent="0.25">
      <c r="A1647" s="44"/>
      <c r="B1647" s="9"/>
      <c r="D1647" s="11">
        <v>0</v>
      </c>
      <c r="F1647" s="10">
        <f t="shared" si="50"/>
        <v>0</v>
      </c>
      <c r="G1647" s="10">
        <f t="shared" si="51"/>
        <v>0</v>
      </c>
    </row>
    <row r="1648" spans="1:7" x14ac:dyDescent="0.25">
      <c r="A1648" s="44" t="s">
        <v>1604</v>
      </c>
      <c r="B1648" s="9" t="s">
        <v>1605</v>
      </c>
      <c r="D1648" s="11">
        <v>862.95240000000001</v>
      </c>
      <c r="F1648" s="10">
        <f t="shared" si="50"/>
        <v>621.32572800000003</v>
      </c>
      <c r="G1648" s="10">
        <f t="shared" si="51"/>
        <v>681.73239599999999</v>
      </c>
    </row>
    <row r="1649" spans="1:7" x14ac:dyDescent="0.25">
      <c r="A1649" s="44"/>
      <c r="B1649" s="9"/>
      <c r="D1649" s="11">
        <v>0</v>
      </c>
      <c r="F1649" s="10">
        <f t="shared" si="50"/>
        <v>0</v>
      </c>
      <c r="G1649" s="10">
        <f t="shared" si="51"/>
        <v>0</v>
      </c>
    </row>
    <row r="1650" spans="1:7" x14ac:dyDescent="0.25">
      <c r="A1650" s="44"/>
      <c r="B1650" s="9"/>
      <c r="D1650" s="11">
        <v>0</v>
      </c>
      <c r="F1650" s="10">
        <f t="shared" si="50"/>
        <v>0</v>
      </c>
      <c r="G1650" s="10">
        <f t="shared" si="51"/>
        <v>0</v>
      </c>
    </row>
    <row r="1651" spans="1:7" x14ac:dyDescent="0.25">
      <c r="A1651" s="44" t="s">
        <v>1606</v>
      </c>
      <c r="B1651" s="9" t="s">
        <v>1607</v>
      </c>
      <c r="D1651" s="11">
        <v>666.43560000000014</v>
      </c>
      <c r="F1651" s="10">
        <f t="shared" si="50"/>
        <v>479.83363200000008</v>
      </c>
      <c r="G1651" s="10">
        <f t="shared" si="51"/>
        <v>526.48412400000018</v>
      </c>
    </row>
    <row r="1652" spans="1:7" x14ac:dyDescent="0.25">
      <c r="A1652" s="44"/>
      <c r="B1652" s="9"/>
      <c r="D1652" s="11">
        <v>0</v>
      </c>
      <c r="F1652" s="10">
        <f t="shared" si="50"/>
        <v>0</v>
      </c>
      <c r="G1652" s="10">
        <f t="shared" si="51"/>
        <v>0</v>
      </c>
    </row>
    <row r="1653" spans="1:7" x14ac:dyDescent="0.25">
      <c r="A1653" s="44"/>
      <c r="B1653" s="9"/>
      <c r="D1653" s="11">
        <v>0</v>
      </c>
      <c r="F1653" s="10">
        <f t="shared" si="50"/>
        <v>0</v>
      </c>
      <c r="G1653" s="10">
        <f t="shared" si="51"/>
        <v>0</v>
      </c>
    </row>
    <row r="1654" spans="1:7" x14ac:dyDescent="0.25">
      <c r="A1654" s="44" t="s">
        <v>1608</v>
      </c>
      <c r="B1654" s="9" t="s">
        <v>1609</v>
      </c>
      <c r="D1654" s="11">
        <v>598.08240000000001</v>
      </c>
      <c r="F1654" s="10">
        <f t="shared" si="50"/>
        <v>430.619328</v>
      </c>
      <c r="G1654" s="10">
        <f t="shared" si="51"/>
        <v>472.485096</v>
      </c>
    </row>
    <row r="1655" spans="1:7" x14ac:dyDescent="0.25">
      <c r="A1655" s="44" t="s">
        <v>1610</v>
      </c>
      <c r="B1655" s="9" t="s">
        <v>1611</v>
      </c>
      <c r="D1655" s="11">
        <v>666.43560000000014</v>
      </c>
      <c r="F1655" s="10">
        <f t="shared" si="50"/>
        <v>479.83363200000008</v>
      </c>
      <c r="G1655" s="10">
        <f t="shared" si="51"/>
        <v>526.48412400000018</v>
      </c>
    </row>
    <row r="1656" spans="1:7" x14ac:dyDescent="0.25">
      <c r="A1656" s="44" t="s">
        <v>1612</v>
      </c>
      <c r="B1656" s="9" t="s">
        <v>1613</v>
      </c>
      <c r="D1656" s="11">
        <v>666.43560000000014</v>
      </c>
      <c r="F1656" s="10">
        <f t="shared" si="50"/>
        <v>479.83363200000008</v>
      </c>
      <c r="G1656" s="10">
        <f t="shared" si="51"/>
        <v>526.48412400000018</v>
      </c>
    </row>
    <row r="1657" spans="1:7" x14ac:dyDescent="0.25">
      <c r="A1657" s="44"/>
      <c r="B1657" s="9"/>
      <c r="D1657" s="11">
        <v>0</v>
      </c>
      <c r="F1657" s="10">
        <f t="shared" si="50"/>
        <v>0</v>
      </c>
      <c r="G1657" s="10">
        <f t="shared" si="51"/>
        <v>0</v>
      </c>
    </row>
    <row r="1658" spans="1:7" x14ac:dyDescent="0.25">
      <c r="A1658" s="44"/>
      <c r="B1658" s="9"/>
      <c r="D1658" s="11">
        <v>0</v>
      </c>
      <c r="F1658" s="10">
        <f t="shared" si="50"/>
        <v>0</v>
      </c>
      <c r="G1658" s="10">
        <f t="shared" si="51"/>
        <v>0</v>
      </c>
    </row>
    <row r="1659" spans="1:7" x14ac:dyDescent="0.25">
      <c r="A1659" s="44" t="s">
        <v>1614</v>
      </c>
      <c r="B1659" s="9" t="s">
        <v>1615</v>
      </c>
      <c r="D1659" s="11">
        <v>666.43560000000014</v>
      </c>
      <c r="F1659" s="10">
        <f t="shared" si="50"/>
        <v>479.83363200000008</v>
      </c>
      <c r="G1659" s="10">
        <f t="shared" si="51"/>
        <v>526.48412400000018</v>
      </c>
    </row>
    <row r="1660" spans="1:7" x14ac:dyDescent="0.25">
      <c r="A1660" s="44" t="s">
        <v>1616</v>
      </c>
      <c r="B1660" s="9" t="s">
        <v>1617</v>
      </c>
      <c r="D1660" s="11">
        <v>666.43560000000014</v>
      </c>
      <c r="F1660" s="10">
        <f t="shared" si="50"/>
        <v>479.83363200000008</v>
      </c>
      <c r="G1660" s="10">
        <f t="shared" si="51"/>
        <v>526.48412400000018</v>
      </c>
    </row>
    <row r="1661" spans="1:7" x14ac:dyDescent="0.25">
      <c r="A1661" s="44" t="s">
        <v>1618</v>
      </c>
      <c r="B1661" s="9" t="s">
        <v>1619</v>
      </c>
      <c r="D1661" s="11">
        <v>1127.8224</v>
      </c>
      <c r="F1661" s="10">
        <f t="shared" si="50"/>
        <v>812.03212799999994</v>
      </c>
      <c r="G1661" s="10">
        <f t="shared" si="51"/>
        <v>890.9796960000001</v>
      </c>
    </row>
    <row r="1662" spans="1:7" x14ac:dyDescent="0.25">
      <c r="A1662" s="44"/>
      <c r="B1662" s="9"/>
      <c r="D1662" s="11">
        <v>0</v>
      </c>
      <c r="F1662" s="10">
        <f t="shared" si="50"/>
        <v>0</v>
      </c>
      <c r="G1662" s="10">
        <f t="shared" si="51"/>
        <v>0</v>
      </c>
    </row>
    <row r="1663" spans="1:7" x14ac:dyDescent="0.25">
      <c r="A1663" s="44"/>
      <c r="B1663" s="9"/>
      <c r="D1663" s="11">
        <v>0</v>
      </c>
      <c r="F1663" s="10">
        <f t="shared" si="50"/>
        <v>0</v>
      </c>
      <c r="G1663" s="10">
        <f t="shared" si="51"/>
        <v>0</v>
      </c>
    </row>
    <row r="1664" spans="1:7" x14ac:dyDescent="0.25">
      <c r="A1664" s="44" t="s">
        <v>1620</v>
      </c>
      <c r="B1664" s="9" t="s">
        <v>1621</v>
      </c>
      <c r="D1664" s="11">
        <v>666.43560000000014</v>
      </c>
      <c r="F1664" s="10">
        <f t="shared" si="50"/>
        <v>479.83363200000008</v>
      </c>
      <c r="G1664" s="10">
        <f t="shared" si="51"/>
        <v>526.48412400000018</v>
      </c>
    </row>
    <row r="1665" spans="1:7" x14ac:dyDescent="0.25">
      <c r="A1665" s="44"/>
      <c r="B1665" s="9"/>
      <c r="D1665" s="11">
        <v>0</v>
      </c>
      <c r="F1665" s="10">
        <f t="shared" si="50"/>
        <v>0</v>
      </c>
      <c r="G1665" s="10">
        <f t="shared" si="51"/>
        <v>0</v>
      </c>
    </row>
    <row r="1666" spans="1:7" x14ac:dyDescent="0.25">
      <c r="A1666" s="44"/>
      <c r="B1666" s="9"/>
      <c r="D1666" s="11">
        <v>0</v>
      </c>
      <c r="F1666" s="10">
        <f t="shared" si="50"/>
        <v>0</v>
      </c>
      <c r="G1666" s="10">
        <f t="shared" si="51"/>
        <v>0</v>
      </c>
    </row>
    <row r="1667" spans="1:7" x14ac:dyDescent="0.25">
      <c r="A1667" s="44" t="s">
        <v>1622</v>
      </c>
      <c r="B1667" s="9" t="s">
        <v>1623</v>
      </c>
      <c r="D1667" s="11">
        <v>0</v>
      </c>
      <c r="F1667" s="10">
        <f t="shared" si="50"/>
        <v>0</v>
      </c>
      <c r="G1667" s="10">
        <f t="shared" si="51"/>
        <v>0</v>
      </c>
    </row>
    <row r="1668" spans="1:7" x14ac:dyDescent="0.25">
      <c r="A1668" s="44"/>
      <c r="B1668" s="9"/>
      <c r="D1668" s="11">
        <v>0</v>
      </c>
      <c r="F1668" s="10">
        <f t="shared" si="50"/>
        <v>0</v>
      </c>
      <c r="G1668" s="10">
        <f t="shared" si="51"/>
        <v>0</v>
      </c>
    </row>
    <row r="1669" spans="1:7" x14ac:dyDescent="0.25">
      <c r="A1669" s="44"/>
      <c r="B1669" s="9"/>
      <c r="D1669" s="11">
        <v>0</v>
      </c>
      <c r="F1669" s="10">
        <f t="shared" si="50"/>
        <v>0</v>
      </c>
      <c r="G1669" s="10">
        <f t="shared" si="51"/>
        <v>0</v>
      </c>
    </row>
    <row r="1670" spans="1:7" x14ac:dyDescent="0.25">
      <c r="A1670" s="45"/>
      <c r="D1670" s="11">
        <v>0</v>
      </c>
      <c r="F1670" s="10">
        <f t="shared" si="50"/>
        <v>0</v>
      </c>
      <c r="G1670" s="10">
        <f t="shared" si="51"/>
        <v>0</v>
      </c>
    </row>
    <row r="1671" spans="1:7" ht="15.75" x14ac:dyDescent="0.25">
      <c r="A1671" s="59" t="s">
        <v>1624</v>
      </c>
      <c r="B1671" s="69"/>
      <c r="C1671" s="67"/>
      <c r="D1671" s="66">
        <v>0</v>
      </c>
      <c r="E1671" s="67"/>
      <c r="F1671" s="68">
        <f t="shared" si="50"/>
        <v>0</v>
      </c>
      <c r="G1671" s="68">
        <f t="shared" si="51"/>
        <v>0</v>
      </c>
    </row>
    <row r="1672" spans="1:7" x14ac:dyDescent="0.25">
      <c r="A1672" s="45"/>
      <c r="D1672" s="11">
        <v>0</v>
      </c>
      <c r="F1672" s="10">
        <f t="shared" si="50"/>
        <v>0</v>
      </c>
      <c r="G1672" s="10">
        <f t="shared" si="51"/>
        <v>0</v>
      </c>
    </row>
    <row r="1673" spans="1:7" x14ac:dyDescent="0.25">
      <c r="A1673" s="45" t="s">
        <v>1625</v>
      </c>
      <c r="B1673" s="6" t="s">
        <v>1626</v>
      </c>
      <c r="D1673" s="11">
        <v>625.65480000000002</v>
      </c>
      <c r="F1673" s="10">
        <f t="shared" si="50"/>
        <v>450.47145599999999</v>
      </c>
      <c r="G1673" s="10">
        <f t="shared" si="51"/>
        <v>494.26729200000005</v>
      </c>
    </row>
    <row r="1674" spans="1:7" x14ac:dyDescent="0.25">
      <c r="A1674" s="45" t="s">
        <v>1627</v>
      </c>
      <c r="B1674" s="6" t="s">
        <v>1628</v>
      </c>
      <c r="D1674" s="11">
        <v>1225.0763999999999</v>
      </c>
      <c r="F1674" s="10">
        <f t="shared" si="50"/>
        <v>882.05500799999993</v>
      </c>
      <c r="G1674" s="10">
        <f t="shared" si="51"/>
        <v>967.81035599999996</v>
      </c>
    </row>
    <row r="1675" spans="1:7" x14ac:dyDescent="0.25">
      <c r="A1675" s="45"/>
      <c r="D1675" s="11">
        <v>0</v>
      </c>
      <c r="F1675" s="10">
        <f t="shared" si="50"/>
        <v>0</v>
      </c>
      <c r="G1675" s="10">
        <f t="shared" si="51"/>
        <v>0</v>
      </c>
    </row>
    <row r="1676" spans="1:7" x14ac:dyDescent="0.25">
      <c r="A1676" s="45"/>
      <c r="D1676" s="11">
        <v>0</v>
      </c>
      <c r="F1676" s="10">
        <f t="shared" si="50"/>
        <v>0</v>
      </c>
      <c r="G1676" s="10">
        <f t="shared" si="51"/>
        <v>0</v>
      </c>
    </row>
    <row r="1677" spans="1:7" x14ac:dyDescent="0.25">
      <c r="A1677" s="45"/>
      <c r="D1677" s="11">
        <v>0</v>
      </c>
      <c r="F1677" s="10">
        <f t="shared" si="50"/>
        <v>0</v>
      </c>
      <c r="G1677" s="10">
        <f t="shared" si="51"/>
        <v>0</v>
      </c>
    </row>
    <row r="1678" spans="1:7" ht="15.75" x14ac:dyDescent="0.25">
      <c r="A1678" s="59" t="s">
        <v>1629</v>
      </c>
      <c r="B1678" s="64"/>
      <c r="C1678" s="67"/>
      <c r="D1678" s="66">
        <v>0</v>
      </c>
      <c r="E1678" s="67"/>
      <c r="F1678" s="68">
        <f t="shared" si="50"/>
        <v>0</v>
      </c>
      <c r="G1678" s="68">
        <f t="shared" si="51"/>
        <v>0</v>
      </c>
    </row>
    <row r="1679" spans="1:7" ht="15.75" x14ac:dyDescent="0.25">
      <c r="A1679" s="42"/>
      <c r="B1679" s="8"/>
      <c r="D1679" s="11">
        <v>0</v>
      </c>
      <c r="F1679" s="10">
        <f t="shared" si="50"/>
        <v>0</v>
      </c>
      <c r="G1679" s="10">
        <f t="shared" si="51"/>
        <v>0</v>
      </c>
    </row>
    <row r="1680" spans="1:7" x14ac:dyDescent="0.25">
      <c r="A1680" s="44" t="s">
        <v>1630</v>
      </c>
      <c r="B1680" s="9" t="s">
        <v>1631</v>
      </c>
      <c r="D1680" s="11">
        <v>380.25720000000001</v>
      </c>
      <c r="F1680" s="10">
        <f t="shared" si="50"/>
        <v>273.78518400000002</v>
      </c>
      <c r="G1680" s="10">
        <f t="shared" si="51"/>
        <v>300.403188</v>
      </c>
    </row>
    <row r="1681" spans="1:7" x14ac:dyDescent="0.25">
      <c r="A1681" s="44" t="s">
        <v>1632</v>
      </c>
      <c r="B1681" s="9" t="s">
        <v>1633</v>
      </c>
      <c r="D1681" s="11">
        <v>395.24760000000003</v>
      </c>
      <c r="F1681" s="10">
        <f t="shared" si="50"/>
        <v>284.57827200000003</v>
      </c>
      <c r="G1681" s="10">
        <f t="shared" si="51"/>
        <v>312.24560400000001</v>
      </c>
    </row>
    <row r="1682" spans="1:7" x14ac:dyDescent="0.25">
      <c r="A1682" s="44"/>
      <c r="B1682" s="9"/>
      <c r="D1682" s="11">
        <v>0</v>
      </c>
      <c r="F1682" s="10">
        <f t="shared" si="50"/>
        <v>0</v>
      </c>
      <c r="G1682" s="10">
        <f t="shared" si="51"/>
        <v>0</v>
      </c>
    </row>
    <row r="1683" spans="1:7" x14ac:dyDescent="0.25">
      <c r="A1683" s="45"/>
      <c r="D1683" s="11">
        <v>0</v>
      </c>
      <c r="F1683" s="10">
        <f t="shared" ref="F1683:F1721" si="52">D1683*0.72</f>
        <v>0</v>
      </c>
      <c r="G1683" s="10">
        <f t="shared" ref="G1683:G1721" si="53">D1683*0.79</f>
        <v>0</v>
      </c>
    </row>
    <row r="1684" spans="1:7" x14ac:dyDescent="0.25">
      <c r="A1684" s="45"/>
      <c r="D1684" s="11">
        <v>0</v>
      </c>
      <c r="F1684" s="10">
        <f t="shared" si="52"/>
        <v>0</v>
      </c>
      <c r="G1684" s="10">
        <f t="shared" si="53"/>
        <v>0</v>
      </c>
    </row>
    <row r="1685" spans="1:7" ht="15.75" x14ac:dyDescent="0.25">
      <c r="A1685" s="59" t="s">
        <v>1634</v>
      </c>
      <c r="B1685" s="64"/>
      <c r="C1685" s="67"/>
      <c r="D1685" s="66">
        <v>0</v>
      </c>
      <c r="E1685" s="67"/>
      <c r="F1685" s="68">
        <f t="shared" si="52"/>
        <v>0</v>
      </c>
      <c r="G1685" s="68">
        <f t="shared" si="53"/>
        <v>0</v>
      </c>
    </row>
    <row r="1686" spans="1:7" ht="15.75" x14ac:dyDescent="0.25">
      <c r="A1686" s="42"/>
      <c r="B1686" s="8"/>
      <c r="D1686" s="11">
        <v>0</v>
      </c>
      <c r="F1686" s="10">
        <f t="shared" si="52"/>
        <v>0</v>
      </c>
      <c r="G1686" s="10">
        <f t="shared" si="53"/>
        <v>0</v>
      </c>
    </row>
    <row r="1687" spans="1:7" x14ac:dyDescent="0.25">
      <c r="A1687" s="44" t="s">
        <v>1635</v>
      </c>
      <c r="B1687" s="9" t="s">
        <v>1636</v>
      </c>
      <c r="D1687" s="11">
        <v>1163.4839999999999</v>
      </c>
      <c r="F1687" s="10">
        <f t="shared" si="52"/>
        <v>837.70847999999989</v>
      </c>
      <c r="G1687" s="10">
        <f t="shared" si="53"/>
        <v>919.15235999999993</v>
      </c>
    </row>
    <row r="1688" spans="1:7" x14ac:dyDescent="0.25">
      <c r="A1688" s="44"/>
      <c r="B1688" s="9"/>
      <c r="D1688" s="11">
        <v>0</v>
      </c>
      <c r="F1688" s="10">
        <f t="shared" si="52"/>
        <v>0</v>
      </c>
      <c r="G1688" s="10">
        <f t="shared" si="53"/>
        <v>0</v>
      </c>
    </row>
    <row r="1689" spans="1:7" x14ac:dyDescent="0.25">
      <c r="A1689" s="44"/>
      <c r="B1689" s="9"/>
      <c r="D1689" s="11">
        <v>0</v>
      </c>
      <c r="F1689" s="10">
        <f t="shared" si="52"/>
        <v>0</v>
      </c>
      <c r="G1689" s="10">
        <f t="shared" si="53"/>
        <v>0</v>
      </c>
    </row>
    <row r="1690" spans="1:7" x14ac:dyDescent="0.25">
      <c r="A1690" s="44" t="s">
        <v>1637</v>
      </c>
      <c r="B1690" s="9" t="s">
        <v>1638</v>
      </c>
      <c r="D1690" s="11">
        <v>552.83040000000005</v>
      </c>
      <c r="F1690" s="10">
        <f t="shared" si="52"/>
        <v>398.03788800000001</v>
      </c>
      <c r="G1690" s="10">
        <f t="shared" si="53"/>
        <v>436.73601600000006</v>
      </c>
    </row>
    <row r="1691" spans="1:7" x14ac:dyDescent="0.25">
      <c r="A1691" s="45"/>
      <c r="D1691" s="11">
        <v>0</v>
      </c>
      <c r="F1691" s="10">
        <f t="shared" si="52"/>
        <v>0</v>
      </c>
      <c r="G1691" s="10">
        <f t="shared" si="53"/>
        <v>0</v>
      </c>
    </row>
    <row r="1692" spans="1:7" x14ac:dyDescent="0.25">
      <c r="A1692" s="45"/>
      <c r="D1692" s="11">
        <v>0</v>
      </c>
      <c r="F1692" s="10">
        <f t="shared" si="52"/>
        <v>0</v>
      </c>
      <c r="G1692" s="10">
        <f t="shared" si="53"/>
        <v>0</v>
      </c>
    </row>
    <row r="1693" spans="1:7" x14ac:dyDescent="0.25">
      <c r="A1693" s="45"/>
      <c r="D1693" s="11">
        <v>0</v>
      </c>
      <c r="F1693" s="10">
        <f t="shared" si="52"/>
        <v>0</v>
      </c>
      <c r="G1693" s="10">
        <f t="shared" si="53"/>
        <v>0</v>
      </c>
    </row>
    <row r="1694" spans="1:7" ht="15.75" x14ac:dyDescent="0.25">
      <c r="A1694" s="59" t="s">
        <v>1639</v>
      </c>
      <c r="B1694" s="64"/>
      <c r="C1694" s="67"/>
      <c r="D1694" s="66">
        <v>0</v>
      </c>
      <c r="E1694" s="67"/>
      <c r="F1694" s="68">
        <f t="shared" si="52"/>
        <v>0</v>
      </c>
      <c r="G1694" s="68">
        <f t="shared" si="53"/>
        <v>0</v>
      </c>
    </row>
    <row r="1695" spans="1:7" ht="15.75" x14ac:dyDescent="0.25">
      <c r="A1695" s="42"/>
      <c r="B1695" s="8"/>
      <c r="D1695" s="11">
        <v>0</v>
      </c>
      <c r="F1695" s="10">
        <f t="shared" si="52"/>
        <v>0</v>
      </c>
      <c r="G1695" s="10">
        <f t="shared" si="53"/>
        <v>0</v>
      </c>
    </row>
    <row r="1696" spans="1:7" x14ac:dyDescent="0.25">
      <c r="A1696" s="44" t="s">
        <v>1640</v>
      </c>
      <c r="B1696" s="9" t="s">
        <v>1641</v>
      </c>
      <c r="D1696" s="11">
        <v>4885.3908000000001</v>
      </c>
      <c r="F1696" s="10">
        <f t="shared" si="52"/>
        <v>3517.4813760000002</v>
      </c>
      <c r="G1696" s="10">
        <f t="shared" si="53"/>
        <v>3859.4587320000001</v>
      </c>
    </row>
    <row r="1697" spans="1:7" x14ac:dyDescent="0.25">
      <c r="A1697" s="44"/>
      <c r="B1697" s="9"/>
      <c r="D1697" s="11">
        <v>0</v>
      </c>
      <c r="F1697" s="10">
        <f t="shared" si="52"/>
        <v>0</v>
      </c>
      <c r="G1697" s="10">
        <f t="shared" si="53"/>
        <v>0</v>
      </c>
    </row>
    <row r="1698" spans="1:7" x14ac:dyDescent="0.25">
      <c r="A1698" s="44"/>
      <c r="B1698" s="9"/>
      <c r="D1698" s="11">
        <v>0</v>
      </c>
      <c r="F1698" s="10">
        <f t="shared" si="52"/>
        <v>0</v>
      </c>
      <c r="G1698" s="10">
        <f t="shared" si="53"/>
        <v>0</v>
      </c>
    </row>
    <row r="1699" spans="1:7" x14ac:dyDescent="0.25">
      <c r="A1699" s="45"/>
      <c r="D1699" s="11">
        <v>0</v>
      </c>
      <c r="F1699" s="10">
        <f t="shared" si="52"/>
        <v>0</v>
      </c>
      <c r="G1699" s="10">
        <f t="shared" si="53"/>
        <v>0</v>
      </c>
    </row>
    <row r="1700" spans="1:7" ht="15.75" x14ac:dyDescent="0.25">
      <c r="A1700" s="59" t="s">
        <v>1642</v>
      </c>
      <c r="B1700" s="64"/>
      <c r="C1700" s="67"/>
      <c r="D1700" s="66">
        <v>0</v>
      </c>
      <c r="E1700" s="67"/>
      <c r="F1700" s="68">
        <f t="shared" si="52"/>
        <v>0</v>
      </c>
      <c r="G1700" s="68">
        <f t="shared" si="53"/>
        <v>0</v>
      </c>
    </row>
    <row r="1701" spans="1:7" ht="15.75" x14ac:dyDescent="0.25">
      <c r="A1701" s="42"/>
      <c r="B1701" s="8"/>
      <c r="D1701" s="11">
        <v>0</v>
      </c>
      <c r="F1701" s="10">
        <f t="shared" si="52"/>
        <v>0</v>
      </c>
      <c r="G1701" s="10">
        <f t="shared" si="53"/>
        <v>0</v>
      </c>
    </row>
    <row r="1702" spans="1:7" x14ac:dyDescent="0.25">
      <c r="A1702" s="44" t="s">
        <v>1643</v>
      </c>
      <c r="B1702" s="9" t="s">
        <v>1644</v>
      </c>
      <c r="D1702" s="11">
        <v>3826.9692</v>
      </c>
      <c r="F1702" s="10">
        <f t="shared" si="52"/>
        <v>2755.4178240000001</v>
      </c>
      <c r="G1702" s="10">
        <f t="shared" si="53"/>
        <v>3023.305668</v>
      </c>
    </row>
    <row r="1703" spans="1:7" x14ac:dyDescent="0.25">
      <c r="A1703" s="44" t="s">
        <v>1645</v>
      </c>
      <c r="B1703" s="9" t="s">
        <v>1646</v>
      </c>
      <c r="D1703" s="11">
        <v>4111.6895999999997</v>
      </c>
      <c r="F1703" s="10">
        <f t="shared" si="52"/>
        <v>2960.4165119999998</v>
      </c>
      <c r="G1703" s="10">
        <f t="shared" si="53"/>
        <v>3248.2347839999998</v>
      </c>
    </row>
    <row r="1704" spans="1:7" x14ac:dyDescent="0.25">
      <c r="A1704" s="44" t="s">
        <v>1647</v>
      </c>
      <c r="B1704" s="9" t="s">
        <v>1648</v>
      </c>
      <c r="D1704" s="11">
        <v>4641.807600000001</v>
      </c>
      <c r="F1704" s="10">
        <f t="shared" si="52"/>
        <v>3342.1014720000007</v>
      </c>
      <c r="G1704" s="10">
        <f t="shared" si="53"/>
        <v>3667.0280040000011</v>
      </c>
    </row>
    <row r="1705" spans="1:7" x14ac:dyDescent="0.25">
      <c r="A1705" s="44"/>
      <c r="B1705" s="9"/>
      <c r="D1705" s="11">
        <v>0</v>
      </c>
      <c r="F1705" s="10">
        <f t="shared" si="52"/>
        <v>0</v>
      </c>
      <c r="G1705" s="10">
        <f t="shared" si="53"/>
        <v>0</v>
      </c>
    </row>
    <row r="1706" spans="1:7" x14ac:dyDescent="0.25">
      <c r="A1706" s="44"/>
      <c r="B1706" s="9"/>
      <c r="D1706" s="11">
        <v>0</v>
      </c>
      <c r="F1706" s="10">
        <f t="shared" si="52"/>
        <v>0</v>
      </c>
      <c r="G1706" s="10">
        <f t="shared" si="53"/>
        <v>0</v>
      </c>
    </row>
    <row r="1707" spans="1:7" x14ac:dyDescent="0.25">
      <c r="A1707" s="44"/>
      <c r="B1707" s="9"/>
      <c r="D1707" s="11">
        <v>0</v>
      </c>
      <c r="F1707" s="10">
        <f t="shared" si="52"/>
        <v>0</v>
      </c>
      <c r="G1707" s="10">
        <f t="shared" si="53"/>
        <v>0</v>
      </c>
    </row>
    <row r="1708" spans="1:7" ht="15.75" x14ac:dyDescent="0.25">
      <c r="A1708" s="59" t="s">
        <v>1649</v>
      </c>
      <c r="B1708" s="64"/>
      <c r="C1708" s="67"/>
      <c r="D1708" s="66">
        <v>0</v>
      </c>
      <c r="E1708" s="67"/>
      <c r="F1708" s="68">
        <f t="shared" si="52"/>
        <v>0</v>
      </c>
      <c r="G1708" s="68">
        <f t="shared" si="53"/>
        <v>0</v>
      </c>
    </row>
    <row r="1709" spans="1:7" ht="15.75" x14ac:dyDescent="0.25">
      <c r="A1709" s="42"/>
      <c r="B1709" s="8"/>
      <c r="D1709" s="11">
        <v>0</v>
      </c>
      <c r="F1709" s="10">
        <f t="shared" si="52"/>
        <v>0</v>
      </c>
      <c r="G1709" s="10">
        <f t="shared" si="53"/>
        <v>0</v>
      </c>
    </row>
    <row r="1710" spans="1:7" x14ac:dyDescent="0.25">
      <c r="A1710" s="43" t="s">
        <v>1650</v>
      </c>
      <c r="B1710" s="15" t="s">
        <v>1673</v>
      </c>
      <c r="D1710" s="11">
        <v>421.07040000000001</v>
      </c>
      <c r="F1710" s="10">
        <f t="shared" si="52"/>
        <v>303.17068799999998</v>
      </c>
      <c r="G1710" s="10">
        <f t="shared" si="53"/>
        <v>332.64561600000002</v>
      </c>
    </row>
    <row r="1711" spans="1:7" x14ac:dyDescent="0.25">
      <c r="A1711" s="43" t="s">
        <v>1651</v>
      </c>
      <c r="B1711" s="15" t="s">
        <v>1674</v>
      </c>
      <c r="D1711" s="11">
        <v>657.46080000000006</v>
      </c>
      <c r="F1711" s="10">
        <f t="shared" si="52"/>
        <v>473.37177600000001</v>
      </c>
      <c r="G1711" s="10">
        <f t="shared" si="53"/>
        <v>519.39403200000004</v>
      </c>
    </row>
    <row r="1712" spans="1:7" x14ac:dyDescent="0.25">
      <c r="A1712" s="43" t="s">
        <v>1652</v>
      </c>
      <c r="B1712" s="15" t="s">
        <v>1675</v>
      </c>
      <c r="D1712" s="11">
        <v>509.71680000000003</v>
      </c>
      <c r="F1712" s="10">
        <f t="shared" si="52"/>
        <v>366.99609600000002</v>
      </c>
      <c r="G1712" s="10">
        <f t="shared" si="53"/>
        <v>402.67627200000004</v>
      </c>
    </row>
    <row r="1713" spans="1:9" x14ac:dyDescent="0.25">
      <c r="A1713" s="43"/>
      <c r="B1713" s="15"/>
      <c r="D1713" s="11">
        <v>0</v>
      </c>
      <c r="F1713" s="10">
        <f t="shared" si="52"/>
        <v>0</v>
      </c>
      <c r="G1713" s="10">
        <f t="shared" si="53"/>
        <v>0</v>
      </c>
    </row>
    <row r="1714" spans="1:9" x14ac:dyDescent="0.25">
      <c r="A1714" s="43"/>
      <c r="B1714" s="15"/>
      <c r="D1714" s="11">
        <v>0</v>
      </c>
      <c r="F1714" s="10">
        <f t="shared" si="52"/>
        <v>0</v>
      </c>
      <c r="G1714" s="10">
        <f t="shared" si="53"/>
        <v>0</v>
      </c>
    </row>
    <row r="1715" spans="1:9" x14ac:dyDescent="0.25">
      <c r="A1715" s="43" t="s">
        <v>1653</v>
      </c>
      <c r="B1715" s="15" t="s">
        <v>1676</v>
      </c>
      <c r="D1715" s="11">
        <v>51710.400000000001</v>
      </c>
      <c r="F1715" s="10">
        <f t="shared" si="52"/>
        <v>37231.487999999998</v>
      </c>
      <c r="G1715" s="10">
        <f t="shared" si="53"/>
        <v>40851.216</v>
      </c>
    </row>
    <row r="1716" spans="1:9" x14ac:dyDescent="0.25">
      <c r="A1716" s="43"/>
      <c r="B1716" s="15"/>
      <c r="D1716" s="11">
        <v>0</v>
      </c>
      <c r="F1716" s="10">
        <f t="shared" si="52"/>
        <v>0</v>
      </c>
      <c r="G1716" s="10">
        <f t="shared" si="53"/>
        <v>0</v>
      </c>
    </row>
    <row r="1717" spans="1:9" x14ac:dyDescent="0.25">
      <c r="A1717" s="43"/>
      <c r="B1717" s="15"/>
      <c r="D1717" s="11">
        <v>0</v>
      </c>
      <c r="F1717" s="10">
        <f t="shared" si="52"/>
        <v>0</v>
      </c>
      <c r="G1717" s="10">
        <f t="shared" si="53"/>
        <v>0</v>
      </c>
    </row>
    <row r="1718" spans="1:9" x14ac:dyDescent="0.25">
      <c r="A1718" s="43" t="s">
        <v>1654</v>
      </c>
      <c r="B1718" s="15" t="s">
        <v>1677</v>
      </c>
      <c r="D1718" s="11">
        <v>27.702000000000002</v>
      </c>
      <c r="F1718" s="10">
        <f t="shared" si="52"/>
        <v>19.945440000000001</v>
      </c>
      <c r="G1718" s="10">
        <f t="shared" si="53"/>
        <v>21.884580000000003</v>
      </c>
    </row>
    <row r="1719" spans="1:9" x14ac:dyDescent="0.25">
      <c r="A1719" s="43" t="s">
        <v>1655</v>
      </c>
      <c r="B1719" s="15" t="s">
        <v>1678</v>
      </c>
      <c r="D1719" s="11">
        <v>0</v>
      </c>
      <c r="F1719" s="10">
        <f t="shared" si="52"/>
        <v>0</v>
      </c>
      <c r="G1719" s="10">
        <f t="shared" si="53"/>
        <v>0</v>
      </c>
    </row>
    <row r="1720" spans="1:9" x14ac:dyDescent="0.25">
      <c r="A1720" s="43"/>
      <c r="B1720" s="5"/>
      <c r="D1720" s="11">
        <v>0</v>
      </c>
      <c r="F1720" s="10">
        <f t="shared" si="52"/>
        <v>0</v>
      </c>
      <c r="G1720" s="10">
        <f t="shared" si="53"/>
        <v>0</v>
      </c>
    </row>
    <row r="1721" spans="1:9" x14ac:dyDescent="0.25">
      <c r="A1721" s="43" t="s">
        <v>1656</v>
      </c>
      <c r="B1721" s="15" t="s">
        <v>1679</v>
      </c>
      <c r="D1721" s="11">
        <v>32.324400000000004</v>
      </c>
      <c r="F1721" s="10">
        <f t="shared" si="52"/>
        <v>23.273568000000001</v>
      </c>
      <c r="G1721" s="10">
        <f t="shared" si="53"/>
        <v>25.536276000000004</v>
      </c>
    </row>
    <row r="1724" spans="1:9" x14ac:dyDescent="0.25">
      <c r="A1724" s="74"/>
      <c r="B1724" s="74"/>
      <c r="C1724" s="75"/>
      <c r="D1724" s="76"/>
      <c r="E1724" s="75"/>
      <c r="F1724" s="75"/>
      <c r="G1724" s="75"/>
      <c r="H1724" s="75"/>
      <c r="I1724" s="75"/>
    </row>
    <row r="1725" spans="1:9" ht="51" x14ac:dyDescent="0.8">
      <c r="B1725" s="71" t="s">
        <v>1680</v>
      </c>
      <c r="C1725" s="72"/>
      <c r="D1725" s="73"/>
      <c r="E1725" s="72"/>
      <c r="F1725" s="72"/>
    </row>
  </sheetData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USER</cp:lastModifiedBy>
  <dcterms:created xsi:type="dcterms:W3CDTF">2023-06-30T18:45:50Z</dcterms:created>
  <dcterms:modified xsi:type="dcterms:W3CDTF">2025-10-12T13:42:36Z</dcterms:modified>
</cp:coreProperties>
</file>