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13_ncr:1_{8D38A4E3-3A1C-4D01-A4A1-131D68026640}" xr6:coauthVersionLast="45" xr6:coauthVersionMax="45" xr10:uidLastSave="{00000000-0000-0000-0000-000000000000}"/>
  <bookViews>
    <workbookView xWindow="-108" yWindow="-108" windowWidth="23256" windowHeight="12720" xr2:uid="{013BB45E-F2AE-4FA2-B89B-4045A52D0A4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<sst xmlns="http://schemas.openxmlformats.org/spreadsheetml/2006/main" count="8" uniqueCount="6">
  <si>
    <t>a</t>
  </si>
  <si>
    <t>2541(mv)</t>
  </si>
  <si>
    <t>2541(Pa)</t>
  </si>
  <si>
    <t>2538(mv)</t>
  </si>
  <si>
    <t>2538(Pa)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</si>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</sst>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600715223097112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2541(Pa)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439741907261593"/>
                  <c:y val="8.4303368328958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Sheet1!$B$2:$B$32</c:f>
              <c:numCache>
                <c:formatCode>General</c:formatCode>
                <c:ptCount val="31"/>
                <c:pt idx="0">
                  <c:v>20.766435643564357</c:v>
                </c:pt>
                <c:pt idx="1">
                  <c:v>23.514178217821783</c:v>
                </c:pt>
                <c:pt idx="2">
                  <c:v>11.18610891089109</c:v>
                </c:pt>
                <c:pt idx="3">
                  <c:v>12.887861386138615</c:v>
                </c:pt>
                <c:pt idx="4">
                  <c:v>13.553198019801981</c:v>
                </c:pt>
                <c:pt idx="5">
                  <c:v>14.516029702970298</c:v>
                </c:pt>
                <c:pt idx="6">
                  <c:v>13.335683168316834</c:v>
                </c:pt>
                <c:pt idx="7">
                  <c:v>12.385653465346534</c:v>
                </c:pt>
                <c:pt idx="8">
                  <c:v>13.204524752475249</c:v>
                </c:pt>
                <c:pt idx="9">
                  <c:v>12.129742574257426</c:v>
                </c:pt>
                <c:pt idx="10">
                  <c:v>12.897455445544555</c:v>
                </c:pt>
                <c:pt idx="11">
                  <c:v>12.615960396039604</c:v>
                </c:pt>
                <c:pt idx="12">
                  <c:v>12.155336633663367</c:v>
                </c:pt>
                <c:pt idx="13">
                  <c:v>12.993415841584159</c:v>
                </c:pt>
                <c:pt idx="14">
                  <c:v>11.595554455445546</c:v>
                </c:pt>
                <c:pt idx="15">
                  <c:v>13.214128712871288</c:v>
                </c:pt>
                <c:pt idx="16">
                  <c:v>11.662722772277228</c:v>
                </c:pt>
                <c:pt idx="17">
                  <c:v>12.779099009900991</c:v>
                </c:pt>
                <c:pt idx="18">
                  <c:v>11.521980198019804</c:v>
                </c:pt>
                <c:pt idx="19">
                  <c:v>10.763871287128714</c:v>
                </c:pt>
                <c:pt idx="20">
                  <c:v>11.483594059405942</c:v>
                </c:pt>
                <c:pt idx="21">
                  <c:v>11.659524752475249</c:v>
                </c:pt>
                <c:pt idx="22">
                  <c:v>12.26729702970297</c:v>
                </c:pt>
                <c:pt idx="23">
                  <c:v>15.891504950495051</c:v>
                </c:pt>
                <c:pt idx="24">
                  <c:v>12.072168316831684</c:v>
                </c:pt>
                <c:pt idx="25">
                  <c:v>11.16691089108911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16992.159103200003</c:v>
                </c:pt>
                <c:pt idx="1">
                  <c:v>21001.797883200001</c:v>
                </c:pt>
                <c:pt idx="2">
                  <c:v>8582.770822800001</c:v>
                </c:pt>
                <c:pt idx="3">
                  <c:v>7889.1736584</c:v>
                </c:pt>
                <c:pt idx="4">
                  <c:v>10468.339468800001</c:v>
                </c:pt>
                <c:pt idx="5">
                  <c:v>11530.408033200001</c:v>
                </c:pt>
                <c:pt idx="6">
                  <c:v>10923.502140000001</c:v>
                </c:pt>
                <c:pt idx="7">
                  <c:v>9818.154934799999</c:v>
                </c:pt>
                <c:pt idx="8">
                  <c:v>9969.8981567999999</c:v>
                </c:pt>
                <c:pt idx="9">
                  <c:v>9384.698578800002</c:v>
                </c:pt>
                <c:pt idx="10">
                  <c:v>9796.4486195999998</c:v>
                </c:pt>
                <c:pt idx="11">
                  <c:v>9818.154934799999</c:v>
                </c:pt>
                <c:pt idx="12">
                  <c:v>9428.044214399999</c:v>
                </c:pt>
                <c:pt idx="13">
                  <c:v>10403.354512800001</c:v>
                </c:pt>
                <c:pt idx="14">
                  <c:v>9146.2640855999998</c:v>
                </c:pt>
                <c:pt idx="15">
                  <c:v>10641.722011200001</c:v>
                </c:pt>
                <c:pt idx="16">
                  <c:v>9428.044214399999</c:v>
                </c:pt>
                <c:pt idx="17">
                  <c:v>10208.265655200001</c:v>
                </c:pt>
                <c:pt idx="18">
                  <c:v>9232.9553567999992</c:v>
                </c:pt>
                <c:pt idx="19">
                  <c:v>8496.0795516000017</c:v>
                </c:pt>
                <c:pt idx="20">
                  <c:v>8951.2422228000014</c:v>
                </c:pt>
                <c:pt idx="21">
                  <c:v>8842.844636400001</c:v>
                </c:pt>
                <c:pt idx="22">
                  <c:v>9536.4418008000011</c:v>
                </c:pt>
                <c:pt idx="23">
                  <c:v>10078.295743200002</c:v>
                </c:pt>
                <c:pt idx="24">
                  <c:v>9688.1850228000003</c:v>
                </c:pt>
                <c:pt idx="25">
                  <c:v>8409.3882804000004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58B-9C53-5312833A4E29}"/>
            </c:ext>
          </c:extLst>
        </c:ser>
        <c:ser>
          <c:idx val="1"/>
          <c:order val="1"/>
          <c:tx>
            <c:v>2538(Pa)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5930446194225724E-2"/>
                  <c:y val="-3.4281131525226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Sheet1!$G$2:$G$32</c:f>
              <c:numCache>
                <c:formatCode>General</c:formatCode>
                <c:ptCount val="31"/>
                <c:pt idx="0">
                  <c:v>27.771742574257431</c:v>
                </c:pt>
                <c:pt idx="1">
                  <c:v>10.447198019801981</c:v>
                </c:pt>
                <c:pt idx="2">
                  <c:v>11.134930693069307</c:v>
                </c:pt>
                <c:pt idx="3">
                  <c:v>11.230891089108912</c:v>
                </c:pt>
                <c:pt idx="4">
                  <c:v>15.446871287128713</c:v>
                </c:pt>
                <c:pt idx="5">
                  <c:v>26.693762376237629</c:v>
                </c:pt>
                <c:pt idx="6">
                  <c:v>9.9961683168316853</c:v>
                </c:pt>
                <c:pt idx="7">
                  <c:v>29.447900990099015</c:v>
                </c:pt>
                <c:pt idx="8">
                  <c:v>11.006980198019802</c:v>
                </c:pt>
                <c:pt idx="9">
                  <c:v>10.847039603960397</c:v>
                </c:pt>
                <c:pt idx="10">
                  <c:v>23.875643564356434</c:v>
                </c:pt>
                <c:pt idx="11">
                  <c:v>12.881455445544555</c:v>
                </c:pt>
                <c:pt idx="12">
                  <c:v>12.580762376237624</c:v>
                </c:pt>
                <c:pt idx="13">
                  <c:v>30.301970297029705</c:v>
                </c:pt>
                <c:pt idx="14">
                  <c:v>11.909029702970297</c:v>
                </c:pt>
                <c:pt idx="15">
                  <c:v>32.966554455445547</c:v>
                </c:pt>
                <c:pt idx="16">
                  <c:v>11.947415841584158</c:v>
                </c:pt>
                <c:pt idx="17">
                  <c:v>29.876534653465345</c:v>
                </c:pt>
                <c:pt idx="18">
                  <c:v>11.170118811881188</c:v>
                </c:pt>
                <c:pt idx="19">
                  <c:v>31.181633663366338</c:v>
                </c:pt>
                <c:pt idx="20">
                  <c:v>12.132950495049505</c:v>
                </c:pt>
                <c:pt idx="21">
                  <c:v>28.136405940594063</c:v>
                </c:pt>
                <c:pt idx="22">
                  <c:v>10.70949504950495</c:v>
                </c:pt>
                <c:pt idx="23">
                  <c:v>30.925732673267326</c:v>
                </c:pt>
                <c:pt idx="24">
                  <c:v>15.443673267326734</c:v>
                </c:pt>
                <c:pt idx="25">
                  <c:v>11.598752475247524</c:v>
                </c:pt>
                <c:pt idx="26">
                  <c:v>29.473495049504951</c:v>
                </c:pt>
                <c:pt idx="27">
                  <c:v>11.909029702970297</c:v>
                </c:pt>
                <c:pt idx="28">
                  <c:v>31.664653465346536</c:v>
                </c:pt>
                <c:pt idx="29">
                  <c:v>10.882227722772278</c:v>
                </c:pt>
                <c:pt idx="30">
                  <c:v>33.120089108910896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57348.553721000004</c:v>
                </c:pt>
                <c:pt idx="1">
                  <c:v>19137.555452000001</c:v>
                </c:pt>
                <c:pt idx="2">
                  <c:v>18089.809585999999</c:v>
                </c:pt>
                <c:pt idx="3">
                  <c:v>19287.261759499997</c:v>
                </c:pt>
                <c:pt idx="4">
                  <c:v>28994.972226499998</c:v>
                </c:pt>
                <c:pt idx="5">
                  <c:v>55274.410835500006</c:v>
                </c:pt>
                <c:pt idx="6">
                  <c:v>18282.213586499998</c:v>
                </c:pt>
                <c:pt idx="7">
                  <c:v>61282.954453999999</c:v>
                </c:pt>
                <c:pt idx="8">
                  <c:v>19073.376721500001</c:v>
                </c:pt>
                <c:pt idx="9">
                  <c:v>19436.901971499999</c:v>
                </c:pt>
                <c:pt idx="10">
                  <c:v>49287.216063500004</c:v>
                </c:pt>
                <c:pt idx="11">
                  <c:v>23884.534262000001</c:v>
                </c:pt>
                <c:pt idx="12">
                  <c:v>23606.536588999999</c:v>
                </c:pt>
                <c:pt idx="13">
                  <c:v>63314.333551000003</c:v>
                </c:pt>
                <c:pt idx="14">
                  <c:v>22024.2764145</c:v>
                </c:pt>
                <c:pt idx="15">
                  <c:v>66115.460841000007</c:v>
                </c:pt>
                <c:pt idx="16">
                  <c:v>21083.406972000001</c:v>
                </c:pt>
                <c:pt idx="17">
                  <c:v>62309.351473499999</c:v>
                </c:pt>
                <c:pt idx="18">
                  <c:v>20698.532875500001</c:v>
                </c:pt>
                <c:pt idx="19">
                  <c:v>64447.606994000002</c:v>
                </c:pt>
                <c:pt idx="20">
                  <c:v>21767.627587999999</c:v>
                </c:pt>
                <c:pt idx="21">
                  <c:v>59379.932818000001</c:v>
                </c:pt>
                <c:pt idx="22">
                  <c:v>19736.314586500001</c:v>
                </c:pt>
                <c:pt idx="23">
                  <c:v>63870.262801500001</c:v>
                </c:pt>
                <c:pt idx="24">
                  <c:v>22451.9142995</c:v>
                </c:pt>
                <c:pt idx="25">
                  <c:v>20955.1156065</c:v>
                </c:pt>
                <c:pt idx="26">
                  <c:v>62630.112935000005</c:v>
                </c:pt>
                <c:pt idx="27">
                  <c:v>20548.826568</c:v>
                </c:pt>
                <c:pt idx="28">
                  <c:v>64939.423609499994</c:v>
                </c:pt>
                <c:pt idx="29">
                  <c:v>20185.301318000002</c:v>
                </c:pt>
                <c:pt idx="30">
                  <c:v>66778.332610500001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58B-9C53-5312833A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6768"/>
        <c:axId val="490557424"/>
      </c:scatterChart>
      <c:valAx>
        <c:axId val="4905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7424"/>
        <c:crosses val="autoZero"/>
        <c:crossBetween val="midCat"/>
      </c:valAx>
      <c:valAx>
        <c:axId val="4905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31911636045495"/>
          <c:y val="8.4489647127442391E-2"/>
          <c:w val="0.278236439195100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4</xdr:row>
      <xdr:rowOff>99060</xdr:rowOff>
    </xdr:from>
    <xdr:to>
      <xdr:col>17</xdr:col>
      <xdr:colOff>144780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09EB3-E059-4FEF-8E25-8EDF34D7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54A8-7E66-4ACC-A962-25BFED7697EB}">
  <dimension ref="A1:I32"/>
  <sheetViews>
    <sheetView tabSelected="1" workbookViewId="0">
      <selection activeCell="I2" sqref="I2:I32"/>
    </sheetView>
  </sheetViews>
  <sheetFormatPr defaultRowHeight="14.4" x14ac:dyDescent="0.3"/>
  <sheetData>
    <row r="1" spans="1:9" x14ac:dyDescent="0.3">
      <c r="A1" t="s">
        <v>0</v>
      </c>
      <c r="B1" t="s">
        <v>5</v>
      </c>
      <c r="C1" t="s">
        <v>1</v>
      </c>
      <c r="D1" t="s">
        <v>2</v>
      </c>
      <c r="F1" t="s">
        <v>0</v>
      </c>
      <c r="G1" t="s">
        <v>5</v>
      </c>
      <c r="H1" t="s">
        <v>3</v>
      </c>
      <c r="I1" t="s">
        <v>4</v>
      </c>
    </row>
    <row r="2" spans="1:9" x14ac:dyDescent="0.3">
      <c r="A2">
        <v>2.09741</v>
      </c>
      <c r="B2">
        <f>A2/(10.1*0.01)</f>
        <v>20.766435643564357</v>
      </c>
      <c r="C2">
        <v>0.25363400000000003</v>
      </c>
      <c r="D2">
        <f>C2*66994.8</f>
        <v>16992.159103200003</v>
      </c>
      <c r="F2">
        <v>2.8049460000000002</v>
      </c>
      <c r="G2">
        <f>F2/(10.1*0.01)</f>
        <v>27.771742574257431</v>
      </c>
      <c r="H2">
        <v>0.86766200000000004</v>
      </c>
      <c r="I2">
        <f>H2*66095.5</f>
        <v>57348.553721000004</v>
      </c>
    </row>
    <row r="3" spans="1:9" x14ac:dyDescent="0.3">
      <c r="A3">
        <v>2.3749319999999998</v>
      </c>
      <c r="B3">
        <f t="shared" ref="B3:B27" si="0">A3/(10.1*0.01)</f>
        <v>23.514178217821783</v>
      </c>
      <c r="C3">
        <v>0.31348399999999998</v>
      </c>
      <c r="D3">
        <f t="shared" ref="D3:D16" si="1">C3*66994.8</f>
        <v>21001.797883200001</v>
      </c>
      <c r="F3">
        <v>1.055167</v>
      </c>
      <c r="G3">
        <f t="shared" ref="G3:G31" si="2">F3/(10.1*0.01)</f>
        <v>10.447198019801981</v>
      </c>
      <c r="H3">
        <v>0.28954400000000002</v>
      </c>
      <c r="I3">
        <f t="shared" ref="I3:I32" si="3">H3*66095.5</f>
        <v>19137.555452000001</v>
      </c>
    </row>
    <row r="4" spans="1:9" x14ac:dyDescent="0.3">
      <c r="A4">
        <v>1.1297969999999999</v>
      </c>
      <c r="B4">
        <f t="shared" si="0"/>
        <v>11.18610891089109</v>
      </c>
      <c r="C4">
        <v>0.128111</v>
      </c>
      <c r="D4">
        <f t="shared" si="1"/>
        <v>8582.770822800001</v>
      </c>
      <c r="F4">
        <v>1.124628</v>
      </c>
      <c r="G4">
        <f t="shared" si="2"/>
        <v>11.134930693069307</v>
      </c>
      <c r="H4">
        <v>0.27369199999999999</v>
      </c>
      <c r="I4">
        <f t="shared" si="3"/>
        <v>18089.809585999999</v>
      </c>
    </row>
    <row r="5" spans="1:9" x14ac:dyDescent="0.3">
      <c r="A5">
        <v>1.301674</v>
      </c>
      <c r="B5">
        <f t="shared" si="0"/>
        <v>12.887861386138615</v>
      </c>
      <c r="C5">
        <v>0.117758</v>
      </c>
      <c r="D5">
        <f t="shared" si="1"/>
        <v>7889.1736584</v>
      </c>
      <c r="F5">
        <v>1.13432</v>
      </c>
      <c r="G5">
        <f t="shared" si="2"/>
        <v>11.230891089108912</v>
      </c>
      <c r="H5">
        <v>0.29180899999999999</v>
      </c>
      <c r="I5">
        <f t="shared" si="3"/>
        <v>19287.261759499997</v>
      </c>
    </row>
    <row r="6" spans="1:9" x14ac:dyDescent="0.3">
      <c r="A6">
        <v>1.368873</v>
      </c>
      <c r="B6">
        <f t="shared" si="0"/>
        <v>13.553198019801981</v>
      </c>
      <c r="C6">
        <v>0.15625600000000001</v>
      </c>
      <c r="D6">
        <f t="shared" si="1"/>
        <v>10468.339468800001</v>
      </c>
      <c r="F6">
        <v>1.5601339999999999</v>
      </c>
      <c r="G6">
        <f t="shared" si="2"/>
        <v>15.446871287128713</v>
      </c>
      <c r="H6">
        <v>0.43868299999999999</v>
      </c>
      <c r="I6">
        <f t="shared" si="3"/>
        <v>28994.972226499998</v>
      </c>
    </row>
    <row r="7" spans="1:9" x14ac:dyDescent="0.3">
      <c r="A7">
        <v>1.466119</v>
      </c>
      <c r="B7">
        <f t="shared" si="0"/>
        <v>14.516029702970298</v>
      </c>
      <c r="C7">
        <v>0.17210900000000001</v>
      </c>
      <c r="D7">
        <f t="shared" si="1"/>
        <v>11530.408033200001</v>
      </c>
      <c r="F7">
        <v>2.6960700000000002</v>
      </c>
      <c r="G7">
        <f>F7/(10.1*0.01)</f>
        <v>26.693762376237629</v>
      </c>
      <c r="H7">
        <v>0.83628100000000005</v>
      </c>
      <c r="I7">
        <f t="shared" si="3"/>
        <v>55274.410835500006</v>
      </c>
    </row>
    <row r="8" spans="1:9" x14ac:dyDescent="0.3">
      <c r="A8">
        <v>1.3469040000000001</v>
      </c>
      <c r="B8">
        <f t="shared" si="0"/>
        <v>13.335683168316834</v>
      </c>
      <c r="C8">
        <v>0.16305</v>
      </c>
      <c r="D8">
        <f t="shared" si="1"/>
        <v>10923.502140000001</v>
      </c>
      <c r="F8">
        <v>1.0096130000000001</v>
      </c>
      <c r="G8">
        <f t="shared" si="2"/>
        <v>9.9961683168316853</v>
      </c>
      <c r="H8">
        <v>0.27660299999999999</v>
      </c>
      <c r="I8">
        <f t="shared" si="3"/>
        <v>18282.213586499998</v>
      </c>
    </row>
    <row r="9" spans="1:9" x14ac:dyDescent="0.3">
      <c r="A9">
        <v>1.2509509999999999</v>
      </c>
      <c r="B9">
        <f t="shared" si="0"/>
        <v>12.385653465346534</v>
      </c>
      <c r="C9">
        <v>0.14655099999999999</v>
      </c>
      <c r="D9">
        <f t="shared" si="1"/>
        <v>9818.154934799999</v>
      </c>
      <c r="F9">
        <v>2.9742380000000002</v>
      </c>
      <c r="G9">
        <f>F9/(10.1*0.01)</f>
        <v>29.447900990099015</v>
      </c>
      <c r="H9">
        <v>0.92718800000000001</v>
      </c>
      <c r="I9">
        <f t="shared" si="3"/>
        <v>61282.954453999999</v>
      </c>
    </row>
    <row r="10" spans="1:9" x14ac:dyDescent="0.3">
      <c r="A10">
        <v>1.3336570000000001</v>
      </c>
      <c r="B10">
        <f t="shared" si="0"/>
        <v>13.204524752475249</v>
      </c>
      <c r="C10">
        <v>0.148816</v>
      </c>
      <c r="D10">
        <f t="shared" si="1"/>
        <v>9969.8981567999999</v>
      </c>
      <c r="F10">
        <v>1.1117049999999999</v>
      </c>
      <c r="G10">
        <f t="shared" si="2"/>
        <v>11.006980198019802</v>
      </c>
      <c r="H10">
        <v>0.28857300000000002</v>
      </c>
      <c r="I10">
        <f t="shared" si="3"/>
        <v>19073.376721500001</v>
      </c>
    </row>
    <row r="11" spans="1:9" x14ac:dyDescent="0.3">
      <c r="A11">
        <v>1.225104</v>
      </c>
      <c r="B11">
        <f t="shared" si="0"/>
        <v>12.129742574257426</v>
      </c>
      <c r="C11">
        <v>0.14008100000000001</v>
      </c>
      <c r="D11">
        <f t="shared" si="1"/>
        <v>9384.698578800002</v>
      </c>
      <c r="F11">
        <v>1.0955509999999999</v>
      </c>
      <c r="G11">
        <f t="shared" si="2"/>
        <v>10.847039603960397</v>
      </c>
      <c r="H11">
        <v>0.29407299999999997</v>
      </c>
      <c r="I11">
        <f t="shared" si="3"/>
        <v>19436.901971499999</v>
      </c>
    </row>
    <row r="12" spans="1:9" x14ac:dyDescent="0.3">
      <c r="A12">
        <v>1.302643</v>
      </c>
      <c r="B12">
        <f t="shared" si="0"/>
        <v>12.897455445544555</v>
      </c>
      <c r="C12">
        <v>0.146227</v>
      </c>
      <c r="D12">
        <f t="shared" si="1"/>
        <v>9796.4486195999998</v>
      </c>
      <c r="F12">
        <v>2.4114399999999998</v>
      </c>
      <c r="G12">
        <f t="shared" si="2"/>
        <v>23.875643564356434</v>
      </c>
      <c r="H12">
        <v>0.74569700000000005</v>
      </c>
      <c r="I12">
        <f t="shared" si="3"/>
        <v>49287.216063500004</v>
      </c>
    </row>
    <row r="13" spans="1:9" x14ac:dyDescent="0.3">
      <c r="A13">
        <v>1.2742119999999999</v>
      </c>
      <c r="B13">
        <f t="shared" si="0"/>
        <v>12.615960396039604</v>
      </c>
      <c r="C13">
        <v>0.14655099999999999</v>
      </c>
      <c r="D13">
        <f t="shared" si="1"/>
        <v>9818.154934799999</v>
      </c>
      <c r="F13">
        <v>1.3010269999999999</v>
      </c>
      <c r="G13">
        <f t="shared" si="2"/>
        <v>12.881455445544555</v>
      </c>
      <c r="H13">
        <v>0.36136400000000002</v>
      </c>
      <c r="I13">
        <f t="shared" si="3"/>
        <v>23884.534262000001</v>
      </c>
    </row>
    <row r="14" spans="1:9" x14ac:dyDescent="0.3">
      <c r="A14">
        <v>1.227689</v>
      </c>
      <c r="B14">
        <f t="shared" si="0"/>
        <v>12.155336633663367</v>
      </c>
      <c r="C14">
        <v>0.14072799999999999</v>
      </c>
      <c r="D14">
        <f t="shared" si="1"/>
        <v>9428.044214399999</v>
      </c>
      <c r="F14">
        <v>1.2706569999999999</v>
      </c>
      <c r="G14">
        <f t="shared" si="2"/>
        <v>12.580762376237624</v>
      </c>
      <c r="H14">
        <v>0.35715799999999998</v>
      </c>
      <c r="I14">
        <f t="shared" si="3"/>
        <v>23606.536588999999</v>
      </c>
    </row>
    <row r="15" spans="1:9" x14ac:dyDescent="0.3">
      <c r="A15">
        <v>1.312335</v>
      </c>
      <c r="B15">
        <f t="shared" si="0"/>
        <v>12.993415841584159</v>
      </c>
      <c r="C15">
        <v>0.15528600000000001</v>
      </c>
      <c r="D15">
        <f t="shared" si="1"/>
        <v>10403.354512800001</v>
      </c>
      <c r="F15">
        <v>3.0604990000000001</v>
      </c>
      <c r="G15">
        <f>F15/(10.1*0.01)</f>
        <v>30.301970297029705</v>
      </c>
      <c r="H15">
        <v>0.95792200000000005</v>
      </c>
      <c r="I15">
        <f t="shared" si="3"/>
        <v>63314.333551000003</v>
      </c>
    </row>
    <row r="16" spans="1:9" x14ac:dyDescent="0.3">
      <c r="A16">
        <v>1.1711510000000001</v>
      </c>
      <c r="B16">
        <f t="shared" si="0"/>
        <v>11.595554455445546</v>
      </c>
      <c r="C16">
        <v>0.136522</v>
      </c>
      <c r="D16">
        <f t="shared" si="1"/>
        <v>9146.2640855999998</v>
      </c>
      <c r="F16">
        <v>1.202812</v>
      </c>
      <c r="G16">
        <f t="shared" si="2"/>
        <v>11.909029702970297</v>
      </c>
      <c r="H16">
        <v>0.33321899999999999</v>
      </c>
      <c r="I16">
        <f t="shared" si="3"/>
        <v>22024.2764145</v>
      </c>
    </row>
    <row r="17" spans="1:9" x14ac:dyDescent="0.3">
      <c r="A17">
        <v>1.334627</v>
      </c>
      <c r="B17">
        <f t="shared" si="0"/>
        <v>13.214128712871288</v>
      </c>
      <c r="C17">
        <v>0.15884400000000001</v>
      </c>
      <c r="D17">
        <f t="shared" ref="D17:D27" si="4">C17*66994.8</f>
        <v>10641.722011200001</v>
      </c>
      <c r="F17">
        <v>3.3296220000000001</v>
      </c>
      <c r="G17">
        <f>F17/(10.1*0.01)</f>
        <v>32.966554455445547</v>
      </c>
      <c r="H17">
        <v>1.000302</v>
      </c>
      <c r="I17">
        <f t="shared" si="3"/>
        <v>66115.460841000007</v>
      </c>
    </row>
    <row r="18" spans="1:9" x14ac:dyDescent="0.3">
      <c r="A18">
        <v>1.177935</v>
      </c>
      <c r="B18">
        <f t="shared" si="0"/>
        <v>11.662722772277228</v>
      </c>
      <c r="C18">
        <v>0.14072799999999999</v>
      </c>
      <c r="D18">
        <f t="shared" si="4"/>
        <v>9428.044214399999</v>
      </c>
      <c r="F18">
        <v>1.2066889999999999</v>
      </c>
      <c r="G18">
        <f t="shared" si="2"/>
        <v>11.947415841584158</v>
      </c>
      <c r="H18">
        <v>0.31898399999999999</v>
      </c>
      <c r="I18">
        <f t="shared" si="3"/>
        <v>21083.406972000001</v>
      </c>
    </row>
    <row r="19" spans="1:9" x14ac:dyDescent="0.3">
      <c r="A19">
        <v>1.290689</v>
      </c>
      <c r="B19">
        <f t="shared" si="0"/>
        <v>12.779099009900991</v>
      </c>
      <c r="C19">
        <v>0.15237400000000001</v>
      </c>
      <c r="D19">
        <f t="shared" si="4"/>
        <v>10208.265655200001</v>
      </c>
      <c r="F19">
        <v>3.0175299999999998</v>
      </c>
      <c r="G19">
        <f>F19/(10.1*0.01)</f>
        <v>29.876534653465345</v>
      </c>
      <c r="H19">
        <v>0.94271700000000003</v>
      </c>
      <c r="I19">
        <f t="shared" si="3"/>
        <v>62309.351473499999</v>
      </c>
    </row>
    <row r="20" spans="1:9" x14ac:dyDescent="0.3">
      <c r="A20">
        <v>1.1637200000000001</v>
      </c>
      <c r="B20">
        <f t="shared" si="0"/>
        <v>11.521980198019804</v>
      </c>
      <c r="C20">
        <v>0.13781599999999999</v>
      </c>
      <c r="D20">
        <f t="shared" si="4"/>
        <v>9232.9553567999992</v>
      </c>
      <c r="F20">
        <v>1.128182</v>
      </c>
      <c r="G20">
        <f t="shared" si="2"/>
        <v>11.170118811881188</v>
      </c>
      <c r="H20">
        <v>0.31316100000000002</v>
      </c>
      <c r="I20">
        <f t="shared" si="3"/>
        <v>20698.532875500001</v>
      </c>
    </row>
    <row r="21" spans="1:9" x14ac:dyDescent="0.3">
      <c r="A21">
        <v>1.087151</v>
      </c>
      <c r="B21">
        <f t="shared" si="0"/>
        <v>10.763871287128714</v>
      </c>
      <c r="C21">
        <v>0.12681700000000001</v>
      </c>
      <c r="D21">
        <f t="shared" si="4"/>
        <v>8496.0795516000017</v>
      </c>
      <c r="F21">
        <v>3.1493449999999998</v>
      </c>
      <c r="G21">
        <f>F21/(10.1*0.01)</f>
        <v>31.181633663366338</v>
      </c>
      <c r="H21">
        <v>0.97506800000000005</v>
      </c>
      <c r="I21">
        <f t="shared" si="3"/>
        <v>64447.606994000002</v>
      </c>
    </row>
    <row r="22" spans="1:9" x14ac:dyDescent="0.3">
      <c r="A22">
        <v>1.159843</v>
      </c>
      <c r="B22">
        <f t="shared" si="0"/>
        <v>11.483594059405942</v>
      </c>
      <c r="C22">
        <v>0.13361100000000001</v>
      </c>
      <c r="D22">
        <f t="shared" si="4"/>
        <v>8951.2422228000014</v>
      </c>
      <c r="F22">
        <v>1.225428</v>
      </c>
      <c r="G22">
        <f t="shared" si="2"/>
        <v>12.132950495049505</v>
      </c>
      <c r="H22">
        <v>0.32933600000000002</v>
      </c>
      <c r="I22">
        <f t="shared" si="3"/>
        <v>21767.627587999999</v>
      </c>
    </row>
    <row r="23" spans="1:9" x14ac:dyDescent="0.3">
      <c r="A23">
        <v>1.1776120000000001</v>
      </c>
      <c r="B23">
        <f t="shared" si="0"/>
        <v>11.659524752475249</v>
      </c>
      <c r="C23">
        <v>0.131993</v>
      </c>
      <c r="D23">
        <f t="shared" si="4"/>
        <v>8842.844636400001</v>
      </c>
      <c r="F23">
        <v>2.841777</v>
      </c>
      <c r="G23">
        <f>F23/(10.1*0.01)</f>
        <v>28.136405940594063</v>
      </c>
      <c r="H23">
        <v>0.89839599999999997</v>
      </c>
      <c r="I23">
        <f t="shared" si="3"/>
        <v>59379.932818000001</v>
      </c>
    </row>
    <row r="24" spans="1:9" x14ac:dyDescent="0.3">
      <c r="A24">
        <v>1.2389969999999999</v>
      </c>
      <c r="B24">
        <f t="shared" si="0"/>
        <v>12.26729702970297</v>
      </c>
      <c r="C24">
        <v>0.142346</v>
      </c>
      <c r="D24">
        <f t="shared" si="4"/>
        <v>9536.4418008000011</v>
      </c>
      <c r="F24">
        <v>1.0816589999999999</v>
      </c>
      <c r="G24">
        <f t="shared" si="2"/>
        <v>10.70949504950495</v>
      </c>
      <c r="H24">
        <v>0.29860300000000001</v>
      </c>
      <c r="I24">
        <f t="shared" si="3"/>
        <v>19736.314586500001</v>
      </c>
    </row>
    <row r="25" spans="1:9" x14ac:dyDescent="0.3">
      <c r="A25">
        <v>1.6050420000000001</v>
      </c>
      <c r="B25">
        <f t="shared" si="0"/>
        <v>15.891504950495051</v>
      </c>
      <c r="C25">
        <v>0.15043400000000001</v>
      </c>
      <c r="D25">
        <f t="shared" si="4"/>
        <v>10078.295743200002</v>
      </c>
      <c r="F25">
        <v>3.1234989999999998</v>
      </c>
      <c r="G25">
        <f>F25/(10.1*0.01)</f>
        <v>30.925732673267326</v>
      </c>
      <c r="H25">
        <v>0.966333</v>
      </c>
      <c r="I25">
        <f t="shared" si="3"/>
        <v>63870.262801500001</v>
      </c>
    </row>
    <row r="26" spans="1:9" x14ac:dyDescent="0.3">
      <c r="A26">
        <v>1.2192890000000001</v>
      </c>
      <c r="B26">
        <f t="shared" si="0"/>
        <v>12.072168316831684</v>
      </c>
      <c r="C26">
        <v>0.14461099999999999</v>
      </c>
      <c r="D26">
        <f t="shared" si="4"/>
        <v>9688.1850228000003</v>
      </c>
      <c r="F26">
        <v>1.5598110000000001</v>
      </c>
      <c r="G26">
        <f t="shared" si="2"/>
        <v>15.443673267326734</v>
      </c>
      <c r="H26">
        <v>0.33968900000000002</v>
      </c>
      <c r="I26">
        <f t="shared" si="3"/>
        <v>22451.9142995</v>
      </c>
    </row>
    <row r="27" spans="1:9" x14ac:dyDescent="0.3">
      <c r="A27">
        <v>1.127858</v>
      </c>
      <c r="B27">
        <f t="shared" si="0"/>
        <v>11.16691089108911</v>
      </c>
      <c r="C27">
        <v>0.125523</v>
      </c>
      <c r="D27">
        <f t="shared" si="4"/>
        <v>8409.3882804000004</v>
      </c>
      <c r="F27">
        <v>1.1714739999999999</v>
      </c>
      <c r="G27">
        <f t="shared" si="2"/>
        <v>11.598752475247524</v>
      </c>
      <c r="H27">
        <v>0.31704300000000002</v>
      </c>
      <c r="I27">
        <f t="shared" si="3"/>
        <v>20955.1156065</v>
      </c>
    </row>
    <row r="28" spans="1:9" x14ac:dyDescent="0.3">
      <c r="F28">
        <v>2.976823</v>
      </c>
      <c r="G28">
        <f>F28/(10.1*0.01)</f>
        <v>29.473495049504951</v>
      </c>
      <c r="H28">
        <v>0.94757000000000002</v>
      </c>
      <c r="I28">
        <f t="shared" si="3"/>
        <v>62630.112935000005</v>
      </c>
    </row>
    <row r="29" spans="1:9" x14ac:dyDescent="0.3">
      <c r="F29">
        <v>1.202812</v>
      </c>
      <c r="G29">
        <f t="shared" si="2"/>
        <v>11.909029702970297</v>
      </c>
      <c r="H29">
        <v>0.31089600000000001</v>
      </c>
      <c r="I29">
        <f t="shared" si="3"/>
        <v>20548.826568</v>
      </c>
    </row>
    <row r="30" spans="1:9" x14ac:dyDescent="0.3">
      <c r="F30">
        <v>3.1981299999999999</v>
      </c>
      <c r="G30">
        <f>F30/(10.1*0.01)</f>
        <v>31.664653465346536</v>
      </c>
      <c r="H30">
        <v>0.98250899999999997</v>
      </c>
      <c r="I30">
        <f t="shared" si="3"/>
        <v>64939.423609499994</v>
      </c>
    </row>
    <row r="31" spans="1:9" x14ac:dyDescent="0.3">
      <c r="F31">
        <v>1.099105</v>
      </c>
      <c r="G31">
        <f t="shared" si="2"/>
        <v>10.882227722772278</v>
      </c>
      <c r="H31">
        <v>0.305396</v>
      </c>
      <c r="I31">
        <f t="shared" si="3"/>
        <v>20185.301318000002</v>
      </c>
    </row>
    <row r="32" spans="1:9" x14ac:dyDescent="0.3">
      <c r="F32">
        <v>3.345129</v>
      </c>
      <c r="G32">
        <f>F32/(10.1*0.01)</f>
        <v>33.120089108910896</v>
      </c>
      <c r="H32">
        <v>1.0103310000000001</v>
      </c>
      <c r="I32">
        <f t="shared" si="3"/>
        <v>66778.332610500001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2020-07-28T11:24:11Z</dcterms:created>
  <dcterms:modified xsi:type="dcterms:W3CDTF">2020-07-30T19:17:12Z</dcterms:modified>
</cp:coreProperties>
</file>