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5480" tabRatio="500" activeTab="3"/>
  </bookViews>
  <sheets>
    <sheet name="Blatt1" sheetId="1" r:id="rId1"/>
    <sheet name="Blatt2" sheetId="2" r:id="rId2"/>
    <sheet name="Blatt3" sheetId="3" r:id="rId3"/>
    <sheet name="Blat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4" l="1"/>
  <c r="B14" i="3"/>
  <c r="E11" i="2"/>
</calcChain>
</file>

<file path=xl/sharedStrings.xml><?xml version="1.0" encoding="utf-8"?>
<sst xmlns="http://schemas.openxmlformats.org/spreadsheetml/2006/main" count="99" uniqueCount="74">
  <si>
    <t>Eingabe</t>
  </si>
  <si>
    <t>Ausgabe</t>
  </si>
  <si>
    <t>Abfrage</t>
  </si>
  <si>
    <t>Anwenderdaten</t>
  </si>
  <si>
    <t>mittel</t>
  </si>
  <si>
    <t>Vernetzung</t>
  </si>
  <si>
    <t>Anpassbarkeit</t>
  </si>
  <si>
    <t>Einflussfaktoren:</t>
  </si>
  <si>
    <t>Als &lt;MM&gt; will ich eine Veranstaltung anlegen, sodass das Sammeln der Tweets beginnt</t>
  </si>
  <si>
    <t>2-1</t>
  </si>
  <si>
    <t>Als &lt;MM&gt; will ich eine vorhandene Veranstaltung anzeigen</t>
  </si>
  <si>
    <t>2-2</t>
  </si>
  <si>
    <t>Als &lt;MM&gt; will ich eine vorhandene Veranstaltung bearbeiten</t>
  </si>
  <si>
    <t>3-1</t>
  </si>
  <si>
    <t>Als &lt;MM&gt; will ich eine positiv/negativ Sentiment Analyse der Tweets erhalten</t>
  </si>
  <si>
    <t>5</t>
  </si>
  <si>
    <t>Als &lt;MM&gt; will ich zu einer bestimmten Veranstaltung gehörende Daten exportieren</t>
  </si>
  <si>
    <t>4-1</t>
  </si>
  <si>
    <t>Als &lt;MM&gt; will ich die vorhandenen Tweets einschränken, sodass nur relevante Tweets analysiert werden</t>
  </si>
  <si>
    <t>3-2</t>
  </si>
  <si>
    <t>Als &lt;MM&gt; will ich verschiedene Darstellungen der analysierten Daten</t>
  </si>
  <si>
    <t>4-2</t>
  </si>
  <si>
    <t>Als &lt;MM&gt; will ich einzelene Tweets manuell ausblenden, sodass diese nicht analysiert werden</t>
  </si>
  <si>
    <t>4-3</t>
  </si>
  <si>
    <t>Als &lt;MM&gt; will ich einzelene Tweets manuell löschen, sodass diese nicht wieder analysiert werden</t>
  </si>
  <si>
    <t>4-4</t>
  </si>
  <si>
    <t>Als &lt;MM&gt; will ich das aktuelle Filterobjekt speichern, sodass ich diese später erneut anwenden kann</t>
  </si>
  <si>
    <t>1-5</t>
  </si>
  <si>
    <t xml:space="preserve">Als &lt;MM&gt; will ich über Tweets informiert werden </t>
  </si>
  <si>
    <t>1</t>
  </si>
  <si>
    <t>niedrig</t>
  </si>
  <si>
    <t>hoch</t>
  </si>
  <si>
    <t>Summe UFP</t>
  </si>
  <si>
    <r>
      <rPr>
        <b/>
        <i/>
        <sz val="12"/>
        <color theme="1"/>
        <rFont val="Calibri"/>
        <scheme val="minor"/>
      </rPr>
      <t>5</t>
    </r>
    <r>
      <rPr>
        <sz val="12"/>
        <color theme="1"/>
        <rFont val="Calibri"/>
        <family val="2"/>
        <scheme val="minor"/>
      </rPr>
      <t xml:space="preserve"> x 7</t>
    </r>
  </si>
  <si>
    <r>
      <rPr>
        <b/>
        <i/>
        <sz val="12"/>
        <color theme="1"/>
        <rFont val="Calibri"/>
        <scheme val="minor"/>
      </rPr>
      <t>1</t>
    </r>
    <r>
      <rPr>
        <sz val="12"/>
        <color theme="1"/>
        <rFont val="Calibri"/>
        <family val="2"/>
        <scheme val="minor"/>
      </rPr>
      <t xml:space="preserve"> x 4</t>
    </r>
  </si>
  <si>
    <r>
      <rPr>
        <b/>
        <i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 xml:space="preserve"> x 5</t>
    </r>
  </si>
  <si>
    <r>
      <rPr>
        <b/>
        <i/>
        <sz val="12"/>
        <color theme="1"/>
        <rFont val="Calibri"/>
        <scheme val="minor"/>
      </rPr>
      <t>2</t>
    </r>
    <r>
      <rPr>
        <i/>
        <sz val="12"/>
        <color theme="1"/>
        <rFont val="Calibri"/>
        <scheme val="minor"/>
      </rPr>
      <t xml:space="preserve"> </t>
    </r>
    <r>
      <rPr>
        <sz val="12"/>
        <color theme="1"/>
        <rFont val="Calibri"/>
        <family val="2"/>
        <scheme val="minor"/>
      </rPr>
      <t>x 6</t>
    </r>
  </si>
  <si>
    <t>Datenkommunikation</t>
  </si>
  <si>
    <t>Geschwindigkeit</t>
  </si>
  <si>
    <t>Transaktionsrate</t>
  </si>
  <si>
    <t>Echtzeit-Dateneingabe</t>
  </si>
  <si>
    <t>Bedienerfreundlichkeit</t>
  </si>
  <si>
    <t>(5 - 1 ; 5 = sehr gut)</t>
  </si>
  <si>
    <t>Prozesslogik</t>
  </si>
  <si>
    <t>Typ</t>
  </si>
  <si>
    <t>Komplexität</t>
  </si>
  <si>
    <t>Kategorie</t>
  </si>
  <si>
    <t>Berechnung unadjusted funcition points</t>
  </si>
  <si>
    <t>Berechnung adjusted function points:</t>
  </si>
  <si>
    <t>Klassifikation</t>
  </si>
  <si>
    <t>Wert x = 0,91 + Summe der Skalierungsfaktoren / 100</t>
  </si>
  <si>
    <t>Skalierungsfaktoren:</t>
  </si>
  <si>
    <t>siehe Tabelle VO SE2 S. 3.25</t>
  </si>
  <si>
    <t>Erfahrung mit ähnlichen Projekten - niedrig</t>
  </si>
  <si>
    <t>Flexibilität vom Kunden - nominal</t>
  </si>
  <si>
    <t>Risikomanagement durchgeführt - hoch</t>
  </si>
  <si>
    <t>gut harmonisierendes Projektteam - nominal</t>
  </si>
  <si>
    <t>E = 2,94 * S[KDSI] hoch x * M</t>
  </si>
  <si>
    <r>
      <t xml:space="preserve">0,91 + 14,12/100 = </t>
    </r>
    <r>
      <rPr>
        <sz val="12"/>
        <color rgb="FFFF0000"/>
        <rFont val="Calibri"/>
        <family val="2"/>
        <scheme val="minor"/>
      </rPr>
      <t>1,0512</t>
    </r>
  </si>
  <si>
    <t>Berechnung Wert M:</t>
  </si>
  <si>
    <t>Berechnung Wert X :</t>
  </si>
  <si>
    <t>siehe Tabelle VO SE2 S. 3.26 und 3.28</t>
  </si>
  <si>
    <t>Produktfaktoren - sehr hoch</t>
  </si>
  <si>
    <t>Projektfaktoren</t>
  </si>
  <si>
    <t>(1 KDSI = 1000 Instruktionen)</t>
  </si>
  <si>
    <r>
      <t xml:space="preserve">0,65 + 0,23 = 0,88 = </t>
    </r>
    <r>
      <rPr>
        <b/>
        <sz val="12"/>
        <color theme="1"/>
        <rFont val="Calibri"/>
        <family val="2"/>
        <scheme val="minor"/>
      </rPr>
      <t>VAF</t>
    </r>
  </si>
  <si>
    <r>
      <rPr>
        <b/>
        <sz val="12"/>
        <color theme="1"/>
        <rFont val="Calibri"/>
        <family val="2"/>
        <scheme val="minor"/>
      </rPr>
      <t>KDSI =</t>
    </r>
    <r>
      <rPr>
        <sz val="12"/>
        <color theme="1"/>
        <rFont val="Calibri"/>
        <family val="2"/>
        <scheme val="minor"/>
      </rPr>
      <t xml:space="preserve"> 57,20 FP x 50 LOC = 2860/1000 = 2,86</t>
    </r>
    <r>
      <rPr>
        <sz val="12"/>
        <color rgb="FFFF0000"/>
        <rFont val="Calibri"/>
        <family val="2"/>
        <scheme val="minor"/>
      </rPr>
      <t xml:space="preserve"> </t>
    </r>
  </si>
  <si>
    <t>Plattformfaktoren - nominal</t>
  </si>
  <si>
    <t>Teamfaktoren - nominal</t>
  </si>
  <si>
    <r>
      <t xml:space="preserve">2,72 x 1 = </t>
    </r>
    <r>
      <rPr>
        <sz val="12"/>
        <color rgb="FFFF0000"/>
        <rFont val="Calibri"/>
        <family val="2"/>
        <scheme val="minor"/>
      </rPr>
      <t>2,72</t>
    </r>
  </si>
  <si>
    <r>
      <t xml:space="preserve">E [PM] = 2,94 * 3,018 * 2,72 = </t>
    </r>
    <r>
      <rPr>
        <b/>
        <i/>
        <sz val="16"/>
        <color rgb="FFFF0000"/>
        <rFont val="Calibri"/>
        <scheme val="minor"/>
      </rPr>
      <t>24,13 Personenmonate</t>
    </r>
  </si>
  <si>
    <r>
      <rPr>
        <sz val="14"/>
        <color rgb="FFFF0000"/>
        <rFont val="Calibri"/>
        <scheme val="minor"/>
      </rPr>
      <t>AFP</t>
    </r>
    <r>
      <rPr>
        <sz val="12"/>
        <color theme="1"/>
        <rFont val="Calibri"/>
        <family val="2"/>
        <scheme val="minor"/>
      </rPr>
      <t xml:space="preserve"> (adjusted function points) = UFP x VAF = 65 x 0,88 = </t>
    </r>
    <r>
      <rPr>
        <b/>
        <sz val="14"/>
        <color rgb="FFFF0000"/>
        <rFont val="Calibri"/>
        <scheme val="minor"/>
      </rPr>
      <t>57,20</t>
    </r>
  </si>
  <si>
    <t xml:space="preserve">1 PM = 19 Arbeitstage </t>
  </si>
  <si>
    <t>Berechnung Personenmonate nach dem COCOMO Early Design Modell: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</si>
</sst>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b/>
      <sz val="14"/>
      <color rgb="FFFF0000"/>
      <name val="Calibri"/>
      <scheme val="minor"/>
    </font>
    <font>
      <sz val="14"/>
      <color rgb="FFFF0000"/>
      <name val="Calibri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scheme val="minor"/>
    </font>
    <font>
      <u/>
      <sz val="12"/>
      <color theme="1"/>
      <name val="Calibri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u/>
      <sz val="14"/>
      <color theme="1"/>
      <name val="Calibri"/>
      <scheme val="minor"/>
    </font>
    <font>
      <b/>
      <i/>
      <sz val="16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3" fillId="0" borderId="0" xfId="0" applyFont="1"/>
    <xf numFmtId="49" fontId="8" fillId="0" borderId="1" xfId="0" applyNumberFormat="1" applyFont="1" applyBorder="1" applyAlignment="1">
      <alignment horizontal="right"/>
    </xf>
    <xf numFmtId="0" fontId="8" fillId="0" borderId="2" xfId="0" applyFont="1" applyBorder="1"/>
    <xf numFmtId="0" fontId="9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Standard" xfId="0" builtinId="0"/>
  </cellStyles>
  <dxfs count="4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elle2" displayName="Tabelle2" ref="A3:D3" headerRowCount="0" totalsRowShown="0">
  <tableColumns count="4">
    <tableColumn id="1" name="Spalte1"/>
    <tableColumn id="2" name="Spalte2"/>
    <tableColumn id="3" name="Spalte3"/>
    <tableColumn id="4" name="Spalte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4:E11" headerRowCount="0" totalsRowShown="0">
  <tableColumns count="5">
    <tableColumn id="1" name="Spalte1"/>
    <tableColumn id="2" name="Spalte2" dataDxfId="3"/>
    <tableColumn id="3" name="Spalte3" dataDxfId="2"/>
    <tableColumn id="4" name="Spalte4" dataDxfId="1"/>
    <tableColumn id="5" name="Spalte5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9" sqref="B19"/>
    </sheetView>
  </sheetViews>
  <sheetFormatPr baseColWidth="10" defaultRowHeight="15" x14ac:dyDescent="0"/>
  <cols>
    <col min="2" max="2" width="79.1640625" customWidth="1"/>
    <col min="3" max="3" width="14.1640625" customWidth="1"/>
    <col min="4" max="4" width="13.33203125" customWidth="1"/>
    <col min="10" max="10" width="12.83203125" customWidth="1"/>
    <col min="11" max="11" width="11.33203125" customWidth="1"/>
    <col min="12" max="12" width="8.5" customWidth="1"/>
  </cols>
  <sheetData>
    <row r="1" spans="1:4" ht="18">
      <c r="B1" s="11" t="s">
        <v>49</v>
      </c>
    </row>
    <row r="3" spans="1:4">
      <c r="B3" t="s">
        <v>46</v>
      </c>
      <c r="C3" t="s">
        <v>44</v>
      </c>
      <c r="D3" t="s">
        <v>45</v>
      </c>
    </row>
    <row r="4" spans="1:4">
      <c r="A4" s="3" t="s">
        <v>29</v>
      </c>
      <c r="B4" s="4" t="s">
        <v>8</v>
      </c>
      <c r="C4" t="s">
        <v>0</v>
      </c>
      <c r="D4" t="s">
        <v>31</v>
      </c>
    </row>
    <row r="5" spans="1:4">
      <c r="A5" s="3" t="s">
        <v>9</v>
      </c>
      <c r="B5" s="4" t="s">
        <v>10</v>
      </c>
      <c r="C5" t="s">
        <v>0</v>
      </c>
      <c r="D5" t="s">
        <v>31</v>
      </c>
    </row>
    <row r="6" spans="1:4">
      <c r="A6" s="3" t="s">
        <v>11</v>
      </c>
      <c r="B6" s="4" t="s">
        <v>12</v>
      </c>
      <c r="C6" t="s">
        <v>0</v>
      </c>
      <c r="D6" t="s">
        <v>4</v>
      </c>
    </row>
    <row r="7" spans="1:4">
      <c r="A7" s="3" t="s">
        <v>13</v>
      </c>
      <c r="B7" s="4" t="s">
        <v>14</v>
      </c>
      <c r="C7" t="s">
        <v>1</v>
      </c>
      <c r="D7" t="s">
        <v>4</v>
      </c>
    </row>
    <row r="8" spans="1:4">
      <c r="A8" s="3" t="s">
        <v>15</v>
      </c>
      <c r="B8" s="4" t="s">
        <v>16</v>
      </c>
      <c r="C8" t="s">
        <v>1</v>
      </c>
      <c r="D8" t="s">
        <v>4</v>
      </c>
    </row>
    <row r="9" spans="1:4">
      <c r="A9" s="3" t="s">
        <v>17</v>
      </c>
      <c r="B9" s="4" t="s">
        <v>18</v>
      </c>
      <c r="C9" t="s">
        <v>2</v>
      </c>
      <c r="D9" t="s">
        <v>4</v>
      </c>
    </row>
    <row r="10" spans="1:4">
      <c r="A10" s="3" t="s">
        <v>19</v>
      </c>
      <c r="B10" s="4" t="s">
        <v>20</v>
      </c>
      <c r="C10" t="s">
        <v>3</v>
      </c>
      <c r="D10" t="s">
        <v>30</v>
      </c>
    </row>
    <row r="11" spans="1:4">
      <c r="A11" s="3" t="s">
        <v>21</v>
      </c>
      <c r="B11" s="4" t="s">
        <v>22</v>
      </c>
      <c r="C11" t="s">
        <v>3</v>
      </c>
      <c r="D11" t="s">
        <v>30</v>
      </c>
    </row>
    <row r="12" spans="1:4">
      <c r="A12" s="3" t="s">
        <v>23</v>
      </c>
      <c r="B12" s="4" t="s">
        <v>24</v>
      </c>
      <c r="C12" t="s">
        <v>3</v>
      </c>
      <c r="D12" t="s">
        <v>30</v>
      </c>
    </row>
    <row r="13" spans="1:4">
      <c r="A13" s="3" t="s">
        <v>25</v>
      </c>
      <c r="B13" s="4" t="s">
        <v>26</v>
      </c>
      <c r="C13" t="s">
        <v>3</v>
      </c>
      <c r="D13" t="s">
        <v>30</v>
      </c>
    </row>
    <row r="14" spans="1:4">
      <c r="A14" s="3" t="s">
        <v>27</v>
      </c>
      <c r="B14" s="4" t="s">
        <v>28</v>
      </c>
      <c r="C14" t="s">
        <v>3</v>
      </c>
      <c r="D14" t="s">
        <v>30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E11"/>
    </sheetView>
  </sheetViews>
  <sheetFormatPr baseColWidth="10" defaultRowHeight="15" x14ac:dyDescent="0"/>
  <cols>
    <col min="1" max="1" width="13.83203125" customWidth="1"/>
  </cols>
  <sheetData>
    <row r="1" spans="1:5" ht="18">
      <c r="A1" s="11" t="s">
        <v>47</v>
      </c>
    </row>
    <row r="3" spans="1:5">
      <c r="A3" s="7" t="s">
        <v>44</v>
      </c>
      <c r="B3" s="13" t="s">
        <v>45</v>
      </c>
      <c r="C3" s="13"/>
      <c r="D3" s="13"/>
      <c r="E3" s="13"/>
    </row>
    <row r="4" spans="1:5">
      <c r="B4" s="7" t="s">
        <v>30</v>
      </c>
      <c r="C4" s="7" t="s">
        <v>4</v>
      </c>
      <c r="D4" s="7" t="s">
        <v>31</v>
      </c>
      <c r="E4" s="7"/>
    </row>
    <row r="5" spans="1:5">
      <c r="B5" s="7"/>
      <c r="C5" s="7"/>
      <c r="D5" s="7"/>
      <c r="E5" s="7"/>
    </row>
    <row r="6" spans="1:5">
      <c r="A6" t="s">
        <v>0</v>
      </c>
      <c r="B6" s="7"/>
      <c r="C6" s="7" t="s">
        <v>34</v>
      </c>
      <c r="D6" s="7" t="s">
        <v>36</v>
      </c>
      <c r="E6" s="7">
        <v>16</v>
      </c>
    </row>
    <row r="7" spans="1:5">
      <c r="A7" t="s">
        <v>1</v>
      </c>
      <c r="B7" s="7"/>
      <c r="C7" s="7" t="s">
        <v>35</v>
      </c>
      <c r="D7" s="7"/>
      <c r="E7" s="7">
        <v>10</v>
      </c>
    </row>
    <row r="8" spans="1:5">
      <c r="A8" t="s">
        <v>2</v>
      </c>
      <c r="B8" s="7"/>
      <c r="C8" s="7" t="s">
        <v>34</v>
      </c>
      <c r="D8" s="7"/>
      <c r="E8" s="7">
        <v>4</v>
      </c>
    </row>
    <row r="9" spans="1:5">
      <c r="A9" t="s">
        <v>3</v>
      </c>
      <c r="B9" s="7" t="s">
        <v>33</v>
      </c>
      <c r="C9" s="7"/>
      <c r="D9" s="7"/>
      <c r="E9" s="8">
        <v>35</v>
      </c>
    </row>
    <row r="10" spans="1:5">
      <c r="B10" s="7"/>
      <c r="C10" s="7"/>
      <c r="D10" s="7"/>
      <c r="E10" s="8"/>
    </row>
    <row r="11" spans="1:5">
      <c r="A11" s="2" t="s">
        <v>32</v>
      </c>
      <c r="B11" s="7"/>
      <c r="C11" s="7"/>
      <c r="D11" s="7"/>
      <c r="E11" s="12">
        <f>SUM(E6:E9)</f>
        <v>65</v>
      </c>
    </row>
  </sheetData>
  <mergeCells count="1">
    <mergeCell ref="B3:E3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8" sqref="A18"/>
    </sheetView>
  </sheetViews>
  <sheetFormatPr baseColWidth="10" defaultRowHeight="15" x14ac:dyDescent="0"/>
  <cols>
    <col min="1" max="1" width="52.5" customWidth="1"/>
  </cols>
  <sheetData>
    <row r="1" spans="1:2" ht="18">
      <c r="A1" s="11" t="s">
        <v>48</v>
      </c>
    </row>
    <row r="3" spans="1:2" ht="18">
      <c r="A3" s="9" t="s">
        <v>7</v>
      </c>
    </row>
    <row r="4" spans="1:2">
      <c r="A4" t="s">
        <v>42</v>
      </c>
    </row>
    <row r="6" spans="1:2">
      <c r="A6" t="s">
        <v>37</v>
      </c>
      <c r="B6">
        <v>3</v>
      </c>
    </row>
    <row r="7" spans="1:2">
      <c r="A7" t="s">
        <v>38</v>
      </c>
      <c r="B7">
        <v>3</v>
      </c>
    </row>
    <row r="8" spans="1:2">
      <c r="A8" t="s">
        <v>39</v>
      </c>
      <c r="B8">
        <v>3</v>
      </c>
    </row>
    <row r="9" spans="1:2">
      <c r="A9" t="s">
        <v>40</v>
      </c>
      <c r="B9">
        <v>3</v>
      </c>
    </row>
    <row r="10" spans="1:2">
      <c r="A10" t="s">
        <v>41</v>
      </c>
      <c r="B10">
        <v>4</v>
      </c>
    </row>
    <row r="11" spans="1:2">
      <c r="A11" t="s">
        <v>43</v>
      </c>
      <c r="B11">
        <v>2</v>
      </c>
    </row>
    <row r="12" spans="1:2">
      <c r="A12" t="s">
        <v>5</v>
      </c>
      <c r="B12">
        <v>2</v>
      </c>
    </row>
    <row r="13" spans="1:2">
      <c r="A13" t="s">
        <v>6</v>
      </c>
      <c r="B13" s="5">
        <v>2</v>
      </c>
    </row>
    <row r="14" spans="1:2">
      <c r="B14" s="2">
        <f>SUM(B6:B13)</f>
        <v>22</v>
      </c>
    </row>
    <row r="16" spans="1:2">
      <c r="A16" t="s">
        <v>65</v>
      </c>
    </row>
    <row r="18" spans="1:1" ht="18">
      <c r="A18" t="s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A33" sqref="A33"/>
    </sheetView>
  </sheetViews>
  <sheetFormatPr baseColWidth="10" defaultRowHeight="15" x14ac:dyDescent="0"/>
  <cols>
    <col min="1" max="1" width="69.83203125" customWidth="1"/>
  </cols>
  <sheetData>
    <row r="1" spans="1:2" ht="18">
      <c r="A1" s="10" t="s">
        <v>73</v>
      </c>
    </row>
    <row r="3" spans="1:2">
      <c r="A3" t="s">
        <v>64</v>
      </c>
    </row>
    <row r="4" spans="1:2">
      <c r="A4" s="2"/>
    </row>
    <row r="5" spans="1:2">
      <c r="A5" s="2" t="s">
        <v>57</v>
      </c>
    </row>
    <row r="6" spans="1:2">
      <c r="A6" s="2"/>
    </row>
    <row r="7" spans="1:2">
      <c r="A7" t="s">
        <v>66</v>
      </c>
    </row>
    <row r="9" spans="1:2" ht="18">
      <c r="A9" s="10" t="s">
        <v>60</v>
      </c>
    </row>
    <row r="10" spans="1:2">
      <c r="A10" t="s">
        <v>50</v>
      </c>
    </row>
    <row r="12" spans="1:2">
      <c r="A12" t="s">
        <v>51</v>
      </c>
    </row>
    <row r="14" spans="1:2">
      <c r="A14" t="s">
        <v>52</v>
      </c>
    </row>
    <row r="15" spans="1:2">
      <c r="A15" t="s">
        <v>53</v>
      </c>
      <c r="B15">
        <v>4.96</v>
      </c>
    </row>
    <row r="16" spans="1:2">
      <c r="A16" t="s">
        <v>54</v>
      </c>
      <c r="B16">
        <v>3.04</v>
      </c>
    </row>
    <row r="17" spans="1:2">
      <c r="A17" t="s">
        <v>55</v>
      </c>
      <c r="B17">
        <v>2.83</v>
      </c>
    </row>
    <row r="18" spans="1:2">
      <c r="A18" t="s">
        <v>56</v>
      </c>
      <c r="B18" s="5">
        <v>3.29</v>
      </c>
    </row>
    <row r="19" spans="1:2">
      <c r="B19">
        <f>SUM(B15:B18)</f>
        <v>14.120000000000001</v>
      </c>
    </row>
    <row r="20" spans="1:2">
      <c r="A20" t="s">
        <v>58</v>
      </c>
    </row>
    <row r="22" spans="1:2" ht="18">
      <c r="A22" s="10" t="s">
        <v>59</v>
      </c>
    </row>
    <row r="24" spans="1:2">
      <c r="A24" s="6" t="s">
        <v>61</v>
      </c>
    </row>
    <row r="26" spans="1:2">
      <c r="A26" t="s">
        <v>62</v>
      </c>
      <c r="B26">
        <v>2.72</v>
      </c>
    </row>
    <row r="27" spans="1:2">
      <c r="A27" t="s">
        <v>67</v>
      </c>
      <c r="B27">
        <v>1</v>
      </c>
    </row>
    <row r="28" spans="1:2">
      <c r="A28" t="s">
        <v>68</v>
      </c>
      <c r="B28">
        <v>1</v>
      </c>
    </row>
    <row r="29" spans="1:2">
      <c r="A29" t="s">
        <v>63</v>
      </c>
      <c r="B29" s="1">
        <v>1</v>
      </c>
    </row>
    <row r="31" spans="1:2">
      <c r="A31" t="s">
        <v>69</v>
      </c>
    </row>
    <row r="33" spans="1:1" ht="20">
      <c r="A33" t="s">
        <v>70</v>
      </c>
    </row>
    <row r="35" spans="1:1">
      <c r="A35" t="s">
        <v>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Blatt1</vt:lpstr>
      <vt:lpstr>Blatt2</vt:lpstr>
      <vt:lpstr>Blatt3</vt:lpstr>
      <vt:lpstr>Blatt4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Rosemarie Steinkellner</dc:creator>
  <cp:lastModifiedBy>Rosemarie Steinkellner</cp:lastModifiedBy>
  <dcterms:created xsi:type="dcterms:W3CDTF">2014-03-29T17:33:16Z</dcterms:created>
  <dcterms:modified xsi:type="dcterms:W3CDTF">2014-04-19T14:44:12Z</dcterms:modified>
</cp:coreProperties>
</file>