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Chart1" sheetId="5" r:id="rId2"/>
  </sheets>
  <calcPr calcId="145621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B4" i="1"/>
  <c r="B5" i="1" s="1"/>
  <c r="B6" i="1" s="1"/>
  <c r="B7" i="1" s="1"/>
  <c r="B8" i="1" s="1"/>
  <c r="B9" i="1" s="1"/>
  <c r="B10" i="1" s="1"/>
  <c r="B11" i="1" s="1"/>
  <c r="B12" i="1" s="1"/>
  <c r="B3" i="1"/>
  <c r="F12" i="1"/>
  <c r="F11" i="1"/>
  <c r="F10" i="1"/>
  <c r="F9" i="1"/>
  <c r="F8" i="1"/>
  <c r="H8" i="1" s="1"/>
  <c r="F7" i="1"/>
  <c r="F6" i="1"/>
  <c r="H6" i="1" s="1"/>
  <c r="F5" i="1"/>
  <c r="F4" i="1"/>
  <c r="H4" i="1" s="1"/>
  <c r="C12" i="1"/>
  <c r="C11" i="1"/>
  <c r="C10" i="1"/>
  <c r="C9" i="1"/>
  <c r="C8" i="1"/>
  <c r="C7" i="1"/>
  <c r="C6" i="1"/>
  <c r="C5" i="1"/>
  <c r="C4" i="1"/>
  <c r="C3" i="1"/>
  <c r="C2" i="1"/>
  <c r="H12" i="1"/>
  <c r="H11" i="1"/>
  <c r="H10" i="1"/>
  <c r="H9" i="1"/>
  <c r="H7" i="1"/>
  <c r="H5" i="1"/>
  <c r="H3" i="1"/>
  <c r="H2" i="1"/>
</calcChain>
</file>

<file path=xl/sharedStrings.xml><?xml version="1.0" encoding="utf-8"?>
<sst xmlns="http://schemas.openxmlformats.org/spreadsheetml/2006/main" count="8" uniqueCount="8">
  <si>
    <t>Number</t>
  </si>
  <si>
    <t>Rays</t>
  </si>
  <si>
    <t>Start</t>
  </si>
  <si>
    <t>End</t>
  </si>
  <si>
    <t>Inc</t>
  </si>
  <si>
    <t>Sound</t>
  </si>
  <si>
    <t>CASS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</si>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</sst>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Sound</c:v>
                </c:pt>
              </c:strCache>
            </c:strRef>
          </c:tx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76.1995</c:v>
                </c:pt>
                <c:pt idx="1">
                  <c:v>76.1995</c:v>
                </c:pt>
                <c:pt idx="2">
                  <c:v>76.1995</c:v>
                </c:pt>
                <c:pt idx="3">
                  <c:v>76.1995</c:v>
                </c:pt>
                <c:pt idx="4">
                  <c:v>76.1995</c:v>
                </c:pt>
                <c:pt idx="5">
                  <c:v>76.1995</c:v>
                </c:pt>
                <c:pt idx="6">
                  <c:v>76.1995</c:v>
                </c:pt>
                <c:pt idx="7">
                  <c:v>76.1995</c:v>
                </c:pt>
                <c:pt idx="8">
                  <c:v>76.1995</c:v>
                </c:pt>
                <c:pt idx="9">
                  <c:v>76.1995</c:v>
                </c:pt>
                <c:pt idx="10">
                  <c:v>76.1995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CASS</c:v>
                </c:pt>
              </c:strCache>
            </c:strRef>
          </c:tx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0.49202999999999997</c:v>
                </c:pt>
                <c:pt idx="1">
                  <c:v>4.6362900000000007</c:v>
                </c:pt>
                <c:pt idx="2">
                  <c:v>9.3405839999999998</c:v>
                </c:pt>
                <c:pt idx="3">
                  <c:v>14.056877999999999</c:v>
                </c:pt>
                <c:pt idx="4">
                  <c:v>18.597161</c:v>
                </c:pt>
                <c:pt idx="5">
                  <c:v>23.037445000000005</c:v>
                </c:pt>
                <c:pt idx="6">
                  <c:v>27.277701999999991</c:v>
                </c:pt>
                <c:pt idx="7">
                  <c:v>32.262016000000017</c:v>
                </c:pt>
                <c:pt idx="8">
                  <c:v>36.634292999999985</c:v>
                </c:pt>
                <c:pt idx="9">
                  <c:v>42.458649000000008</c:v>
                </c:pt>
                <c:pt idx="10">
                  <c:v>47.634978999999987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0368"/>
        <c:axId val="62420096"/>
      </c:scatterChart>
      <c:valAx>
        <c:axId val="62250368"/>
        <c:scaling>
          <c:orientation val="minMax"/>
          <c:max val="1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Targets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20096"/>
        <c:crosses val="autoZero"/>
        <c:crossBetween val="midCat"/>
      </c:valAx>
      <c:valAx>
        <c:axId val="6242009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5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 baseline="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13" sqref="E13"/>
    </sheetView>
  </sheetViews>
  <sheetFormatPr defaultRowHeight="15" x14ac:dyDescent="0.25"/>
  <cols>
    <col min="5" max="5" width="9.140625" style="1"/>
  </cols>
  <sheetData>
    <row r="1" spans="1:8" x14ac:dyDescent="0.25">
      <c r="A1" t="s">
        <v>0</v>
      </c>
      <c r="B1" t="s">
        <v>5</v>
      </c>
      <c r="C1" t="s">
        <v>4</v>
      </c>
      <c r="D1" t="s">
        <v>1</v>
      </c>
      <c r="E1" s="1" t="s">
        <v>7</v>
      </c>
      <c r="F1" t="s">
        <v>2</v>
      </c>
      <c r="G1" t="s">
        <v>3</v>
      </c>
      <c r="H1" t="s">
        <v>6</v>
      </c>
    </row>
    <row r="2" spans="1:8" x14ac:dyDescent="0.25">
      <c r="A2">
        <v>1</v>
      </c>
      <c r="B2">
        <v>76.1995</v>
      </c>
      <c r="C2">
        <f>360/A2</f>
        <v>360</v>
      </c>
      <c r="D2">
        <v>23</v>
      </c>
      <c r="E2" s="1">
        <f>D2/$D$2</f>
        <v>1</v>
      </c>
      <c r="F2">
        <v>0.42002600000000001</v>
      </c>
      <c r="G2">
        <v>0.91205599999999998</v>
      </c>
      <c r="H2">
        <f>G2-F2</f>
        <v>0.49202999999999997</v>
      </c>
    </row>
    <row r="3" spans="1:8" x14ac:dyDescent="0.25">
      <c r="A3">
        <v>10</v>
      </c>
      <c r="B3">
        <f>B2</f>
        <v>76.1995</v>
      </c>
      <c r="C3">
        <f t="shared" ref="C3:C12" si="0">360/A3</f>
        <v>36</v>
      </c>
      <c r="D3">
        <v>240</v>
      </c>
      <c r="E3" s="1">
        <f t="shared" ref="E3:E12" si="1">D3/$D$2</f>
        <v>10.434782608695652</v>
      </c>
      <c r="F3">
        <v>0.91205599999999998</v>
      </c>
      <c r="G3">
        <v>5.5483460000000004</v>
      </c>
      <c r="H3">
        <f t="shared" ref="H3:H12" si="2">G3-F3</f>
        <v>4.6362900000000007</v>
      </c>
    </row>
    <row r="4" spans="1:8" x14ac:dyDescent="0.25">
      <c r="A4">
        <v>20</v>
      </c>
      <c r="B4">
        <f t="shared" ref="B4:B12" si="3">B3</f>
        <v>76.1995</v>
      </c>
      <c r="C4">
        <f t="shared" si="0"/>
        <v>18</v>
      </c>
      <c r="D4">
        <v>483</v>
      </c>
      <c r="E4" s="1">
        <f t="shared" si="1"/>
        <v>21</v>
      </c>
      <c r="F4">
        <f>G3</f>
        <v>5.5483460000000004</v>
      </c>
      <c r="G4">
        <v>14.88893</v>
      </c>
      <c r="H4">
        <f t="shared" si="2"/>
        <v>9.3405839999999998</v>
      </c>
    </row>
    <row r="5" spans="1:8" x14ac:dyDescent="0.25">
      <c r="A5">
        <v>30</v>
      </c>
      <c r="B5">
        <f t="shared" si="3"/>
        <v>76.1995</v>
      </c>
      <c r="C5">
        <f t="shared" si="0"/>
        <v>12</v>
      </c>
      <c r="D5">
        <v>728</v>
      </c>
      <c r="E5" s="1">
        <f t="shared" si="1"/>
        <v>31.652173913043477</v>
      </c>
      <c r="F5">
        <f t="shared" ref="F5:F12" si="4">G4</f>
        <v>14.88893</v>
      </c>
      <c r="G5">
        <v>28.945808</v>
      </c>
      <c r="H5">
        <f t="shared" si="2"/>
        <v>14.056877999999999</v>
      </c>
    </row>
    <row r="6" spans="1:8" x14ac:dyDescent="0.25">
      <c r="A6">
        <v>40</v>
      </c>
      <c r="B6">
        <f t="shared" si="3"/>
        <v>76.1995</v>
      </c>
      <c r="C6">
        <f t="shared" si="0"/>
        <v>9</v>
      </c>
      <c r="D6">
        <v>972</v>
      </c>
      <c r="E6" s="1">
        <f t="shared" si="1"/>
        <v>42.260869565217391</v>
      </c>
      <c r="F6">
        <f t="shared" si="4"/>
        <v>28.945808</v>
      </c>
      <c r="G6">
        <v>47.542968999999999</v>
      </c>
      <c r="H6">
        <f t="shared" si="2"/>
        <v>18.597161</v>
      </c>
    </row>
    <row r="7" spans="1:8" x14ac:dyDescent="0.25">
      <c r="A7">
        <v>50</v>
      </c>
      <c r="B7">
        <f t="shared" si="3"/>
        <v>76.1995</v>
      </c>
      <c r="C7">
        <f t="shared" si="0"/>
        <v>7.2</v>
      </c>
      <c r="D7">
        <v>1219</v>
      </c>
      <c r="E7" s="1">
        <f t="shared" si="1"/>
        <v>53</v>
      </c>
      <c r="F7">
        <f t="shared" si="4"/>
        <v>47.542968999999999</v>
      </c>
      <c r="G7">
        <v>70.580414000000005</v>
      </c>
      <c r="H7">
        <f t="shared" si="2"/>
        <v>23.037445000000005</v>
      </c>
    </row>
    <row r="8" spans="1:8" x14ac:dyDescent="0.25">
      <c r="A8">
        <v>60</v>
      </c>
      <c r="B8">
        <f t="shared" si="3"/>
        <v>76.1995</v>
      </c>
      <c r="C8">
        <f t="shared" si="0"/>
        <v>6</v>
      </c>
      <c r="D8">
        <v>1448</v>
      </c>
      <c r="E8" s="1">
        <f t="shared" si="1"/>
        <v>62.956521739130437</v>
      </c>
      <c r="F8">
        <f t="shared" si="4"/>
        <v>70.580414000000005</v>
      </c>
      <c r="G8">
        <v>97.858115999999995</v>
      </c>
      <c r="H8">
        <f t="shared" si="2"/>
        <v>27.277701999999991</v>
      </c>
    </row>
    <row r="9" spans="1:8" x14ac:dyDescent="0.25">
      <c r="A9">
        <v>70</v>
      </c>
      <c r="B9">
        <f t="shared" si="3"/>
        <v>76.1995</v>
      </c>
      <c r="C9">
        <f t="shared" si="0"/>
        <v>5.1428571428571432</v>
      </c>
      <c r="D9">
        <v>1694</v>
      </c>
      <c r="E9" s="1">
        <f t="shared" si="1"/>
        <v>73.652173913043484</v>
      </c>
      <c r="F9">
        <f t="shared" si="4"/>
        <v>97.858115999999995</v>
      </c>
      <c r="G9">
        <v>130.12013200000001</v>
      </c>
      <c r="H9">
        <f t="shared" si="2"/>
        <v>32.262016000000017</v>
      </c>
    </row>
    <row r="10" spans="1:8" x14ac:dyDescent="0.25">
      <c r="A10">
        <v>80</v>
      </c>
      <c r="B10">
        <f t="shared" si="3"/>
        <v>76.1995</v>
      </c>
      <c r="C10">
        <f t="shared" si="0"/>
        <v>4.5</v>
      </c>
      <c r="D10">
        <v>1938</v>
      </c>
      <c r="E10" s="1">
        <f t="shared" si="1"/>
        <v>84.260869565217391</v>
      </c>
      <c r="F10">
        <f t="shared" si="4"/>
        <v>130.12013200000001</v>
      </c>
      <c r="G10">
        <v>166.754425</v>
      </c>
      <c r="H10">
        <f t="shared" si="2"/>
        <v>36.634292999999985</v>
      </c>
    </row>
    <row r="11" spans="1:8" x14ac:dyDescent="0.25">
      <c r="A11">
        <v>90</v>
      </c>
      <c r="B11">
        <f t="shared" si="3"/>
        <v>76.1995</v>
      </c>
      <c r="C11">
        <f t="shared" si="0"/>
        <v>4</v>
      </c>
      <c r="D11">
        <v>2163</v>
      </c>
      <c r="E11" s="1">
        <f t="shared" si="1"/>
        <v>94.043478260869563</v>
      </c>
      <c r="F11">
        <f t="shared" si="4"/>
        <v>166.754425</v>
      </c>
      <c r="G11">
        <v>209.21307400000001</v>
      </c>
      <c r="H11">
        <f t="shared" si="2"/>
        <v>42.458649000000008</v>
      </c>
    </row>
    <row r="12" spans="1:8" x14ac:dyDescent="0.25">
      <c r="A12">
        <v>100</v>
      </c>
      <c r="B12">
        <f t="shared" si="3"/>
        <v>76.1995</v>
      </c>
      <c r="C12">
        <f t="shared" si="0"/>
        <v>3.6</v>
      </c>
      <c r="D12">
        <v>2423</v>
      </c>
      <c r="E12" s="1">
        <f t="shared" si="1"/>
        <v>105.34782608695652</v>
      </c>
      <c r="F12">
        <f t="shared" si="4"/>
        <v>209.21307400000001</v>
      </c>
      <c r="G12">
        <v>256.84805299999999</v>
      </c>
      <c r="H12">
        <f t="shared" si="2"/>
        <v>47.634978999999987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Reilly</dc:creator>
  <cp:lastModifiedBy>Sean Reilly</cp:lastModifiedBy>
  <dcterms:created xsi:type="dcterms:W3CDTF">2013-01-19T21:10:27Z</dcterms:created>
  <dcterms:modified xsi:type="dcterms:W3CDTF">2013-01-19T21:26:46Z</dcterms:modified>
</cp:coreProperties>
</file>