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8" i="1" l="1"/>
  <c r="F8" i="1" s="1"/>
  <c r="D8" i="1"/>
  <c r="E8" i="1" s="1"/>
  <c r="G8" i="1" s="1"/>
  <c r="G9" i="1"/>
  <c r="C9" i="1"/>
  <c r="E6" i="1" l="1"/>
  <c r="G6" i="1" s="1"/>
  <c r="D7" i="1"/>
  <c r="E7" i="1" s="1"/>
  <c r="G7" i="1" s="1"/>
  <c r="C7" i="1"/>
  <c r="F7" i="1" s="1"/>
  <c r="D6" i="1"/>
  <c r="C6" i="1"/>
  <c r="F6" i="1" s="1"/>
  <c r="D5" i="1"/>
  <c r="E5" i="1" s="1"/>
  <c r="G5" i="1" s="1"/>
  <c r="C5" i="1"/>
  <c r="F5" i="1" s="1"/>
  <c r="D4" i="1"/>
  <c r="E4" i="1" s="1"/>
  <c r="G4" i="1" s="1"/>
  <c r="C4" i="1"/>
  <c r="F4" i="1" s="1"/>
  <c r="D3" i="1"/>
  <c r="E3" i="1" s="1"/>
  <c r="G3" i="1" s="1"/>
  <c r="C3" i="1"/>
  <c r="F3" i="1" s="1"/>
  <c r="D2" i="1"/>
  <c r="E2" i="1" s="1"/>
  <c r="G2" i="1" s="1"/>
  <c r="C2" i="1"/>
  <c r="F2" i="1" s="1"/>
</calcChain>
</file>

<file path=xl/sharedStrings.xml><?xml version="1.0" encoding="utf-8"?>
<sst xmlns="http://schemas.openxmlformats.org/spreadsheetml/2006/main" count="7" uniqueCount="7">
  <si>
    <t>x</t>
  </si>
  <si>
    <t>y</t>
  </si>
  <si>
    <t>x'</t>
  </si>
  <si>
    <t>y'</t>
  </si>
  <si>
    <t>depth</t>
  </si>
  <si>
    <t>speed</t>
  </si>
  <si>
    <t>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</si>
</sst>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plot</c:v>
                </c:pt>
              </c:strCache>
            </c:strRef>
          </c:tx>
          <c:xVal>
            <c:numRef>
              <c:f>Sheet1!$F$2:$F$9</c:f>
              <c:numCache>
                <c:formatCode>General</c:formatCode>
                <c:ptCount val="8"/>
                <c:pt idx="0">
                  <c:v>1546.5</c:v>
                </c:pt>
                <c:pt idx="1">
                  <c:v>1547</c:v>
                </c:pt>
                <c:pt idx="2">
                  <c:v>1540.6</c:v>
                </c:pt>
                <c:pt idx="3">
                  <c:v>1522.5</c:v>
                </c:pt>
                <c:pt idx="4">
                  <c:v>1511.2</c:v>
                </c:pt>
                <c:pt idx="5">
                  <c:v>1504.5</c:v>
                </c:pt>
                <c:pt idx="6">
                  <c:v>1492.7</c:v>
                </c:pt>
                <c:pt idx="7">
                  <c:v>1490</c:v>
                </c:pt>
              </c:numCache>
            </c:numRef>
          </c:xVal>
          <c:yVal>
            <c:numRef>
              <c:f>Sheet1!$G$2:$G$9</c:f>
              <c:numCache>
                <c:formatCode>0.00</c:formatCode>
                <c:ptCount val="8"/>
                <c:pt idx="0">
                  <c:v>0</c:v>
                </c:pt>
                <c:pt idx="1">
                  <c:v>-25.454545454545457</c:v>
                </c:pt>
                <c:pt idx="2">
                  <c:v>-50.45454545454546</c:v>
                </c:pt>
                <c:pt idx="3">
                  <c:v>-100</c:v>
                </c:pt>
                <c:pt idx="4">
                  <c:v>-149.54545454545453</c:v>
                </c:pt>
                <c:pt idx="5">
                  <c:v>-201.36363636363635</c:v>
                </c:pt>
                <c:pt idx="6">
                  <c:v>-239.54545454545453</c:v>
                </c:pt>
                <c:pt idx="7">
                  <c:v>-400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79360"/>
        <c:axId val="87680896"/>
      </c:scatterChart>
      <c:valAx>
        <c:axId val="8767936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Sound Speed (m/s)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680896"/>
        <c:crossesAt val="-350"/>
        <c:crossBetween val="midCat"/>
      </c:valAx>
      <c:valAx>
        <c:axId val="87680896"/>
        <c:scaling>
          <c:orientation val="minMax"/>
          <c:min val="-350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Depth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7679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</xdr:row>
      <xdr:rowOff>14286</xdr:rowOff>
    </xdr:from>
    <xdr:to>
      <xdr:col>14</xdr:col>
      <xdr:colOff>581025</xdr:colOff>
      <xdr:row>19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/>
  </sheetViews>
  <sheetFormatPr defaultRowHeight="15" x14ac:dyDescent="0.25"/>
  <cols>
    <col min="5" max="5" width="9.140625" style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</row>
    <row r="2" spans="1:7" x14ac:dyDescent="0.25">
      <c r="A2">
        <v>2.65</v>
      </c>
      <c r="B2">
        <v>3</v>
      </c>
      <c r="C2">
        <f>4+A2</f>
        <v>6.65</v>
      </c>
      <c r="D2">
        <f>3-B2</f>
        <v>0</v>
      </c>
      <c r="E2" s="1">
        <f>0+D2/5.5*250</f>
        <v>0</v>
      </c>
      <c r="F2">
        <f>1480+C2/7*70</f>
        <v>1546.5</v>
      </c>
      <c r="G2" s="1">
        <f>-E2</f>
        <v>0</v>
      </c>
    </row>
    <row r="3" spans="1:7" x14ac:dyDescent="0.25">
      <c r="A3">
        <v>2.7</v>
      </c>
      <c r="B3">
        <v>2.44</v>
      </c>
      <c r="C3">
        <f t="shared" ref="C3:C7" si="0">4+A3</f>
        <v>6.7</v>
      </c>
      <c r="D3">
        <f t="shared" ref="D3:D7" si="1">3-B3</f>
        <v>0.56000000000000005</v>
      </c>
      <c r="E3" s="1">
        <f t="shared" ref="E3:E8" si="2">0+D3/5.5*250</f>
        <v>25.454545454545457</v>
      </c>
      <c r="F3">
        <f t="shared" ref="F3:F7" si="3">1480+C3/7*70</f>
        <v>1547</v>
      </c>
      <c r="G3" s="1">
        <f t="shared" ref="G3:G7" si="4">-E3</f>
        <v>-25.454545454545457</v>
      </c>
    </row>
    <row r="4" spans="1:7" x14ac:dyDescent="0.25">
      <c r="A4">
        <v>2.06</v>
      </c>
      <c r="B4">
        <v>1.89</v>
      </c>
      <c r="C4">
        <f t="shared" si="0"/>
        <v>6.0600000000000005</v>
      </c>
      <c r="D4">
        <f t="shared" si="1"/>
        <v>1.1100000000000001</v>
      </c>
      <c r="E4" s="1">
        <f t="shared" si="2"/>
        <v>50.45454545454546</v>
      </c>
      <c r="F4">
        <f t="shared" si="3"/>
        <v>1540.6</v>
      </c>
      <c r="G4" s="1">
        <f t="shared" si="4"/>
        <v>-50.45454545454546</v>
      </c>
    </row>
    <row r="5" spans="1:7" x14ac:dyDescent="0.25">
      <c r="A5">
        <v>0.25</v>
      </c>
      <c r="B5">
        <v>0.8</v>
      </c>
      <c r="C5">
        <f t="shared" si="0"/>
        <v>4.25</v>
      </c>
      <c r="D5">
        <f t="shared" si="1"/>
        <v>2.2000000000000002</v>
      </c>
      <c r="E5" s="1">
        <f t="shared" si="2"/>
        <v>100</v>
      </c>
      <c r="F5">
        <f t="shared" si="3"/>
        <v>1522.5</v>
      </c>
      <c r="G5" s="1">
        <f t="shared" si="4"/>
        <v>-100</v>
      </c>
    </row>
    <row r="6" spans="1:7" x14ac:dyDescent="0.25">
      <c r="A6">
        <v>-0.88</v>
      </c>
      <c r="B6">
        <v>-0.28999999999999998</v>
      </c>
      <c r="C6">
        <f t="shared" si="0"/>
        <v>3.12</v>
      </c>
      <c r="D6">
        <f t="shared" si="1"/>
        <v>3.29</v>
      </c>
      <c r="E6" s="1">
        <f t="shared" si="2"/>
        <v>149.54545454545453</v>
      </c>
      <c r="F6">
        <f t="shared" si="3"/>
        <v>1511.2</v>
      </c>
      <c r="G6" s="1">
        <f t="shared" si="4"/>
        <v>-149.54545454545453</v>
      </c>
    </row>
    <row r="7" spans="1:7" x14ac:dyDescent="0.25">
      <c r="A7">
        <v>-1.55</v>
      </c>
      <c r="B7">
        <v>-1.43</v>
      </c>
      <c r="C7">
        <f t="shared" si="0"/>
        <v>2.4500000000000002</v>
      </c>
      <c r="D7">
        <f t="shared" si="1"/>
        <v>4.43</v>
      </c>
      <c r="E7" s="1">
        <f t="shared" si="2"/>
        <v>201.36363636363635</v>
      </c>
      <c r="F7">
        <f t="shared" si="3"/>
        <v>1504.5</v>
      </c>
      <c r="G7" s="1">
        <f t="shared" si="4"/>
        <v>-201.36363636363635</v>
      </c>
    </row>
    <row r="8" spans="1:7" x14ac:dyDescent="0.25">
      <c r="A8">
        <v>-2.73</v>
      </c>
      <c r="B8">
        <v>-2.27</v>
      </c>
      <c r="C8">
        <f t="shared" ref="C8" si="5">4+A8</f>
        <v>1.27</v>
      </c>
      <c r="D8">
        <f t="shared" ref="D8" si="6">3-B8</f>
        <v>5.27</v>
      </c>
      <c r="E8" s="1">
        <f t="shared" si="2"/>
        <v>239.54545454545453</v>
      </c>
      <c r="F8">
        <f t="shared" ref="F8" si="7">1480+C8/7*70</f>
        <v>1492.7</v>
      </c>
      <c r="G8" s="1">
        <f t="shared" ref="G8" si="8">-E8</f>
        <v>-239.54545454545453</v>
      </c>
    </row>
    <row r="9" spans="1:7" x14ac:dyDescent="0.25">
      <c r="A9">
        <v>-2.73</v>
      </c>
      <c r="C9">
        <f t="shared" ref="C9" si="9">4+A9</f>
        <v>1.27</v>
      </c>
      <c r="E9" s="1">
        <v>400</v>
      </c>
      <c r="F9">
        <v>1490</v>
      </c>
      <c r="G9" s="1">
        <f t="shared" ref="G9" si="10">-E9</f>
        <v>-400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defaultRowHeight="15" x14ac:dyDescent="0.25"/>
  <sheetData>
    <row r="1" spans="1:2" x14ac:dyDescent="0.25">
      <c r="A1">
        <v>0</v>
      </c>
      <c r="B1">
        <v>1546.5</v>
      </c>
    </row>
    <row r="2" spans="1:2" x14ac:dyDescent="0.25">
      <c r="A2">
        <v>25.454545454545457</v>
      </c>
      <c r="B2">
        <v>1547</v>
      </c>
    </row>
    <row r="3" spans="1:2" x14ac:dyDescent="0.25">
      <c r="A3">
        <v>50.45454545454546</v>
      </c>
      <c r="B3">
        <v>1540.6</v>
      </c>
    </row>
    <row r="4" spans="1:2" x14ac:dyDescent="0.25">
      <c r="A4">
        <v>100</v>
      </c>
      <c r="B4">
        <v>1522.5</v>
      </c>
    </row>
    <row r="5" spans="1:2" x14ac:dyDescent="0.25">
      <c r="A5">
        <v>149.54545454545453</v>
      </c>
      <c r="B5">
        <v>1511.2</v>
      </c>
    </row>
    <row r="6" spans="1:2" x14ac:dyDescent="0.25">
      <c r="A6">
        <v>201.36363636363635</v>
      </c>
      <c r="B6">
        <v>1504.5</v>
      </c>
    </row>
    <row r="7" spans="1:2" x14ac:dyDescent="0.25">
      <c r="A7">
        <v>239.54545454545453</v>
      </c>
      <c r="B7">
        <v>1492.7</v>
      </c>
    </row>
    <row r="8" spans="1:2" x14ac:dyDescent="0.25">
      <c r="A8">
        <v>400</v>
      </c>
      <c r="B8">
        <v>1490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Reilly</dc:creator>
  <cp:lastModifiedBy>Sean Reilly</cp:lastModifiedBy>
  <dcterms:created xsi:type="dcterms:W3CDTF">2012-04-09T01:26:23Z</dcterms:created>
  <dcterms:modified xsi:type="dcterms:W3CDTF">2012-04-09T01:59:15Z</dcterms:modified>
</cp:coreProperties>
</file>