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\breast-cancer-detection-cnn\results\"/>
    </mc:Choice>
  </mc:AlternateContent>
  <xr:revisionPtr revIDLastSave="0" documentId="8_{B47AE31F-3CF0-4245-A57B-E94904115F4E}" xr6:coauthVersionLast="47" xr6:coauthVersionMax="47" xr10:uidLastSave="{00000000-0000-0000-0000-000000000000}"/>
  <bookViews>
    <workbookView xWindow="48350" yWindow="730" windowWidth="16500" windowHeight="17430" xr2:uid="{6EB9694C-24C4-4C47-AA9A-ACBCC5EB7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10" i="1"/>
  <c r="H10" i="1"/>
  <c r="H9" i="1"/>
</calcChain>
</file>

<file path=xl/sharedStrings.xml><?xml version="1.0" encoding="utf-8"?>
<sst xmlns="http://schemas.openxmlformats.org/spreadsheetml/2006/main" count="36" uniqueCount="10">
  <si>
    <t>ID</t>
  </si>
  <si>
    <t>Laterality</t>
  </si>
  <si>
    <t>Model Prediction</t>
  </si>
  <si>
    <t>Truth</t>
  </si>
  <si>
    <t>L</t>
  </si>
  <si>
    <t>R</t>
  </si>
  <si>
    <t>Predicted</t>
  </si>
  <si>
    <t>Ground Truth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</si>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</sst>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3E25-006E-445F-9515-A7B04F162161}">
  <dimension ref="A1:I27"/>
  <sheetViews>
    <sheetView tabSelected="1" workbookViewId="0">
      <selection activeCell="I14" sqref="I14"/>
    </sheetView>
  </sheetViews>
  <sheetFormatPr defaultRowHeight="14.5" x14ac:dyDescent="0.35"/>
  <sheetData>
    <row r="1" spans="1:9" ht="44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9" ht="15" thickBot="1" x14ac:dyDescent="0.4">
      <c r="A2" s="1">
        <v>42746</v>
      </c>
      <c r="B2" s="1" t="s">
        <v>4</v>
      </c>
      <c r="C2" s="1">
        <v>1</v>
      </c>
      <c r="D2" s="1">
        <v>0</v>
      </c>
    </row>
    <row r="3" spans="1:9" ht="15" thickBot="1" x14ac:dyDescent="0.4">
      <c r="A3" s="1">
        <v>42746</v>
      </c>
      <c r="B3" s="1" t="s">
        <v>5</v>
      </c>
      <c r="C3" s="1">
        <v>1</v>
      </c>
      <c r="D3" s="1">
        <v>1</v>
      </c>
    </row>
    <row r="4" spans="1:9" ht="15" thickBot="1" x14ac:dyDescent="0.4">
      <c r="A4" s="1">
        <v>44709</v>
      </c>
      <c r="B4" s="1" t="s">
        <v>4</v>
      </c>
      <c r="C4" s="1">
        <v>1</v>
      </c>
      <c r="D4" s="1">
        <v>1</v>
      </c>
    </row>
    <row r="5" spans="1:9" ht="15" thickBot="1" x14ac:dyDescent="0.4">
      <c r="A5" s="1">
        <v>44709</v>
      </c>
      <c r="B5" s="1" t="s">
        <v>5</v>
      </c>
      <c r="C5" s="1">
        <v>1</v>
      </c>
      <c r="D5" s="1">
        <v>0</v>
      </c>
    </row>
    <row r="6" spans="1:9" ht="15" thickBot="1" x14ac:dyDescent="0.4">
      <c r="A6" s="1">
        <v>46268</v>
      </c>
      <c r="B6" s="1" t="s">
        <v>4</v>
      </c>
      <c r="C6" s="1">
        <v>0</v>
      </c>
      <c r="D6" s="1">
        <v>0</v>
      </c>
    </row>
    <row r="7" spans="1:9" ht="15" thickBot="1" x14ac:dyDescent="0.4">
      <c r="A7" s="1">
        <v>46268</v>
      </c>
      <c r="B7" s="1" t="s">
        <v>5</v>
      </c>
      <c r="C7" s="1">
        <v>0</v>
      </c>
      <c r="D7" s="1">
        <v>0</v>
      </c>
    </row>
    <row r="8" spans="1:9" ht="15" thickBot="1" x14ac:dyDescent="0.4">
      <c r="A8" s="1">
        <v>47404</v>
      </c>
      <c r="B8" s="1" t="s">
        <v>4</v>
      </c>
      <c r="C8" s="1">
        <v>1</v>
      </c>
      <c r="D8" s="1">
        <v>1</v>
      </c>
    </row>
    <row r="9" spans="1:9" ht="15" thickBot="1" x14ac:dyDescent="0.4">
      <c r="A9" s="1">
        <v>47404</v>
      </c>
      <c r="B9" s="1" t="s">
        <v>5</v>
      </c>
      <c r="C9" s="1">
        <v>1</v>
      </c>
      <c r="D9" s="1">
        <v>0</v>
      </c>
      <c r="F9" t="s">
        <v>7</v>
      </c>
      <c r="G9" t="s">
        <v>8</v>
      </c>
      <c r="H9">
        <f>COUNTIFS(C:C, 0, D:D,0)</f>
        <v>12</v>
      </c>
      <c r="I9">
        <f>COUNTIFS(C:C, 1, D:D,0)</f>
        <v>8</v>
      </c>
    </row>
    <row r="10" spans="1:9" ht="15" thickBot="1" x14ac:dyDescent="0.4">
      <c r="A10" s="1">
        <v>51967</v>
      </c>
      <c r="B10" s="1" t="s">
        <v>4</v>
      </c>
      <c r="C10" s="1">
        <v>1</v>
      </c>
      <c r="D10" s="1">
        <v>0</v>
      </c>
      <c r="G10" t="s">
        <v>9</v>
      </c>
      <c r="H10">
        <f>COUNTIFS(C:C, 0, D:D,1)</f>
        <v>3</v>
      </c>
      <c r="I10">
        <f>COUNTIFS(C:C, 1, D:D,1)</f>
        <v>3</v>
      </c>
    </row>
    <row r="11" spans="1:9" ht="15" thickBot="1" x14ac:dyDescent="0.4">
      <c r="A11" s="1">
        <v>51967</v>
      </c>
      <c r="B11" s="1" t="s">
        <v>5</v>
      </c>
      <c r="C11" s="1">
        <v>1</v>
      </c>
      <c r="D11" s="1">
        <v>0</v>
      </c>
      <c r="H11" t="s">
        <v>8</v>
      </c>
      <c r="I11" t="s">
        <v>9</v>
      </c>
    </row>
    <row r="12" spans="1:9" ht="15" thickBot="1" x14ac:dyDescent="0.4">
      <c r="A12" s="1">
        <v>52113</v>
      </c>
      <c r="B12" s="1" t="s">
        <v>4</v>
      </c>
      <c r="C12" s="1">
        <v>0</v>
      </c>
      <c r="D12" s="1">
        <v>0</v>
      </c>
      <c r="H12" t="s">
        <v>6</v>
      </c>
    </row>
    <row r="13" spans="1:9" ht="15" thickBot="1" x14ac:dyDescent="0.4">
      <c r="A13" s="1">
        <v>52113</v>
      </c>
      <c r="B13" s="1" t="s">
        <v>5</v>
      </c>
      <c r="C13" s="1">
        <v>0</v>
      </c>
      <c r="D13" s="1">
        <v>0</v>
      </c>
    </row>
    <row r="14" spans="1:9" ht="15" thickBot="1" x14ac:dyDescent="0.4">
      <c r="A14" s="1">
        <v>55483</v>
      </c>
      <c r="B14" s="1" t="s">
        <v>4</v>
      </c>
      <c r="C14" s="1">
        <v>0</v>
      </c>
      <c r="D14" s="1">
        <v>1</v>
      </c>
    </row>
    <row r="15" spans="1:9" ht="15" thickBot="1" x14ac:dyDescent="0.4">
      <c r="A15" s="1">
        <v>55483</v>
      </c>
      <c r="B15" s="1" t="s">
        <v>5</v>
      </c>
      <c r="C15" s="1">
        <v>0</v>
      </c>
      <c r="D15" s="1">
        <v>0</v>
      </c>
    </row>
    <row r="16" spans="1:9" ht="15" thickBot="1" x14ac:dyDescent="0.4">
      <c r="A16" s="1">
        <v>55509</v>
      </c>
      <c r="B16" s="1" t="s">
        <v>4</v>
      </c>
      <c r="C16" s="1">
        <v>0</v>
      </c>
      <c r="D16" s="1">
        <v>0</v>
      </c>
    </row>
    <row r="17" spans="1:4" ht="15" thickBot="1" x14ac:dyDescent="0.4">
      <c r="A17" s="1">
        <v>55509</v>
      </c>
      <c r="B17" s="1" t="s">
        <v>5</v>
      </c>
      <c r="C17" s="1">
        <v>0</v>
      </c>
      <c r="D17" s="1">
        <v>0</v>
      </c>
    </row>
    <row r="18" spans="1:4" ht="15" thickBot="1" x14ac:dyDescent="0.4">
      <c r="A18" s="1">
        <v>56806</v>
      </c>
      <c r="B18" s="1" t="s">
        <v>4</v>
      </c>
      <c r="C18" s="1">
        <v>0</v>
      </c>
      <c r="D18" s="1">
        <v>0</v>
      </c>
    </row>
    <row r="19" spans="1:4" ht="15" thickBot="1" x14ac:dyDescent="0.4">
      <c r="A19" s="1">
        <v>56806</v>
      </c>
      <c r="B19" s="1" t="s">
        <v>5</v>
      </c>
      <c r="C19" s="1">
        <v>0</v>
      </c>
      <c r="D19" s="1">
        <v>0</v>
      </c>
    </row>
    <row r="20" spans="1:4" ht="15" thickBot="1" x14ac:dyDescent="0.4">
      <c r="A20" s="1">
        <v>57153</v>
      </c>
      <c r="B20" s="1" t="s">
        <v>4</v>
      </c>
      <c r="C20" s="1">
        <v>0</v>
      </c>
      <c r="D20" s="1">
        <v>1</v>
      </c>
    </row>
    <row r="21" spans="1:4" ht="15" thickBot="1" x14ac:dyDescent="0.4">
      <c r="A21" s="1">
        <v>57153</v>
      </c>
      <c r="B21" s="1" t="s">
        <v>5</v>
      </c>
      <c r="C21" s="1">
        <v>1</v>
      </c>
      <c r="D21" s="1">
        <v>0</v>
      </c>
    </row>
    <row r="22" spans="1:4" ht="15" thickBot="1" x14ac:dyDescent="0.4">
      <c r="A22" s="1">
        <v>58101</v>
      </c>
      <c r="B22" s="1" t="s">
        <v>4</v>
      </c>
      <c r="C22" s="1">
        <v>0</v>
      </c>
      <c r="D22" s="1">
        <v>0</v>
      </c>
    </row>
    <row r="23" spans="1:4" ht="15" thickBot="1" x14ac:dyDescent="0.4">
      <c r="A23" s="1">
        <v>58101</v>
      </c>
      <c r="B23" s="1" t="s">
        <v>5</v>
      </c>
      <c r="C23" s="1">
        <v>0</v>
      </c>
      <c r="D23" s="1">
        <v>0</v>
      </c>
    </row>
    <row r="24" spans="1:4" ht="15" thickBot="1" x14ac:dyDescent="0.4">
      <c r="A24" s="1">
        <v>62500</v>
      </c>
      <c r="B24" s="1" t="s">
        <v>4</v>
      </c>
      <c r="C24" s="1">
        <v>1</v>
      </c>
      <c r="D24" s="1">
        <v>0</v>
      </c>
    </row>
    <row r="25" spans="1:4" ht="15" thickBot="1" x14ac:dyDescent="0.4">
      <c r="A25" s="1">
        <v>62500</v>
      </c>
      <c r="B25" s="1" t="s">
        <v>5</v>
      </c>
      <c r="C25" s="1">
        <v>1</v>
      </c>
      <c r="D25" s="1">
        <v>0</v>
      </c>
    </row>
    <row r="26" spans="1:4" ht="15" thickBot="1" x14ac:dyDescent="0.4">
      <c r="A26" s="1">
        <v>63226</v>
      </c>
      <c r="B26" s="1" t="s">
        <v>4</v>
      </c>
      <c r="C26" s="1">
        <v>0</v>
      </c>
      <c r="D26" s="1">
        <v>1</v>
      </c>
    </row>
    <row r="27" spans="1:4" ht="15" thickBot="1" x14ac:dyDescent="0.4">
      <c r="A27" s="1">
        <v>63226</v>
      </c>
      <c r="B27" s="1" t="s">
        <v>5</v>
      </c>
      <c r="C27" s="1">
        <v>0</v>
      </c>
      <c r="D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Ryu</dc:creator>
  <cp:lastModifiedBy>Alex Ryu</cp:lastModifiedBy>
  <dcterms:created xsi:type="dcterms:W3CDTF">2025-09-09T19:25:39Z</dcterms:created>
  <dcterms:modified xsi:type="dcterms:W3CDTF">2025-09-09T19:37:25Z</dcterms:modified>
</cp:coreProperties>
</file>