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613"/>
  <workbookPr filterPrivacy="1" autoCompressPictures="0"/>
  <bookViews>
    <workbookView xWindow="0" yWindow="0" windowWidth="11140" windowHeight="14360"/>
  </bookViews>
  <sheets>
    <sheet name="Node" sheetId="2" r:id="rId1"/>
    <sheet name="Edge" sheetId="3" r:id="rId2"/>
  </sheets>
  <definedNames>
    <definedName name="_xlnm._FilterDatabase" localSheetId="1" hidden="1">Edge!$A$1:$D$1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3" l="1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C3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2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2" i="3"/>
</calcChain>
</file>

<file path=xl/sharedStrings.xml><?xml version="1.0" encoding="utf-8"?>
<sst xmlns="http://schemas.openxmlformats.org/spreadsheetml/2006/main" count="109" uniqueCount="61">
  <si>
    <t>ID</t>
  </si>
  <si>
    <t>Name</t>
  </si>
  <si>
    <t>From</t>
  </si>
  <si>
    <t>To</t>
  </si>
  <si>
    <t>FromName</t>
  </si>
  <si>
    <t>ToName</t>
  </si>
  <si>
    <t>Section</t>
  </si>
  <si>
    <t>Gender</t>
  </si>
  <si>
    <t>Year</t>
  </si>
  <si>
    <t>Elizabeth Akpadiaha</t>
  </si>
  <si>
    <t>Holly Backstrom</t>
  </si>
  <si>
    <t>Kyle Borbi</t>
  </si>
  <si>
    <t>Ryan Casserly</t>
  </si>
  <si>
    <t>Cate Devey</t>
  </si>
  <si>
    <t>Rob Giambone</t>
  </si>
  <si>
    <t>Ryan Gurbatri</t>
  </si>
  <si>
    <t>John Hennessey</t>
  </si>
  <si>
    <t>Claudia Kulmacz</t>
  </si>
  <si>
    <t>Nia McGill</t>
  </si>
  <si>
    <t>David Milligan</t>
  </si>
  <si>
    <t>Kara Mlynski</t>
  </si>
  <si>
    <t>Bethany Pacheco</t>
  </si>
  <si>
    <t>James Reilly</t>
  </si>
  <si>
    <t>Areli Rodriguez</t>
  </si>
  <si>
    <t>Arianna Rominski</t>
  </si>
  <si>
    <t>Breanna Sarubbi</t>
  </si>
  <si>
    <t>Christine Schindele Murayama</t>
  </si>
  <si>
    <t>Chris Scully</t>
  </si>
  <si>
    <t>Diamond Thompson</t>
  </si>
  <si>
    <t>Montgomery VanGorder</t>
  </si>
  <si>
    <t>Dan Verzuh</t>
  </si>
  <si>
    <t>Nick Watkins</t>
  </si>
  <si>
    <t>Rob Whitacre</t>
  </si>
  <si>
    <t>Matthew Ainbinder</t>
  </si>
  <si>
    <t>Lindsay Allen</t>
  </si>
  <si>
    <t>Monica Barboza</t>
  </si>
  <si>
    <t>Matt Brendza</t>
  </si>
  <si>
    <t>Guillermo Chavez</t>
  </si>
  <si>
    <t>Alex Ciesla</t>
  </si>
  <si>
    <t>Mary Closs</t>
  </si>
  <si>
    <t>Jordyn Coyne</t>
  </si>
  <si>
    <t>Roberto Cruz</t>
  </si>
  <si>
    <t>Niki Dirksen</t>
  </si>
  <si>
    <t>Garrett Epple</t>
  </si>
  <si>
    <t>Kinga Fluder</t>
  </si>
  <si>
    <t>Nora Garvin</t>
  </si>
  <si>
    <t>Elizabeth House</t>
  </si>
  <si>
    <t>Elle Huang</t>
  </si>
  <si>
    <t>Omar Hunter</t>
  </si>
  <si>
    <t>Zach Llorens</t>
  </si>
  <si>
    <t>Larry Miller</t>
  </si>
  <si>
    <t>Riley Reuvers</t>
  </si>
  <si>
    <t>Courtney Sampson</t>
  </si>
  <si>
    <t>Ayden Syal</t>
  </si>
  <si>
    <t>Tom Taylor</t>
  </si>
  <si>
    <t>Andrew Trumbetti</t>
  </si>
  <si>
    <t>Ben Woodley</t>
  </si>
  <si>
    <t>Catherine Young</t>
  </si>
  <si>
    <t>F</t>
  </si>
  <si>
    <t>M</t>
  </si>
  <si>
    <t>Jade Jennings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</si>
</sst>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Calibri"/>
      <scheme val="minor"/>
    </font>
    <font>
      <sz val="11"/>
      <color theme="1"/>
      <name val="Times New Roman"/>
    </font>
    <font>
      <sz val="11"/>
      <color rgb="FF222222"/>
      <name val="Times New Roman"/>
    </font>
    <font>
      <sz val="11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/>
    <xf numFmtId="0" fontId="1" fillId="0" borderId="0" xfId="0" applyFont="1"/>
    <xf numFmtId="0" fontId="1" fillId="2" borderId="0" xfId="0" applyFont="1" applyFill="1" applyBorder="1"/>
    <xf numFmtId="0" fontId="1" fillId="2" borderId="0" xfId="0" applyFont="1" applyFill="1"/>
    <xf numFmtId="0" fontId="1" fillId="0" borderId="0" xfId="0" applyFont="1" applyFill="1" applyBorder="1"/>
    <xf numFmtId="0" fontId="1" fillId="0" borderId="0" xfId="0" applyFont="1" applyFill="1"/>
    <xf numFmtId="0" fontId="2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A31" sqref="A31"/>
    </sheetView>
  </sheetViews>
  <sheetFormatPr baseColWidth="10" defaultColWidth="9.1640625" defaultRowHeight="15" x14ac:dyDescent="0"/>
  <cols>
    <col min="1" max="1" width="3.5" style="5" bestFit="1" customWidth="1"/>
    <col min="2" max="2" width="23.1640625" style="5" bestFit="1" customWidth="1"/>
    <col min="3" max="3" width="7.6640625" style="5" bestFit="1" customWidth="1"/>
    <col min="4" max="16384" width="9.1640625" style="5"/>
  </cols>
  <sheetData>
    <row r="1" spans="1:5">
      <c r="A1" s="3" t="s">
        <v>0</v>
      </c>
      <c r="B1" s="5" t="s">
        <v>1</v>
      </c>
      <c r="C1" s="5" t="s">
        <v>6</v>
      </c>
      <c r="D1" s="5" t="s">
        <v>7</v>
      </c>
      <c r="E1" s="5" t="s">
        <v>8</v>
      </c>
    </row>
    <row r="2" spans="1:5" ht="16" thickBot="1">
      <c r="A2" s="5">
        <v>1</v>
      </c>
      <c r="B2" s="8" t="s">
        <v>9</v>
      </c>
      <c r="C2" s="7">
        <v>1</v>
      </c>
      <c r="D2" s="5" t="s">
        <v>58</v>
      </c>
      <c r="E2" s="6"/>
    </row>
    <row r="3" spans="1:5" ht="16" thickBot="1">
      <c r="A3" s="5">
        <v>2</v>
      </c>
      <c r="B3" s="8" t="s">
        <v>10</v>
      </c>
      <c r="C3" s="7">
        <v>1</v>
      </c>
      <c r="D3" s="5" t="s">
        <v>58</v>
      </c>
      <c r="E3" s="6"/>
    </row>
    <row r="4" spans="1:5" ht="16" thickBot="1">
      <c r="A4" s="5">
        <v>3</v>
      </c>
      <c r="B4" s="8" t="s">
        <v>11</v>
      </c>
      <c r="C4" s="7">
        <v>1</v>
      </c>
      <c r="D4" s="5" t="s">
        <v>59</v>
      </c>
      <c r="E4" s="6"/>
    </row>
    <row r="5" spans="1:5" ht="16" thickBot="1">
      <c r="A5" s="5">
        <v>4</v>
      </c>
      <c r="B5" s="8" t="s">
        <v>12</v>
      </c>
      <c r="C5" s="7">
        <v>1</v>
      </c>
      <c r="D5" s="5" t="s">
        <v>59</v>
      </c>
      <c r="E5" s="6"/>
    </row>
    <row r="6" spans="1:5" ht="16" thickBot="1">
      <c r="A6" s="5">
        <v>5</v>
      </c>
      <c r="B6" s="8" t="s">
        <v>13</v>
      </c>
      <c r="C6" s="7">
        <v>1</v>
      </c>
      <c r="D6" s="5" t="s">
        <v>58</v>
      </c>
      <c r="E6" s="6"/>
    </row>
    <row r="7" spans="1:5" ht="16" thickBot="1">
      <c r="A7" s="5">
        <v>6</v>
      </c>
      <c r="B7" s="8" t="s">
        <v>14</v>
      </c>
      <c r="C7" s="7">
        <v>1</v>
      </c>
      <c r="D7" s="5" t="s">
        <v>59</v>
      </c>
      <c r="E7" s="6"/>
    </row>
    <row r="8" spans="1:5" ht="16" thickBot="1">
      <c r="A8" s="5">
        <v>7</v>
      </c>
      <c r="B8" s="8" t="s">
        <v>15</v>
      </c>
      <c r="C8" s="7">
        <v>1</v>
      </c>
      <c r="D8" s="5" t="s">
        <v>59</v>
      </c>
      <c r="E8" s="6"/>
    </row>
    <row r="9" spans="1:5" ht="16" thickBot="1">
      <c r="A9" s="5">
        <v>8</v>
      </c>
      <c r="B9" s="8" t="s">
        <v>16</v>
      </c>
      <c r="C9" s="7">
        <v>1</v>
      </c>
      <c r="D9" s="5" t="s">
        <v>59</v>
      </c>
      <c r="E9" s="6"/>
    </row>
    <row r="10" spans="1:5" ht="16" thickBot="1">
      <c r="A10" s="5">
        <v>9</v>
      </c>
      <c r="B10" s="8" t="s">
        <v>60</v>
      </c>
      <c r="C10" s="7">
        <v>1</v>
      </c>
      <c r="D10" s="5" t="s">
        <v>58</v>
      </c>
      <c r="E10" s="6"/>
    </row>
    <row r="11" spans="1:5" ht="16" thickBot="1">
      <c r="A11" s="5">
        <v>10</v>
      </c>
      <c r="B11" s="8" t="s">
        <v>17</v>
      </c>
      <c r="C11" s="7">
        <v>1</v>
      </c>
      <c r="D11" s="5" t="s">
        <v>58</v>
      </c>
      <c r="E11" s="6"/>
    </row>
    <row r="12" spans="1:5" ht="16" thickBot="1">
      <c r="A12" s="5">
        <v>11</v>
      </c>
      <c r="B12" s="8" t="s">
        <v>18</v>
      </c>
      <c r="C12" s="7">
        <v>1</v>
      </c>
      <c r="D12" s="5" t="s">
        <v>58</v>
      </c>
      <c r="E12" s="6"/>
    </row>
    <row r="13" spans="1:5" ht="16" thickBot="1">
      <c r="A13" s="5">
        <v>12</v>
      </c>
      <c r="B13" s="8" t="s">
        <v>19</v>
      </c>
      <c r="C13" s="7">
        <v>1</v>
      </c>
      <c r="D13" s="5" t="s">
        <v>59</v>
      </c>
      <c r="E13" s="6"/>
    </row>
    <row r="14" spans="1:5" ht="16" thickBot="1">
      <c r="A14" s="5">
        <v>13</v>
      </c>
      <c r="B14" s="9" t="s">
        <v>20</v>
      </c>
      <c r="C14" s="7">
        <v>1</v>
      </c>
      <c r="D14" s="5" t="s">
        <v>58</v>
      </c>
      <c r="E14" s="6"/>
    </row>
    <row r="15" spans="1:5" ht="16" thickBot="1">
      <c r="A15" s="5">
        <v>14</v>
      </c>
      <c r="B15" s="8" t="s">
        <v>21</v>
      </c>
      <c r="C15" s="7">
        <v>1</v>
      </c>
      <c r="D15" s="5" t="s">
        <v>58</v>
      </c>
      <c r="E15" s="6"/>
    </row>
    <row r="16" spans="1:5" ht="16" thickBot="1">
      <c r="A16" s="5">
        <v>15</v>
      </c>
      <c r="B16" s="8" t="s">
        <v>22</v>
      </c>
      <c r="C16" s="7">
        <v>1</v>
      </c>
      <c r="D16" s="5" t="s">
        <v>59</v>
      </c>
      <c r="E16" s="6"/>
    </row>
    <row r="17" spans="1:5" ht="16" thickBot="1">
      <c r="A17" s="5">
        <v>16</v>
      </c>
      <c r="B17" s="8" t="s">
        <v>23</v>
      </c>
      <c r="C17" s="7">
        <v>1</v>
      </c>
      <c r="D17" s="5" t="s">
        <v>58</v>
      </c>
      <c r="E17" s="6"/>
    </row>
    <row r="18" spans="1:5" ht="16" thickBot="1">
      <c r="A18" s="5">
        <v>17</v>
      </c>
      <c r="B18" s="8" t="s">
        <v>24</v>
      </c>
      <c r="C18" s="7">
        <v>1</v>
      </c>
      <c r="D18" s="5" t="s">
        <v>58</v>
      </c>
      <c r="E18" s="6"/>
    </row>
    <row r="19" spans="1:5" ht="16" thickBot="1">
      <c r="A19" s="5">
        <v>18</v>
      </c>
      <c r="B19" s="8" t="s">
        <v>25</v>
      </c>
      <c r="C19" s="7">
        <v>1</v>
      </c>
      <c r="D19" s="5" t="s">
        <v>58</v>
      </c>
      <c r="E19" s="6"/>
    </row>
    <row r="20" spans="1:5" ht="16" thickBot="1">
      <c r="A20" s="5">
        <v>19</v>
      </c>
      <c r="B20" s="8" t="s">
        <v>26</v>
      </c>
      <c r="C20" s="7">
        <v>1</v>
      </c>
      <c r="D20" s="5" t="s">
        <v>58</v>
      </c>
      <c r="E20" s="6"/>
    </row>
    <row r="21" spans="1:5" ht="16" thickBot="1">
      <c r="A21" s="5">
        <v>20</v>
      </c>
      <c r="B21" s="8" t="s">
        <v>27</v>
      </c>
      <c r="C21" s="7">
        <v>1</v>
      </c>
      <c r="D21" s="5" t="s">
        <v>59</v>
      </c>
      <c r="E21" s="6"/>
    </row>
    <row r="22" spans="1:5" ht="16" thickBot="1">
      <c r="A22" s="5">
        <v>21</v>
      </c>
      <c r="B22" s="8" t="s">
        <v>28</v>
      </c>
      <c r="C22" s="7">
        <v>1</v>
      </c>
      <c r="D22" s="5" t="s">
        <v>58</v>
      </c>
      <c r="E22" s="6"/>
    </row>
    <row r="23" spans="1:5" ht="16" thickBot="1">
      <c r="A23" s="5">
        <v>22</v>
      </c>
      <c r="B23" s="8" t="s">
        <v>29</v>
      </c>
      <c r="C23" s="7">
        <v>1</v>
      </c>
      <c r="D23" s="5" t="s">
        <v>59</v>
      </c>
      <c r="E23" s="6"/>
    </row>
    <row r="24" spans="1:5" ht="16" thickBot="1">
      <c r="A24" s="5">
        <v>23</v>
      </c>
      <c r="B24" s="8" t="s">
        <v>30</v>
      </c>
      <c r="C24" s="7">
        <v>1</v>
      </c>
      <c r="D24" s="5" t="s">
        <v>59</v>
      </c>
      <c r="E24" s="6"/>
    </row>
    <row r="25" spans="1:5" ht="16" thickBot="1">
      <c r="A25" s="5">
        <v>24</v>
      </c>
      <c r="B25" s="8" t="s">
        <v>31</v>
      </c>
      <c r="C25" s="7">
        <v>1</v>
      </c>
      <c r="D25" s="5" t="s">
        <v>59</v>
      </c>
      <c r="E25" s="6"/>
    </row>
    <row r="26" spans="1:5" ht="16" thickBot="1">
      <c r="A26" s="5">
        <v>25</v>
      </c>
      <c r="B26" s="8" t="s">
        <v>32</v>
      </c>
      <c r="C26" s="7">
        <v>1</v>
      </c>
      <c r="D26" s="5" t="s">
        <v>59</v>
      </c>
      <c r="E26" s="6"/>
    </row>
    <row r="27" spans="1:5" ht="16" thickBot="1">
      <c r="A27" s="5">
        <v>26</v>
      </c>
      <c r="B27" s="10" t="s">
        <v>33</v>
      </c>
      <c r="C27" s="6">
        <v>2</v>
      </c>
      <c r="D27" s="5" t="s">
        <v>59</v>
      </c>
      <c r="E27" s="6"/>
    </row>
    <row r="28" spans="1:5" ht="16" thickBot="1">
      <c r="A28" s="5">
        <v>27</v>
      </c>
      <c r="B28" s="8" t="s">
        <v>34</v>
      </c>
      <c r="C28" s="6">
        <v>2</v>
      </c>
      <c r="D28" s="5" t="s">
        <v>58</v>
      </c>
      <c r="E28" s="6"/>
    </row>
    <row r="29" spans="1:5" ht="16" thickBot="1">
      <c r="A29" s="5">
        <v>28</v>
      </c>
      <c r="B29" s="8" t="s">
        <v>35</v>
      </c>
      <c r="C29" s="6">
        <v>2</v>
      </c>
      <c r="D29" s="5" t="s">
        <v>58</v>
      </c>
      <c r="E29" s="6"/>
    </row>
    <row r="30" spans="1:5" ht="16" thickBot="1">
      <c r="A30" s="5">
        <v>29</v>
      </c>
      <c r="B30" s="8" t="s">
        <v>36</v>
      </c>
      <c r="C30" s="6">
        <v>2</v>
      </c>
      <c r="D30" s="5" t="s">
        <v>59</v>
      </c>
      <c r="E30" s="6"/>
    </row>
    <row r="31" spans="1:5" ht="16" thickBot="1">
      <c r="A31" s="5">
        <v>30</v>
      </c>
      <c r="B31" s="8" t="s">
        <v>37</v>
      </c>
      <c r="C31" s="6">
        <v>2</v>
      </c>
      <c r="D31" s="5" t="s">
        <v>59</v>
      </c>
      <c r="E31" s="6"/>
    </row>
    <row r="32" spans="1:5" ht="16" thickBot="1">
      <c r="A32" s="5">
        <v>31</v>
      </c>
      <c r="B32" s="8" t="s">
        <v>38</v>
      </c>
      <c r="C32" s="6">
        <v>2</v>
      </c>
      <c r="D32" s="5" t="s">
        <v>58</v>
      </c>
      <c r="E32" s="6"/>
    </row>
    <row r="33" spans="1:5" ht="16" thickBot="1">
      <c r="A33" s="5">
        <v>32</v>
      </c>
      <c r="B33" s="8" t="s">
        <v>39</v>
      </c>
      <c r="C33" s="6">
        <v>2</v>
      </c>
      <c r="D33" s="5" t="s">
        <v>58</v>
      </c>
      <c r="E33" s="6"/>
    </row>
    <row r="34" spans="1:5" ht="16" thickBot="1">
      <c r="A34" s="5">
        <v>33</v>
      </c>
      <c r="B34" s="8" t="s">
        <v>40</v>
      </c>
      <c r="C34" s="6">
        <v>2</v>
      </c>
      <c r="D34" s="5" t="s">
        <v>58</v>
      </c>
      <c r="E34" s="6"/>
    </row>
    <row r="35" spans="1:5" ht="16" thickBot="1">
      <c r="A35" s="5">
        <v>34</v>
      </c>
      <c r="B35" s="8" t="s">
        <v>41</v>
      </c>
      <c r="C35" s="6">
        <v>2</v>
      </c>
      <c r="D35" s="5" t="s">
        <v>59</v>
      </c>
      <c r="E35" s="6"/>
    </row>
    <row r="36" spans="1:5" ht="16" thickBot="1">
      <c r="A36" s="5">
        <v>35</v>
      </c>
      <c r="B36" s="8" t="s">
        <v>42</v>
      </c>
      <c r="C36" s="5">
        <v>2</v>
      </c>
      <c r="D36" s="6" t="s">
        <v>58</v>
      </c>
      <c r="E36" s="6"/>
    </row>
    <row r="37" spans="1:5" ht="16" thickBot="1">
      <c r="A37" s="5">
        <v>36</v>
      </c>
      <c r="B37" s="8" t="s">
        <v>43</v>
      </c>
      <c r="C37" s="5">
        <v>2</v>
      </c>
      <c r="D37" s="6" t="s">
        <v>59</v>
      </c>
      <c r="E37" s="6"/>
    </row>
    <row r="38" spans="1:5" ht="16" thickBot="1">
      <c r="A38" s="5">
        <v>37</v>
      </c>
      <c r="B38" s="8" t="s">
        <v>44</v>
      </c>
      <c r="C38" s="5">
        <v>2</v>
      </c>
      <c r="D38" s="6" t="s">
        <v>58</v>
      </c>
      <c r="E38" s="6"/>
    </row>
    <row r="39" spans="1:5" ht="16" thickBot="1">
      <c r="A39" s="5">
        <v>38</v>
      </c>
      <c r="B39" s="8" t="s">
        <v>45</v>
      </c>
      <c r="C39" s="5">
        <v>2</v>
      </c>
      <c r="D39" s="6" t="s">
        <v>58</v>
      </c>
      <c r="E39" s="6"/>
    </row>
    <row r="40" spans="1:5" ht="16" thickBot="1">
      <c r="A40" s="5">
        <v>39</v>
      </c>
      <c r="B40" s="9" t="s">
        <v>46</v>
      </c>
      <c r="C40" s="5">
        <v>2</v>
      </c>
      <c r="D40" s="6" t="s">
        <v>58</v>
      </c>
      <c r="E40" s="6"/>
    </row>
    <row r="41" spans="1:5" ht="16" thickBot="1">
      <c r="A41" s="5">
        <v>40</v>
      </c>
      <c r="B41" s="8" t="s">
        <v>47</v>
      </c>
      <c r="C41" s="5">
        <v>2</v>
      </c>
      <c r="D41" s="6" t="s">
        <v>58</v>
      </c>
      <c r="E41" s="6"/>
    </row>
    <row r="42" spans="1:5" ht="16" thickBot="1">
      <c r="A42" s="5">
        <v>41</v>
      </c>
      <c r="B42" s="8" t="s">
        <v>48</v>
      </c>
      <c r="C42" s="5">
        <v>2</v>
      </c>
      <c r="D42" s="6" t="s">
        <v>59</v>
      </c>
      <c r="E42" s="6"/>
    </row>
    <row r="43" spans="1:5" ht="16" thickBot="1">
      <c r="A43" s="5">
        <v>42</v>
      </c>
      <c r="B43" s="8" t="s">
        <v>49</v>
      </c>
      <c r="C43" s="5">
        <v>2</v>
      </c>
      <c r="D43" s="6" t="s">
        <v>59</v>
      </c>
      <c r="E43" s="6"/>
    </row>
    <row r="44" spans="1:5" ht="16" thickBot="1">
      <c r="A44" s="5">
        <v>43</v>
      </c>
      <c r="B44" s="8" t="s">
        <v>50</v>
      </c>
      <c r="C44" s="5">
        <v>2</v>
      </c>
      <c r="D44" s="6" t="s">
        <v>59</v>
      </c>
      <c r="E44" s="6"/>
    </row>
    <row r="45" spans="1:5" ht="16" thickBot="1">
      <c r="A45" s="5">
        <v>44</v>
      </c>
      <c r="B45" s="11" t="s">
        <v>51</v>
      </c>
      <c r="C45" s="5">
        <v>2</v>
      </c>
      <c r="D45" s="6" t="s">
        <v>59</v>
      </c>
      <c r="E45" s="6"/>
    </row>
    <row r="46" spans="1:5" ht="16" thickBot="1">
      <c r="A46" s="5">
        <v>45</v>
      </c>
      <c r="B46" s="8" t="s">
        <v>52</v>
      </c>
      <c r="C46" s="5">
        <v>2</v>
      </c>
      <c r="D46" s="6" t="s">
        <v>58</v>
      </c>
      <c r="E46" s="6"/>
    </row>
    <row r="47" spans="1:5" ht="16" thickBot="1">
      <c r="A47" s="5">
        <v>46</v>
      </c>
      <c r="B47" s="8" t="s">
        <v>53</v>
      </c>
      <c r="C47" s="5">
        <v>2</v>
      </c>
      <c r="D47" s="6" t="s">
        <v>59</v>
      </c>
      <c r="E47" s="6"/>
    </row>
    <row r="48" spans="1:5" ht="16" thickBot="1">
      <c r="A48" s="5">
        <v>47</v>
      </c>
      <c r="B48" s="8" t="s">
        <v>54</v>
      </c>
      <c r="C48" s="5">
        <v>2</v>
      </c>
      <c r="D48" s="6" t="s">
        <v>59</v>
      </c>
      <c r="E48" s="6"/>
    </row>
    <row r="49" spans="1:5" ht="16" thickBot="1">
      <c r="A49" s="5">
        <v>48</v>
      </c>
      <c r="B49" s="8" t="s">
        <v>55</v>
      </c>
      <c r="C49" s="5">
        <v>2</v>
      </c>
      <c r="D49" s="6" t="s">
        <v>59</v>
      </c>
      <c r="E49" s="6"/>
    </row>
    <row r="50" spans="1:5" ht="16" thickBot="1">
      <c r="A50" s="5">
        <v>49</v>
      </c>
      <c r="B50" s="8" t="s">
        <v>56</v>
      </c>
      <c r="C50" s="5">
        <v>2</v>
      </c>
      <c r="D50" s="6" t="s">
        <v>59</v>
      </c>
      <c r="E50" s="6"/>
    </row>
    <row r="51" spans="1:5" ht="16" thickBot="1">
      <c r="A51" s="5">
        <v>50</v>
      </c>
      <c r="B51" s="8" t="s">
        <v>57</v>
      </c>
      <c r="C51" s="5">
        <v>2</v>
      </c>
      <c r="D51" s="6" t="s">
        <v>58</v>
      </c>
      <c r="E51" s="6"/>
    </row>
    <row r="52" spans="1:5">
      <c r="B52" s="6"/>
      <c r="D52" s="6"/>
      <c r="E52" s="6"/>
    </row>
    <row r="53" spans="1:5">
      <c r="B53" s="6"/>
      <c r="D53" s="6"/>
      <c r="E53" s="6"/>
    </row>
  </sheetData>
  <sortState ref="A2:E58">
    <sortCondition ref="A2:A58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8575"/>
  <sheetViews>
    <sheetView workbookViewId="0">
      <selection activeCell="C115" sqref="C115"/>
    </sheetView>
  </sheetViews>
  <sheetFormatPr baseColWidth="10" defaultColWidth="9.1640625" defaultRowHeight="15" x14ac:dyDescent="0.75"/>
  <cols>
    <col min="1" max="1" width="6" style="1" bestFit="1" customWidth="1"/>
    <col min="2" max="2" width="3.6640625" style="1" bestFit="1" customWidth="1"/>
    <col min="3" max="4" width="19.1640625" style="1" bestFit="1" customWidth="1"/>
    <col min="5" max="16384" width="9.1640625" style="1"/>
  </cols>
  <sheetData>
    <row r="1" spans="1:4">
      <c r="A1" s="4" t="s">
        <v>2</v>
      </c>
      <c r="B1" s="4" t="s">
        <v>3</v>
      </c>
      <c r="C1" s="2" t="s">
        <v>4</v>
      </c>
      <c r="D1" s="2" t="s">
        <v>5</v>
      </c>
    </row>
    <row r="2" spans="1:4">
      <c r="A2" s="2">
        <v>1</v>
      </c>
      <c r="B2" s="2">
        <v>37</v>
      </c>
      <c r="C2" s="2" t="str">
        <f>VLOOKUP(A2,Node!$A$2:$B$51,2)</f>
        <v>Elizabeth Akpadiaha</v>
      </c>
      <c r="D2" s="2" t="str">
        <f>VLOOKUP(B2,Node!$A$2:$B$51,2)</f>
        <v>Kinga Fluder</v>
      </c>
    </row>
    <row r="3" spans="1:4">
      <c r="A3" s="2">
        <v>1</v>
      </c>
      <c r="B3" s="2">
        <v>40</v>
      </c>
      <c r="C3" s="2" t="str">
        <f>VLOOKUP(A3,Node!$A$2:$B$51,2)</f>
        <v>Elizabeth Akpadiaha</v>
      </c>
      <c r="D3" s="2" t="str">
        <f>VLOOKUP(B3,Node!$A$2:$B$51,2)</f>
        <v>Elle Huang</v>
      </c>
    </row>
    <row r="4" spans="1:4">
      <c r="A4" s="2">
        <v>1</v>
      </c>
      <c r="B4" s="2">
        <v>42</v>
      </c>
      <c r="C4" s="2" t="str">
        <f>VLOOKUP(A4,Node!$A$2:$B$51,2)</f>
        <v>Elizabeth Akpadiaha</v>
      </c>
      <c r="D4" s="2" t="str">
        <f>VLOOKUP(B4,Node!$A$2:$B$51,2)</f>
        <v>Zach Llorens</v>
      </c>
    </row>
    <row r="5" spans="1:4">
      <c r="A5" s="2">
        <v>2</v>
      </c>
      <c r="B5" s="2">
        <v>13</v>
      </c>
      <c r="C5" s="2" t="str">
        <f>VLOOKUP(A5,Node!$A$2:$B$51,2)</f>
        <v>Holly Backstrom</v>
      </c>
      <c r="D5" s="2" t="str">
        <f>VLOOKUP(B5,Node!$A$2:$B$51,2)</f>
        <v>Kara Mlynski</v>
      </c>
    </row>
    <row r="6" spans="1:4">
      <c r="A6" s="2">
        <v>2</v>
      </c>
      <c r="B6" s="2">
        <v>17</v>
      </c>
      <c r="C6" s="2" t="str">
        <f>VLOOKUP(A6,Node!$A$2:$B$51,2)</f>
        <v>Holly Backstrom</v>
      </c>
      <c r="D6" s="2" t="str">
        <f>VLOOKUP(B6,Node!$A$2:$B$51,2)</f>
        <v>Arianna Rominski</v>
      </c>
    </row>
    <row r="7" spans="1:4">
      <c r="A7" s="2">
        <v>2</v>
      </c>
      <c r="B7" s="2">
        <v>18</v>
      </c>
      <c r="C7" s="2" t="str">
        <f>VLOOKUP(A7,Node!$A$2:$B$51,2)</f>
        <v>Holly Backstrom</v>
      </c>
      <c r="D7" s="2" t="str">
        <f>VLOOKUP(B7,Node!$A$2:$B$51,2)</f>
        <v>Breanna Sarubbi</v>
      </c>
    </row>
    <row r="8" spans="1:4">
      <c r="A8" s="2">
        <v>2</v>
      </c>
      <c r="B8" s="2">
        <v>28</v>
      </c>
      <c r="C8" s="2" t="str">
        <f>VLOOKUP(A8,Node!$A$2:$B$51,2)</f>
        <v>Holly Backstrom</v>
      </c>
      <c r="D8" s="2" t="str">
        <f>VLOOKUP(B8,Node!$A$2:$B$51,2)</f>
        <v>Monica Barboza</v>
      </c>
    </row>
    <row r="9" spans="1:4">
      <c r="A9" s="2">
        <v>2</v>
      </c>
      <c r="B9" s="2">
        <v>31</v>
      </c>
      <c r="C9" s="2" t="str">
        <f>VLOOKUP(A9,Node!$A$2:$B$51,2)</f>
        <v>Holly Backstrom</v>
      </c>
      <c r="D9" s="2" t="str">
        <f>VLOOKUP(B9,Node!$A$2:$B$51,2)</f>
        <v>Alex Ciesla</v>
      </c>
    </row>
    <row r="10" spans="1:4">
      <c r="A10" s="2">
        <v>2</v>
      </c>
      <c r="B10" s="2">
        <v>35</v>
      </c>
      <c r="C10" s="2" t="str">
        <f>VLOOKUP(A10,Node!$A$2:$B$51,2)</f>
        <v>Holly Backstrom</v>
      </c>
      <c r="D10" s="2" t="str">
        <f>VLOOKUP(B10,Node!$A$2:$B$51,2)</f>
        <v>Niki Dirksen</v>
      </c>
    </row>
    <row r="11" spans="1:4">
      <c r="A11" s="2">
        <v>2</v>
      </c>
      <c r="B11" s="2">
        <v>37</v>
      </c>
      <c r="C11" s="2" t="str">
        <f>VLOOKUP(A11,Node!$A$2:$B$51,2)</f>
        <v>Holly Backstrom</v>
      </c>
      <c r="D11" s="2" t="str">
        <f>VLOOKUP(B11,Node!$A$2:$B$51,2)</f>
        <v>Kinga Fluder</v>
      </c>
    </row>
    <row r="12" spans="1:4">
      <c r="A12" s="2">
        <v>4</v>
      </c>
      <c r="B12" s="2">
        <v>12</v>
      </c>
      <c r="C12" s="2" t="str">
        <f>VLOOKUP(A12,Node!$A$2:$B$51,2)</f>
        <v>Ryan Casserly</v>
      </c>
      <c r="D12" s="2" t="str">
        <f>VLOOKUP(B12,Node!$A$2:$B$51,2)</f>
        <v>David Milligan</v>
      </c>
    </row>
    <row r="13" spans="1:4">
      <c r="A13" s="2">
        <v>4</v>
      </c>
      <c r="B13" s="2">
        <v>15</v>
      </c>
      <c r="C13" s="2" t="str">
        <f>VLOOKUP(A13,Node!$A$2:$B$51,2)</f>
        <v>Ryan Casserly</v>
      </c>
      <c r="D13" s="2" t="str">
        <f>VLOOKUP(B13,Node!$A$2:$B$51,2)</f>
        <v>James Reilly</v>
      </c>
    </row>
    <row r="14" spans="1:4">
      <c r="A14" s="2">
        <v>4</v>
      </c>
      <c r="B14" s="2">
        <v>26</v>
      </c>
      <c r="C14" s="2" t="str">
        <f>VLOOKUP(A14,Node!$A$2:$B$51,2)</f>
        <v>Ryan Casserly</v>
      </c>
      <c r="D14" s="2" t="str">
        <f>VLOOKUP(B14,Node!$A$2:$B$51,2)</f>
        <v>Matthew Ainbinder</v>
      </c>
    </row>
    <row r="15" spans="1:4">
      <c r="A15" s="2">
        <v>4</v>
      </c>
      <c r="B15" s="2">
        <v>46</v>
      </c>
      <c r="C15" s="2" t="str">
        <f>VLOOKUP(A15,Node!$A$2:$B$51,2)</f>
        <v>Ryan Casserly</v>
      </c>
      <c r="D15" s="2" t="str">
        <f>VLOOKUP(B15,Node!$A$2:$B$51,2)</f>
        <v>Ayden Syal</v>
      </c>
    </row>
    <row r="16" spans="1:4">
      <c r="A16" s="2">
        <v>5</v>
      </c>
      <c r="B16" s="2">
        <v>15</v>
      </c>
      <c r="C16" s="2" t="str">
        <f>VLOOKUP(A16,Node!$A$2:$B$51,2)</f>
        <v>Cate Devey</v>
      </c>
      <c r="D16" s="2" t="str">
        <f>VLOOKUP(B16,Node!$A$2:$B$51,2)</f>
        <v>James Reilly</v>
      </c>
    </row>
    <row r="17" spans="1:4">
      <c r="A17" s="2">
        <v>5</v>
      </c>
      <c r="B17" s="2">
        <v>17</v>
      </c>
      <c r="C17" s="2" t="str">
        <f>VLOOKUP(A17,Node!$A$2:$B$51,2)</f>
        <v>Cate Devey</v>
      </c>
      <c r="D17" s="2" t="str">
        <f>VLOOKUP(B17,Node!$A$2:$B$51,2)</f>
        <v>Arianna Rominski</v>
      </c>
    </row>
    <row r="18" spans="1:4">
      <c r="A18" s="2">
        <v>5</v>
      </c>
      <c r="B18" s="2">
        <v>35</v>
      </c>
      <c r="C18" s="2" t="str">
        <f>VLOOKUP(A18,Node!$A$2:$B$51,2)</f>
        <v>Cate Devey</v>
      </c>
      <c r="D18" s="2" t="str">
        <f>VLOOKUP(B18,Node!$A$2:$B$51,2)</f>
        <v>Niki Dirksen</v>
      </c>
    </row>
    <row r="19" spans="1:4">
      <c r="A19" s="2">
        <v>5</v>
      </c>
      <c r="B19" s="2">
        <v>40</v>
      </c>
      <c r="C19" s="2" t="str">
        <f>VLOOKUP(A19,Node!$A$2:$B$51,2)</f>
        <v>Cate Devey</v>
      </c>
      <c r="D19" s="2" t="str">
        <f>VLOOKUP(B19,Node!$A$2:$B$51,2)</f>
        <v>Elle Huang</v>
      </c>
    </row>
    <row r="20" spans="1:4">
      <c r="A20" s="2">
        <v>5</v>
      </c>
      <c r="B20" s="2">
        <v>43</v>
      </c>
      <c r="C20" s="2" t="str">
        <f>VLOOKUP(A20,Node!$A$2:$B$51,2)</f>
        <v>Cate Devey</v>
      </c>
      <c r="D20" s="2" t="str">
        <f>VLOOKUP(B20,Node!$A$2:$B$51,2)</f>
        <v>Larry Miller</v>
      </c>
    </row>
    <row r="21" spans="1:4">
      <c r="A21" s="2">
        <v>6</v>
      </c>
      <c r="B21" s="2">
        <v>15</v>
      </c>
      <c r="C21" s="2" t="str">
        <f>VLOOKUP(A21,Node!$A$2:$B$51,2)</f>
        <v>Rob Giambone</v>
      </c>
      <c r="D21" s="2" t="str">
        <f>VLOOKUP(B21,Node!$A$2:$B$51,2)</f>
        <v>James Reilly</v>
      </c>
    </row>
    <row r="22" spans="1:4">
      <c r="A22" s="2">
        <v>6</v>
      </c>
      <c r="B22" s="2">
        <v>19</v>
      </c>
      <c r="C22" s="2" t="str">
        <f>VLOOKUP(A22,Node!$A$2:$B$51,2)</f>
        <v>Rob Giambone</v>
      </c>
      <c r="D22" s="2" t="str">
        <f>VLOOKUP(B22,Node!$A$2:$B$51,2)</f>
        <v>Christine Schindele Murayama</v>
      </c>
    </row>
    <row r="23" spans="1:4">
      <c r="A23" s="2">
        <v>6</v>
      </c>
      <c r="B23" s="2">
        <v>27</v>
      </c>
      <c r="C23" s="2" t="str">
        <f>VLOOKUP(A23,Node!$A$2:$B$51,2)</f>
        <v>Rob Giambone</v>
      </c>
      <c r="D23" s="2" t="str">
        <f>VLOOKUP(B23,Node!$A$2:$B$51,2)</f>
        <v>Lindsay Allen</v>
      </c>
    </row>
    <row r="24" spans="1:4">
      <c r="A24" s="2">
        <v>6</v>
      </c>
      <c r="B24" s="2">
        <v>28</v>
      </c>
      <c r="C24" s="2" t="str">
        <f>VLOOKUP(A24,Node!$A$2:$B$51,2)</f>
        <v>Rob Giambone</v>
      </c>
      <c r="D24" s="2" t="str">
        <f>VLOOKUP(B24,Node!$A$2:$B$51,2)</f>
        <v>Monica Barboza</v>
      </c>
    </row>
    <row r="25" spans="1:4">
      <c r="A25" s="2">
        <v>6</v>
      </c>
      <c r="B25" s="2">
        <v>30</v>
      </c>
      <c r="C25" s="2" t="str">
        <f>VLOOKUP(A25,Node!$A$2:$B$51,2)</f>
        <v>Rob Giambone</v>
      </c>
      <c r="D25" s="2" t="str">
        <f>VLOOKUP(B25,Node!$A$2:$B$51,2)</f>
        <v>Guillermo Chavez</v>
      </c>
    </row>
    <row r="26" spans="1:4">
      <c r="A26" s="2">
        <v>6</v>
      </c>
      <c r="B26" s="2">
        <v>42</v>
      </c>
      <c r="C26" s="2" t="str">
        <f>VLOOKUP(A26,Node!$A$2:$B$51,2)</f>
        <v>Rob Giambone</v>
      </c>
      <c r="D26" s="2" t="str">
        <f>VLOOKUP(B26,Node!$A$2:$B$51,2)</f>
        <v>Zach Llorens</v>
      </c>
    </row>
    <row r="27" spans="1:4">
      <c r="A27" s="2">
        <v>6</v>
      </c>
      <c r="B27" s="2">
        <v>46</v>
      </c>
      <c r="C27" s="2" t="str">
        <f>VLOOKUP(A27,Node!$A$2:$B$51,2)</f>
        <v>Rob Giambone</v>
      </c>
      <c r="D27" s="2" t="str">
        <f>VLOOKUP(B27,Node!$A$2:$B$51,2)</f>
        <v>Ayden Syal</v>
      </c>
    </row>
    <row r="28" spans="1:4">
      <c r="A28" s="2">
        <v>6</v>
      </c>
      <c r="B28" s="2">
        <v>49</v>
      </c>
      <c r="C28" s="2" t="str">
        <f>VLOOKUP(A28,Node!$A$2:$B$51,2)</f>
        <v>Rob Giambone</v>
      </c>
      <c r="D28" s="2" t="str">
        <f>VLOOKUP(B28,Node!$A$2:$B$51,2)</f>
        <v>Ben Woodley</v>
      </c>
    </row>
    <row r="29" spans="1:4">
      <c r="A29" s="2">
        <v>6</v>
      </c>
      <c r="B29" s="2">
        <v>50</v>
      </c>
      <c r="C29" s="2" t="str">
        <f>VLOOKUP(A29,Node!$A$2:$B$51,2)</f>
        <v>Rob Giambone</v>
      </c>
      <c r="D29" s="2" t="str">
        <f>VLOOKUP(B29,Node!$A$2:$B$51,2)</f>
        <v>Catherine Young</v>
      </c>
    </row>
    <row r="30" spans="1:4">
      <c r="A30" s="2">
        <v>7</v>
      </c>
      <c r="B30" s="2">
        <v>14</v>
      </c>
      <c r="C30" s="2" t="str">
        <f>VLOOKUP(A30,Node!$A$2:$B$51,2)</f>
        <v>Ryan Gurbatri</v>
      </c>
      <c r="D30" s="2" t="str">
        <f>VLOOKUP(B30,Node!$A$2:$B$51,2)</f>
        <v>Bethany Pacheco</v>
      </c>
    </row>
    <row r="31" spans="1:4">
      <c r="A31" s="2">
        <v>7</v>
      </c>
      <c r="B31" s="2">
        <v>16</v>
      </c>
      <c r="C31" s="2" t="str">
        <f>VLOOKUP(A31,Node!$A$2:$B$51,2)</f>
        <v>Ryan Gurbatri</v>
      </c>
      <c r="D31" s="2" t="str">
        <f>VLOOKUP(B31,Node!$A$2:$B$51,2)</f>
        <v>Areli Rodriguez</v>
      </c>
    </row>
    <row r="32" spans="1:4">
      <c r="A32" s="2">
        <v>7</v>
      </c>
      <c r="B32" s="2">
        <v>37</v>
      </c>
      <c r="C32" s="2" t="str">
        <f>VLOOKUP(A32,Node!$A$2:$B$51,2)</f>
        <v>Ryan Gurbatri</v>
      </c>
      <c r="D32" s="2" t="str">
        <f>VLOOKUP(B32,Node!$A$2:$B$51,2)</f>
        <v>Kinga Fluder</v>
      </c>
    </row>
    <row r="33" spans="1:4">
      <c r="A33" s="2">
        <v>10</v>
      </c>
      <c r="B33" s="2">
        <v>3</v>
      </c>
      <c r="C33" s="2" t="str">
        <f>VLOOKUP(A33,Node!$A$2:$B$51,2)</f>
        <v>Claudia Kulmacz</v>
      </c>
      <c r="D33" s="2" t="str">
        <f>VLOOKUP(B33,Node!$A$2:$B$51,2)</f>
        <v>Kyle Borbi</v>
      </c>
    </row>
    <row r="34" spans="1:4">
      <c r="A34" s="2">
        <v>11</v>
      </c>
      <c r="B34" s="2">
        <v>48</v>
      </c>
      <c r="C34" s="2" t="str">
        <f>VLOOKUP(A34,Node!$A$2:$B$51,2)</f>
        <v>Nia McGill</v>
      </c>
      <c r="D34" s="2" t="str">
        <f>VLOOKUP(B34,Node!$A$2:$B$51,2)</f>
        <v>Andrew Trumbetti</v>
      </c>
    </row>
    <row r="35" spans="1:4">
      <c r="A35" s="2">
        <v>12</v>
      </c>
      <c r="B35" s="2">
        <v>4</v>
      </c>
      <c r="C35" s="2" t="str">
        <f>VLOOKUP(A35,Node!$A$2:$B$51,2)</f>
        <v>David Milligan</v>
      </c>
      <c r="D35" s="2" t="str">
        <f>VLOOKUP(B35,Node!$A$2:$B$51,2)</f>
        <v>Ryan Casserly</v>
      </c>
    </row>
    <row r="36" spans="1:4">
      <c r="A36" s="2">
        <v>12</v>
      </c>
      <c r="B36" s="2">
        <v>15</v>
      </c>
      <c r="C36" s="2" t="str">
        <f>VLOOKUP(A36,Node!$A$2:$B$51,2)</f>
        <v>David Milligan</v>
      </c>
      <c r="D36" s="2" t="str">
        <f>VLOOKUP(B36,Node!$A$2:$B$51,2)</f>
        <v>James Reilly</v>
      </c>
    </row>
    <row r="37" spans="1:4">
      <c r="A37" s="2">
        <v>12</v>
      </c>
      <c r="B37" s="2">
        <v>46</v>
      </c>
      <c r="C37" s="2" t="str">
        <f>VLOOKUP(A37,Node!$A$2:$B$51,2)</f>
        <v>David Milligan</v>
      </c>
      <c r="D37" s="2" t="str">
        <f>VLOOKUP(B37,Node!$A$2:$B$51,2)</f>
        <v>Ayden Syal</v>
      </c>
    </row>
    <row r="38" spans="1:4">
      <c r="A38" s="2">
        <v>13</v>
      </c>
      <c r="B38" s="2">
        <v>31</v>
      </c>
      <c r="C38" s="2" t="str">
        <f>VLOOKUP(A38,Node!$A$2:$B$51,2)</f>
        <v>Kara Mlynski</v>
      </c>
      <c r="D38" s="2" t="str">
        <f>VLOOKUP(B38,Node!$A$2:$B$51,2)</f>
        <v>Alex Ciesla</v>
      </c>
    </row>
    <row r="39" spans="1:4">
      <c r="A39" s="2">
        <v>14</v>
      </c>
      <c r="B39" s="2">
        <v>7</v>
      </c>
      <c r="C39" s="2" t="str">
        <f>VLOOKUP(A39,Node!$A$2:$B$51,2)</f>
        <v>Bethany Pacheco</v>
      </c>
      <c r="D39" s="2" t="str">
        <f>VLOOKUP(B39,Node!$A$2:$B$51,2)</f>
        <v>Ryan Gurbatri</v>
      </c>
    </row>
    <row r="40" spans="1:4">
      <c r="A40" s="2">
        <v>14</v>
      </c>
      <c r="B40" s="2">
        <v>26</v>
      </c>
      <c r="C40" s="2" t="str">
        <f>VLOOKUP(A40,Node!$A$2:$B$51,2)</f>
        <v>Bethany Pacheco</v>
      </c>
      <c r="D40" s="2" t="str">
        <f>VLOOKUP(B40,Node!$A$2:$B$51,2)</f>
        <v>Matthew Ainbinder</v>
      </c>
    </row>
    <row r="41" spans="1:4">
      <c r="A41" s="2">
        <v>14</v>
      </c>
      <c r="B41" s="2">
        <v>38</v>
      </c>
      <c r="C41" s="2" t="str">
        <f>VLOOKUP(A41,Node!$A$2:$B$51,2)</f>
        <v>Bethany Pacheco</v>
      </c>
      <c r="D41" s="2" t="str">
        <f>VLOOKUP(B41,Node!$A$2:$B$51,2)</f>
        <v>Nora Garvin</v>
      </c>
    </row>
    <row r="42" spans="1:4">
      <c r="A42" s="2">
        <v>14</v>
      </c>
      <c r="B42" s="2">
        <v>39</v>
      </c>
      <c r="C42" s="2" t="str">
        <f>VLOOKUP(A42,Node!$A$2:$B$51,2)</f>
        <v>Bethany Pacheco</v>
      </c>
      <c r="D42" s="2" t="str">
        <f>VLOOKUP(B42,Node!$A$2:$B$51,2)</f>
        <v>Elizabeth House</v>
      </c>
    </row>
    <row r="43" spans="1:4">
      <c r="A43" s="2">
        <v>15</v>
      </c>
      <c r="B43" s="2">
        <v>2</v>
      </c>
      <c r="C43" s="2" t="str">
        <f>VLOOKUP(A43,Node!$A$2:$B$51,2)</f>
        <v>James Reilly</v>
      </c>
      <c r="D43" s="2" t="str">
        <f>VLOOKUP(B43,Node!$A$2:$B$51,2)</f>
        <v>Holly Backstrom</v>
      </c>
    </row>
    <row r="44" spans="1:4">
      <c r="A44" s="2">
        <v>15</v>
      </c>
      <c r="B44" s="2">
        <v>4</v>
      </c>
      <c r="C44" s="2" t="str">
        <f>VLOOKUP(A44,Node!$A$2:$B$51,2)</f>
        <v>James Reilly</v>
      </c>
      <c r="D44" s="2" t="str">
        <f>VLOOKUP(B44,Node!$A$2:$B$51,2)</f>
        <v>Ryan Casserly</v>
      </c>
    </row>
    <row r="45" spans="1:4">
      <c r="A45" s="2">
        <v>15</v>
      </c>
      <c r="B45" s="2">
        <v>5</v>
      </c>
      <c r="C45" s="2" t="str">
        <f>VLOOKUP(A45,Node!$A$2:$B$51,2)</f>
        <v>James Reilly</v>
      </c>
      <c r="D45" s="2" t="str">
        <f>VLOOKUP(B45,Node!$A$2:$B$51,2)</f>
        <v>Cate Devey</v>
      </c>
    </row>
    <row r="46" spans="1:4">
      <c r="A46" s="2">
        <v>15</v>
      </c>
      <c r="B46" s="2">
        <v>6</v>
      </c>
      <c r="C46" s="2" t="str">
        <f>VLOOKUP(A46,Node!$A$2:$B$51,2)</f>
        <v>James Reilly</v>
      </c>
      <c r="D46" s="2" t="str">
        <f>VLOOKUP(B46,Node!$A$2:$B$51,2)</f>
        <v>Rob Giambone</v>
      </c>
    </row>
    <row r="47" spans="1:4">
      <c r="A47" s="2">
        <v>15</v>
      </c>
      <c r="B47" s="2">
        <v>12</v>
      </c>
      <c r="C47" s="2" t="str">
        <f>VLOOKUP(A47,Node!$A$2:$B$51,2)</f>
        <v>James Reilly</v>
      </c>
      <c r="D47" s="2" t="str">
        <f>VLOOKUP(B47,Node!$A$2:$B$51,2)</f>
        <v>David Milligan</v>
      </c>
    </row>
    <row r="48" spans="1:4">
      <c r="A48" s="2">
        <v>15</v>
      </c>
      <c r="B48" s="2">
        <v>18</v>
      </c>
      <c r="C48" s="2" t="str">
        <f>VLOOKUP(A48,Node!$A$2:$B$51,2)</f>
        <v>James Reilly</v>
      </c>
      <c r="D48" s="2" t="str">
        <f>VLOOKUP(B48,Node!$A$2:$B$51,2)</f>
        <v>Breanna Sarubbi</v>
      </c>
    </row>
    <row r="49" spans="1:4">
      <c r="A49" s="2">
        <v>15</v>
      </c>
      <c r="B49" s="2">
        <v>35</v>
      </c>
      <c r="C49" s="2" t="str">
        <f>VLOOKUP(A49,Node!$A$2:$B$51,2)</f>
        <v>James Reilly</v>
      </c>
      <c r="D49" s="2" t="str">
        <f>VLOOKUP(B49,Node!$A$2:$B$51,2)</f>
        <v>Niki Dirksen</v>
      </c>
    </row>
    <row r="50" spans="1:4">
      <c r="A50" s="2">
        <v>15</v>
      </c>
      <c r="B50" s="2">
        <v>40</v>
      </c>
      <c r="C50" s="2" t="str">
        <f>VLOOKUP(A50,Node!$A$2:$B$51,2)</f>
        <v>James Reilly</v>
      </c>
      <c r="D50" s="2" t="str">
        <f>VLOOKUP(B50,Node!$A$2:$B$51,2)</f>
        <v>Elle Huang</v>
      </c>
    </row>
    <row r="51" spans="1:4">
      <c r="A51" s="2">
        <v>15</v>
      </c>
      <c r="B51" s="2">
        <v>41</v>
      </c>
      <c r="C51" s="2" t="str">
        <f>VLOOKUP(A51,Node!$A$2:$B$51,2)</f>
        <v>James Reilly</v>
      </c>
      <c r="D51" s="2" t="str">
        <f>VLOOKUP(B51,Node!$A$2:$B$51,2)</f>
        <v>Omar Hunter</v>
      </c>
    </row>
    <row r="52" spans="1:4">
      <c r="A52" s="2">
        <v>16</v>
      </c>
      <c r="B52" s="2">
        <v>7</v>
      </c>
      <c r="C52" s="2" t="str">
        <f>VLOOKUP(A52,Node!$A$2:$B$51,2)</f>
        <v>Areli Rodriguez</v>
      </c>
      <c r="D52" s="2" t="str">
        <f>VLOOKUP(B52,Node!$A$2:$B$51,2)</f>
        <v>Ryan Gurbatri</v>
      </c>
    </row>
    <row r="53" spans="1:4">
      <c r="A53" s="2">
        <v>16</v>
      </c>
      <c r="B53" s="2">
        <v>9</v>
      </c>
      <c r="C53" s="2" t="str">
        <f>VLOOKUP(A53,Node!$A$2:$B$51,2)</f>
        <v>Areli Rodriguez</v>
      </c>
      <c r="D53" s="2" t="str">
        <f>VLOOKUP(B53,Node!$A$2:$B$51,2)</f>
        <v>Jade Jennings</v>
      </c>
    </row>
    <row r="54" spans="1:4">
      <c r="A54" s="2">
        <v>16</v>
      </c>
      <c r="B54" s="2">
        <v>20</v>
      </c>
      <c r="C54" s="2" t="str">
        <f>VLOOKUP(A54,Node!$A$2:$B$51,2)</f>
        <v>Areli Rodriguez</v>
      </c>
      <c r="D54" s="2" t="str">
        <f>VLOOKUP(B54,Node!$A$2:$B$51,2)</f>
        <v>Chris Scully</v>
      </c>
    </row>
    <row r="55" spans="1:4">
      <c r="A55" s="2">
        <v>17</v>
      </c>
      <c r="B55" s="2">
        <v>2</v>
      </c>
      <c r="C55" s="2" t="str">
        <f>VLOOKUP(A55,Node!$A$2:$B$51,2)</f>
        <v>Arianna Rominski</v>
      </c>
      <c r="D55" s="2" t="str">
        <f>VLOOKUP(B55,Node!$A$2:$B$51,2)</f>
        <v>Holly Backstrom</v>
      </c>
    </row>
    <row r="56" spans="1:4">
      <c r="A56" s="2">
        <v>17</v>
      </c>
      <c r="B56" s="2">
        <v>28</v>
      </c>
      <c r="C56" s="2" t="str">
        <f>VLOOKUP(A56,Node!$A$2:$B$51,2)</f>
        <v>Arianna Rominski</v>
      </c>
      <c r="D56" s="2" t="str">
        <f>VLOOKUP(B56,Node!$A$2:$B$51,2)</f>
        <v>Monica Barboza</v>
      </c>
    </row>
    <row r="57" spans="1:4">
      <c r="A57" s="2">
        <v>20</v>
      </c>
      <c r="B57" s="2">
        <v>16</v>
      </c>
      <c r="C57" s="2" t="str">
        <f>VLOOKUP(A57,Node!$A$2:$B$51,2)</f>
        <v>Chris Scully</v>
      </c>
      <c r="D57" s="2" t="str">
        <f>VLOOKUP(B57,Node!$A$2:$B$51,2)</f>
        <v>Areli Rodriguez</v>
      </c>
    </row>
    <row r="58" spans="1:4">
      <c r="A58" s="2">
        <v>20</v>
      </c>
      <c r="B58" s="2">
        <v>50</v>
      </c>
      <c r="C58" s="2" t="str">
        <f>VLOOKUP(A58,Node!$A$2:$B$51,2)</f>
        <v>Chris Scully</v>
      </c>
      <c r="D58" s="2" t="str">
        <f>VLOOKUP(B58,Node!$A$2:$B$51,2)</f>
        <v>Catherine Young</v>
      </c>
    </row>
    <row r="59" spans="1:4">
      <c r="A59" s="2">
        <v>21</v>
      </c>
      <c r="B59" s="2">
        <v>24</v>
      </c>
      <c r="C59" s="2" t="str">
        <f>VLOOKUP(A59,Node!$A$2:$B$51,2)</f>
        <v>Diamond Thompson</v>
      </c>
      <c r="D59" s="2" t="str">
        <f>VLOOKUP(B59,Node!$A$2:$B$51,2)</f>
        <v>Nick Watkins</v>
      </c>
    </row>
    <row r="60" spans="1:4">
      <c r="A60" s="2">
        <v>21</v>
      </c>
      <c r="B60" s="2">
        <v>27</v>
      </c>
      <c r="C60" s="2" t="str">
        <f>VLOOKUP(A60,Node!$A$2:$B$51,2)</f>
        <v>Diamond Thompson</v>
      </c>
      <c r="D60" s="2" t="str">
        <f>VLOOKUP(B60,Node!$A$2:$B$51,2)</f>
        <v>Lindsay Allen</v>
      </c>
    </row>
    <row r="61" spans="1:4">
      <c r="A61" s="2">
        <v>22</v>
      </c>
      <c r="B61" s="2">
        <v>24</v>
      </c>
      <c r="C61" s="2" t="str">
        <f>VLOOKUP(A61,Node!$A$2:$B$51,2)</f>
        <v>Montgomery VanGorder</v>
      </c>
      <c r="D61" s="2" t="str">
        <f>VLOOKUP(B61,Node!$A$2:$B$51,2)</f>
        <v>Nick Watkins</v>
      </c>
    </row>
    <row r="62" spans="1:4">
      <c r="A62" s="2">
        <v>22</v>
      </c>
      <c r="B62" s="2">
        <v>41</v>
      </c>
      <c r="C62" s="2" t="str">
        <f>VLOOKUP(A62,Node!$A$2:$B$51,2)</f>
        <v>Montgomery VanGorder</v>
      </c>
      <c r="D62" s="2" t="str">
        <f>VLOOKUP(B62,Node!$A$2:$B$51,2)</f>
        <v>Omar Hunter</v>
      </c>
    </row>
    <row r="63" spans="1:4">
      <c r="A63" s="2">
        <v>22</v>
      </c>
      <c r="B63" s="2">
        <v>48</v>
      </c>
      <c r="C63" s="2" t="str">
        <f>VLOOKUP(A63,Node!$A$2:$B$51,2)</f>
        <v>Montgomery VanGorder</v>
      </c>
      <c r="D63" s="2" t="str">
        <f>VLOOKUP(B63,Node!$A$2:$B$51,2)</f>
        <v>Andrew Trumbetti</v>
      </c>
    </row>
    <row r="64" spans="1:4">
      <c r="A64" s="2">
        <v>24</v>
      </c>
      <c r="B64" s="2">
        <v>10</v>
      </c>
      <c r="C64" s="2" t="str">
        <f>VLOOKUP(A64,Node!$A$2:$B$51,2)</f>
        <v>Nick Watkins</v>
      </c>
      <c r="D64" s="2" t="str">
        <f>VLOOKUP(B64,Node!$A$2:$B$51,2)</f>
        <v>Claudia Kulmacz</v>
      </c>
    </row>
    <row r="65" spans="1:4">
      <c r="A65" s="2">
        <v>24</v>
      </c>
      <c r="B65" s="2">
        <v>21</v>
      </c>
      <c r="C65" s="2" t="str">
        <f>VLOOKUP(A65,Node!$A$2:$B$51,2)</f>
        <v>Nick Watkins</v>
      </c>
      <c r="D65" s="2" t="str">
        <f>VLOOKUP(B65,Node!$A$2:$B$51,2)</f>
        <v>Diamond Thompson</v>
      </c>
    </row>
    <row r="66" spans="1:4">
      <c r="A66" s="2">
        <v>24</v>
      </c>
      <c r="B66" s="2">
        <v>22</v>
      </c>
      <c r="C66" s="2" t="str">
        <f>VLOOKUP(A66,Node!$A$2:$B$51,2)</f>
        <v>Nick Watkins</v>
      </c>
      <c r="D66" s="2" t="str">
        <f>VLOOKUP(B66,Node!$A$2:$B$51,2)</f>
        <v>Montgomery VanGorder</v>
      </c>
    </row>
    <row r="67" spans="1:4">
      <c r="A67" s="2">
        <v>24</v>
      </c>
      <c r="B67" s="2">
        <v>25</v>
      </c>
      <c r="C67" s="2" t="str">
        <f>VLOOKUP(A67,Node!$A$2:$B$51,2)</f>
        <v>Nick Watkins</v>
      </c>
      <c r="D67" s="2" t="str">
        <f>VLOOKUP(B67,Node!$A$2:$B$51,2)</f>
        <v>Rob Whitacre</v>
      </c>
    </row>
    <row r="68" spans="1:4">
      <c r="A68" s="2">
        <v>24</v>
      </c>
      <c r="B68" s="2">
        <v>27</v>
      </c>
      <c r="C68" s="2" t="str">
        <f>VLOOKUP(A68,Node!$A$2:$B$51,2)</f>
        <v>Nick Watkins</v>
      </c>
      <c r="D68" s="2" t="str">
        <f>VLOOKUP(B68,Node!$A$2:$B$51,2)</f>
        <v>Lindsay Allen</v>
      </c>
    </row>
    <row r="69" spans="1:4">
      <c r="A69" s="2">
        <v>24</v>
      </c>
      <c r="B69" s="2">
        <v>41</v>
      </c>
      <c r="C69" s="2" t="str">
        <f>VLOOKUP(A69,Node!$A$2:$B$51,2)</f>
        <v>Nick Watkins</v>
      </c>
      <c r="D69" s="2" t="str">
        <f>VLOOKUP(B69,Node!$A$2:$B$51,2)</f>
        <v>Omar Hunter</v>
      </c>
    </row>
    <row r="70" spans="1:4">
      <c r="A70" s="2">
        <v>24</v>
      </c>
      <c r="B70" s="2">
        <v>48</v>
      </c>
      <c r="C70" s="2" t="str">
        <f>VLOOKUP(A70,Node!$A$2:$B$51,2)</f>
        <v>Nick Watkins</v>
      </c>
      <c r="D70" s="2" t="str">
        <f>VLOOKUP(B70,Node!$A$2:$B$51,2)</f>
        <v>Andrew Trumbetti</v>
      </c>
    </row>
    <row r="71" spans="1:4">
      <c r="A71" s="2">
        <v>25</v>
      </c>
      <c r="B71" s="2">
        <v>24</v>
      </c>
      <c r="C71" s="2" t="str">
        <f>VLOOKUP(A71,Node!$A$2:$B$51,2)</f>
        <v>Rob Whitacre</v>
      </c>
      <c r="D71" s="2" t="str">
        <f>VLOOKUP(B71,Node!$A$2:$B$51,2)</f>
        <v>Nick Watkins</v>
      </c>
    </row>
    <row r="72" spans="1:4">
      <c r="A72" s="2">
        <v>25</v>
      </c>
      <c r="B72" s="2">
        <v>38</v>
      </c>
      <c r="C72" s="2" t="str">
        <f>VLOOKUP(A72,Node!$A$2:$B$51,2)</f>
        <v>Rob Whitacre</v>
      </c>
      <c r="D72" s="2" t="str">
        <f>VLOOKUP(B72,Node!$A$2:$B$51,2)</f>
        <v>Nora Garvin</v>
      </c>
    </row>
    <row r="73" spans="1:4">
      <c r="A73" s="2">
        <v>26</v>
      </c>
      <c r="B73" s="2">
        <v>4</v>
      </c>
      <c r="C73" s="2" t="str">
        <f>VLOOKUP(A73,Node!$A$2:$B$51,2)</f>
        <v>Matthew Ainbinder</v>
      </c>
      <c r="D73" s="2" t="str">
        <f>VLOOKUP(B73,Node!$A$2:$B$51,2)</f>
        <v>Ryan Casserly</v>
      </c>
    </row>
    <row r="74" spans="1:4">
      <c r="A74" s="2">
        <v>26</v>
      </c>
      <c r="B74" s="2">
        <v>14</v>
      </c>
      <c r="C74" s="2" t="str">
        <f>VLOOKUP(A74,Node!$A$2:$B$51,2)</f>
        <v>Matthew Ainbinder</v>
      </c>
      <c r="D74" s="2" t="str">
        <f>VLOOKUP(B74,Node!$A$2:$B$51,2)</f>
        <v>Bethany Pacheco</v>
      </c>
    </row>
    <row r="75" spans="1:4">
      <c r="A75" s="2">
        <v>26</v>
      </c>
      <c r="B75" s="2">
        <v>15</v>
      </c>
      <c r="C75" s="2" t="str">
        <f>VLOOKUP(A75,Node!$A$2:$B$51,2)</f>
        <v>Matthew Ainbinder</v>
      </c>
      <c r="D75" s="2" t="str">
        <f>VLOOKUP(B75,Node!$A$2:$B$51,2)</f>
        <v>James Reilly</v>
      </c>
    </row>
    <row r="76" spans="1:4">
      <c r="A76" s="2">
        <v>26</v>
      </c>
      <c r="B76" s="2">
        <v>28</v>
      </c>
      <c r="C76" s="2" t="str">
        <f>VLOOKUP(A76,Node!$A$2:$B$51,2)</f>
        <v>Matthew Ainbinder</v>
      </c>
      <c r="D76" s="2" t="str">
        <f>VLOOKUP(B76,Node!$A$2:$B$51,2)</f>
        <v>Monica Barboza</v>
      </c>
    </row>
    <row r="77" spans="1:4">
      <c r="A77" s="2">
        <v>26</v>
      </c>
      <c r="B77" s="2">
        <v>41</v>
      </c>
      <c r="C77" s="2" t="str">
        <f>VLOOKUP(A77,Node!$A$2:$B$51,2)</f>
        <v>Matthew Ainbinder</v>
      </c>
      <c r="D77" s="2" t="str">
        <f>VLOOKUP(B77,Node!$A$2:$B$51,2)</f>
        <v>Omar Hunter</v>
      </c>
    </row>
    <row r="78" spans="1:4">
      <c r="A78" s="2">
        <v>26</v>
      </c>
      <c r="B78" s="2">
        <v>43</v>
      </c>
      <c r="C78" s="2" t="str">
        <f>VLOOKUP(A78,Node!$A$2:$B$51,2)</f>
        <v>Matthew Ainbinder</v>
      </c>
      <c r="D78" s="2" t="str">
        <f>VLOOKUP(B78,Node!$A$2:$B$51,2)</f>
        <v>Larry Miller</v>
      </c>
    </row>
    <row r="79" spans="1:4">
      <c r="A79" s="2">
        <v>26</v>
      </c>
      <c r="B79" s="2">
        <v>44</v>
      </c>
      <c r="C79" s="2" t="str">
        <f>VLOOKUP(A79,Node!$A$2:$B$51,2)</f>
        <v>Matthew Ainbinder</v>
      </c>
      <c r="D79" s="2" t="str">
        <f>VLOOKUP(B79,Node!$A$2:$B$51,2)</f>
        <v>Riley Reuvers</v>
      </c>
    </row>
    <row r="80" spans="1:4">
      <c r="A80" s="2">
        <v>26</v>
      </c>
      <c r="B80" s="2">
        <v>46</v>
      </c>
      <c r="C80" s="2" t="str">
        <f>VLOOKUP(A80,Node!$A$2:$B$51,2)</f>
        <v>Matthew Ainbinder</v>
      </c>
      <c r="D80" s="2" t="str">
        <f>VLOOKUP(B80,Node!$A$2:$B$51,2)</f>
        <v>Ayden Syal</v>
      </c>
    </row>
    <row r="81" spans="1:4">
      <c r="A81" s="2">
        <v>27</v>
      </c>
      <c r="B81" s="2">
        <v>21</v>
      </c>
      <c r="C81" s="2" t="str">
        <f>VLOOKUP(A81,Node!$A$2:$B$51,2)</f>
        <v>Lindsay Allen</v>
      </c>
      <c r="D81" s="2" t="str">
        <f>VLOOKUP(B81,Node!$A$2:$B$51,2)</f>
        <v>Diamond Thompson</v>
      </c>
    </row>
    <row r="82" spans="1:4">
      <c r="A82" s="2">
        <v>27</v>
      </c>
      <c r="B82" s="2">
        <v>24</v>
      </c>
      <c r="C82" s="2" t="str">
        <f>VLOOKUP(A82,Node!$A$2:$B$51,2)</f>
        <v>Lindsay Allen</v>
      </c>
      <c r="D82" s="2" t="str">
        <f>VLOOKUP(B82,Node!$A$2:$B$51,2)</f>
        <v>Nick Watkins</v>
      </c>
    </row>
    <row r="83" spans="1:4">
      <c r="A83" s="2">
        <v>27</v>
      </c>
      <c r="B83" s="2">
        <v>46</v>
      </c>
      <c r="C83" s="2" t="str">
        <f>VLOOKUP(A83,Node!$A$2:$B$51,2)</f>
        <v>Lindsay Allen</v>
      </c>
      <c r="D83" s="2" t="str">
        <f>VLOOKUP(B83,Node!$A$2:$B$51,2)</f>
        <v>Ayden Syal</v>
      </c>
    </row>
    <row r="84" spans="1:4">
      <c r="A84" s="2">
        <v>28</v>
      </c>
      <c r="B84" s="2">
        <v>2</v>
      </c>
      <c r="C84" s="2" t="str">
        <f>VLOOKUP(A84,Node!$A$2:$B$51,2)</f>
        <v>Monica Barboza</v>
      </c>
      <c r="D84" s="2" t="str">
        <f>VLOOKUP(B84,Node!$A$2:$B$51,2)</f>
        <v>Holly Backstrom</v>
      </c>
    </row>
    <row r="85" spans="1:4">
      <c r="A85" s="2">
        <v>28</v>
      </c>
      <c r="B85" s="2">
        <v>13</v>
      </c>
      <c r="C85" s="2" t="str">
        <f>VLOOKUP(A85,Node!$A$2:$B$51,2)</f>
        <v>Monica Barboza</v>
      </c>
      <c r="D85" s="2" t="str">
        <f>VLOOKUP(B85,Node!$A$2:$B$51,2)</f>
        <v>Kara Mlynski</v>
      </c>
    </row>
    <row r="86" spans="1:4">
      <c r="A86" s="2">
        <v>28</v>
      </c>
      <c r="B86" s="2">
        <v>17</v>
      </c>
      <c r="C86" s="2" t="str">
        <f>VLOOKUP(A86,Node!$A$2:$B$51,2)</f>
        <v>Monica Barboza</v>
      </c>
      <c r="D86" s="2" t="str">
        <f>VLOOKUP(B86,Node!$A$2:$B$51,2)</f>
        <v>Arianna Rominski</v>
      </c>
    </row>
    <row r="87" spans="1:4">
      <c r="A87" s="2">
        <v>28</v>
      </c>
      <c r="B87" s="2">
        <v>26</v>
      </c>
      <c r="C87" s="2" t="str">
        <f>VLOOKUP(A87,Node!$A$2:$B$51,2)</f>
        <v>Monica Barboza</v>
      </c>
      <c r="D87" s="2" t="str">
        <f>VLOOKUP(B87,Node!$A$2:$B$51,2)</f>
        <v>Matthew Ainbinder</v>
      </c>
    </row>
    <row r="88" spans="1:4">
      <c r="A88" s="2">
        <v>28</v>
      </c>
      <c r="B88" s="2">
        <v>41</v>
      </c>
      <c r="C88" s="2" t="str">
        <f>VLOOKUP(A88,Node!$A$2:$B$51,2)</f>
        <v>Monica Barboza</v>
      </c>
      <c r="D88" s="2" t="str">
        <f>VLOOKUP(B88,Node!$A$2:$B$51,2)</f>
        <v>Omar Hunter</v>
      </c>
    </row>
    <row r="89" spans="1:4">
      <c r="A89" s="2">
        <v>28</v>
      </c>
      <c r="B89" s="2">
        <v>43</v>
      </c>
      <c r="C89" s="2" t="str">
        <f>VLOOKUP(A89,Node!$A$2:$B$51,2)</f>
        <v>Monica Barboza</v>
      </c>
      <c r="D89" s="2" t="str">
        <f>VLOOKUP(B89,Node!$A$2:$B$51,2)</f>
        <v>Larry Miller</v>
      </c>
    </row>
    <row r="90" spans="1:4">
      <c r="A90" s="2">
        <v>28</v>
      </c>
      <c r="B90" s="2">
        <v>50</v>
      </c>
      <c r="C90" s="2" t="str">
        <f>VLOOKUP(A90,Node!$A$2:$B$51,2)</f>
        <v>Monica Barboza</v>
      </c>
      <c r="D90" s="2" t="str">
        <f>VLOOKUP(B90,Node!$A$2:$B$51,2)</f>
        <v>Catherine Young</v>
      </c>
    </row>
    <row r="91" spans="1:4">
      <c r="A91" s="2">
        <v>29</v>
      </c>
      <c r="B91" s="2">
        <v>2</v>
      </c>
      <c r="C91" s="2" t="str">
        <f>VLOOKUP(A91,Node!$A$2:$B$51,2)</f>
        <v>Matt Brendza</v>
      </c>
      <c r="D91" s="2" t="str">
        <f>VLOOKUP(B91,Node!$A$2:$B$51,2)</f>
        <v>Holly Backstrom</v>
      </c>
    </row>
    <row r="92" spans="1:4">
      <c r="A92" s="2">
        <v>29</v>
      </c>
      <c r="B92" s="2">
        <v>31</v>
      </c>
      <c r="C92" s="2" t="str">
        <f>VLOOKUP(A92,Node!$A$2:$B$51,2)</f>
        <v>Matt Brendza</v>
      </c>
      <c r="D92" s="2" t="str">
        <f>VLOOKUP(B92,Node!$A$2:$B$51,2)</f>
        <v>Alex Ciesla</v>
      </c>
    </row>
    <row r="93" spans="1:4">
      <c r="A93" s="2">
        <v>29</v>
      </c>
      <c r="B93" s="2">
        <v>32</v>
      </c>
      <c r="C93" s="2" t="str">
        <f>VLOOKUP(A93,Node!$A$2:$B$51,2)</f>
        <v>Matt Brendza</v>
      </c>
      <c r="D93" s="2" t="str">
        <f>VLOOKUP(B93,Node!$A$2:$B$51,2)</f>
        <v>Mary Closs</v>
      </c>
    </row>
    <row r="94" spans="1:4">
      <c r="A94" s="2">
        <v>29</v>
      </c>
      <c r="B94" s="2">
        <v>42</v>
      </c>
      <c r="C94" s="2" t="str">
        <f>VLOOKUP(A94,Node!$A$2:$B$51,2)</f>
        <v>Matt Brendza</v>
      </c>
      <c r="D94" s="2" t="str">
        <f>VLOOKUP(B94,Node!$A$2:$B$51,2)</f>
        <v>Zach Llorens</v>
      </c>
    </row>
    <row r="95" spans="1:4">
      <c r="A95" s="2">
        <v>30</v>
      </c>
      <c r="B95" s="2">
        <v>50</v>
      </c>
      <c r="C95" s="2" t="str">
        <f>VLOOKUP(A95,Node!$A$2:$B$51,2)</f>
        <v>Guillermo Chavez</v>
      </c>
      <c r="D95" s="2" t="str">
        <f>VLOOKUP(B95,Node!$A$2:$B$51,2)</f>
        <v>Catherine Young</v>
      </c>
    </row>
    <row r="96" spans="1:4">
      <c r="A96" s="2">
        <v>31</v>
      </c>
      <c r="B96" s="2">
        <v>13</v>
      </c>
      <c r="C96" s="2" t="str">
        <f>VLOOKUP(A96,Node!$A$2:$B$51,2)</f>
        <v>Alex Ciesla</v>
      </c>
      <c r="D96" s="2" t="str">
        <f>VLOOKUP(B96,Node!$A$2:$B$51,2)</f>
        <v>Kara Mlynski</v>
      </c>
    </row>
    <row r="97" spans="1:4">
      <c r="A97" s="2">
        <v>31</v>
      </c>
      <c r="B97" s="2">
        <v>29</v>
      </c>
      <c r="C97" s="2" t="str">
        <f>VLOOKUP(A97,Node!$A$2:$B$51,2)</f>
        <v>Alex Ciesla</v>
      </c>
      <c r="D97" s="2" t="str">
        <f>VLOOKUP(B97,Node!$A$2:$B$51,2)</f>
        <v>Matt Brendza</v>
      </c>
    </row>
    <row r="98" spans="1:4">
      <c r="A98" s="2">
        <v>31</v>
      </c>
      <c r="B98" s="2">
        <v>32</v>
      </c>
      <c r="C98" s="2" t="str">
        <f>VLOOKUP(A98,Node!$A$2:$B$51,2)</f>
        <v>Alex Ciesla</v>
      </c>
      <c r="D98" s="2" t="str">
        <f>VLOOKUP(B98,Node!$A$2:$B$51,2)</f>
        <v>Mary Closs</v>
      </c>
    </row>
    <row r="99" spans="1:4">
      <c r="A99" s="2">
        <v>31</v>
      </c>
      <c r="B99" s="2">
        <v>37</v>
      </c>
      <c r="C99" s="2" t="str">
        <f>VLOOKUP(A99,Node!$A$2:$B$51,2)</f>
        <v>Alex Ciesla</v>
      </c>
      <c r="D99" s="2" t="str">
        <f>VLOOKUP(B99,Node!$A$2:$B$51,2)</f>
        <v>Kinga Fluder</v>
      </c>
    </row>
    <row r="100" spans="1:4">
      <c r="A100" s="2">
        <v>31</v>
      </c>
      <c r="B100" s="2">
        <v>40</v>
      </c>
      <c r="C100" s="2" t="str">
        <f>VLOOKUP(A100,Node!$A$2:$B$51,2)</f>
        <v>Alex Ciesla</v>
      </c>
      <c r="D100" s="2" t="str">
        <f>VLOOKUP(B100,Node!$A$2:$B$51,2)</f>
        <v>Elle Huang</v>
      </c>
    </row>
    <row r="101" spans="1:4">
      <c r="A101" s="2">
        <v>31</v>
      </c>
      <c r="B101" s="2">
        <v>45</v>
      </c>
      <c r="C101" s="2" t="str">
        <f>VLOOKUP(A101,Node!$A$2:$B$51,2)</f>
        <v>Alex Ciesla</v>
      </c>
      <c r="D101" s="2" t="str">
        <f>VLOOKUP(B101,Node!$A$2:$B$51,2)</f>
        <v>Courtney Sampson</v>
      </c>
    </row>
    <row r="102" spans="1:4">
      <c r="A102" s="2">
        <v>32</v>
      </c>
      <c r="B102" s="2">
        <v>29</v>
      </c>
      <c r="C102" s="2" t="str">
        <f>VLOOKUP(A102,Node!$A$2:$B$51,2)</f>
        <v>Mary Closs</v>
      </c>
      <c r="D102" s="2" t="str">
        <f>VLOOKUP(B102,Node!$A$2:$B$51,2)</f>
        <v>Matt Brendza</v>
      </c>
    </row>
    <row r="103" spans="1:4">
      <c r="A103" s="2">
        <v>32</v>
      </c>
      <c r="B103" s="2">
        <v>31</v>
      </c>
      <c r="C103" s="2" t="str">
        <f>VLOOKUP(A103,Node!$A$2:$B$51,2)</f>
        <v>Mary Closs</v>
      </c>
      <c r="D103" s="2" t="str">
        <f>VLOOKUP(B103,Node!$A$2:$B$51,2)</f>
        <v>Alex Ciesla</v>
      </c>
    </row>
    <row r="104" spans="1:4">
      <c r="A104" s="2">
        <v>32</v>
      </c>
      <c r="B104" s="2">
        <v>39</v>
      </c>
      <c r="C104" s="2" t="str">
        <f>VLOOKUP(A104,Node!$A$2:$B$51,2)</f>
        <v>Mary Closs</v>
      </c>
      <c r="D104" s="2" t="str">
        <f>VLOOKUP(B104,Node!$A$2:$B$51,2)</f>
        <v>Elizabeth House</v>
      </c>
    </row>
    <row r="105" spans="1:4">
      <c r="A105" s="2">
        <v>32</v>
      </c>
      <c r="B105" s="2">
        <v>45</v>
      </c>
      <c r="C105" s="2" t="str">
        <f>VLOOKUP(A105,Node!$A$2:$B$51,2)</f>
        <v>Mary Closs</v>
      </c>
      <c r="D105" s="2" t="str">
        <f>VLOOKUP(B105,Node!$A$2:$B$51,2)</f>
        <v>Courtney Sampson</v>
      </c>
    </row>
    <row r="106" spans="1:4">
      <c r="A106" s="2">
        <v>33</v>
      </c>
      <c r="B106" s="2">
        <v>32</v>
      </c>
      <c r="C106" s="2" t="str">
        <f>VLOOKUP(A106,Node!$A$2:$B$51,2)</f>
        <v>Jordyn Coyne</v>
      </c>
      <c r="D106" s="2" t="str">
        <f>VLOOKUP(B106,Node!$A$2:$B$51,2)</f>
        <v>Mary Closs</v>
      </c>
    </row>
    <row r="107" spans="1:4">
      <c r="A107" s="2">
        <v>33</v>
      </c>
      <c r="B107" s="2">
        <v>43</v>
      </c>
      <c r="C107" s="2" t="str">
        <f>VLOOKUP(A107,Node!$A$2:$B$51,2)</f>
        <v>Jordyn Coyne</v>
      </c>
      <c r="D107" s="2" t="str">
        <f>VLOOKUP(B107,Node!$A$2:$B$51,2)</f>
        <v>Larry Miller</v>
      </c>
    </row>
    <row r="108" spans="1:4">
      <c r="A108" s="2">
        <v>34</v>
      </c>
      <c r="B108" s="2">
        <v>8</v>
      </c>
      <c r="C108" s="2" t="str">
        <f>VLOOKUP(A108,Node!$A$2:$B$51,2)</f>
        <v>Roberto Cruz</v>
      </c>
      <c r="D108" s="2" t="str">
        <f>VLOOKUP(B108,Node!$A$2:$B$51,2)</f>
        <v>John Hennessey</v>
      </c>
    </row>
    <row r="109" spans="1:4">
      <c r="A109" s="2">
        <v>34</v>
      </c>
      <c r="B109" s="2">
        <v>41</v>
      </c>
      <c r="C109" s="2" t="str">
        <f>VLOOKUP(A109,Node!$A$2:$B$51,2)</f>
        <v>Roberto Cruz</v>
      </c>
      <c r="D109" s="2" t="str">
        <f>VLOOKUP(B109,Node!$A$2:$B$51,2)</f>
        <v>Omar Hunter</v>
      </c>
    </row>
    <row r="110" spans="1:4">
      <c r="A110" s="2">
        <v>35</v>
      </c>
      <c r="B110" s="2">
        <v>5</v>
      </c>
      <c r="C110" s="2" t="str">
        <f>VLOOKUP(A110,Node!$A$2:$B$51,2)</f>
        <v>Niki Dirksen</v>
      </c>
      <c r="D110" s="2" t="str">
        <f>VLOOKUP(B110,Node!$A$2:$B$51,2)</f>
        <v>Cate Devey</v>
      </c>
    </row>
    <row r="111" spans="1:4">
      <c r="A111" s="2">
        <v>35</v>
      </c>
      <c r="B111" s="2">
        <v>15</v>
      </c>
      <c r="C111" s="2" t="str">
        <f>VLOOKUP(A111,Node!$A$2:$B$51,2)</f>
        <v>Niki Dirksen</v>
      </c>
      <c r="D111" s="2" t="str">
        <f>VLOOKUP(B111,Node!$A$2:$B$51,2)</f>
        <v>James Reilly</v>
      </c>
    </row>
    <row r="112" spans="1:4">
      <c r="A112" s="2">
        <v>35</v>
      </c>
      <c r="B112" s="2">
        <v>43</v>
      </c>
      <c r="C112" s="2" t="str">
        <f>VLOOKUP(A112,Node!$A$2:$B$51,2)</f>
        <v>Niki Dirksen</v>
      </c>
      <c r="D112" s="2" t="str">
        <f>VLOOKUP(B112,Node!$A$2:$B$51,2)</f>
        <v>Larry Miller</v>
      </c>
    </row>
    <row r="113" spans="1:4">
      <c r="A113" s="2">
        <v>35</v>
      </c>
      <c r="B113" s="2">
        <v>44</v>
      </c>
      <c r="C113" s="2" t="str">
        <f>VLOOKUP(A113,Node!$A$2:$B$51,2)</f>
        <v>Niki Dirksen</v>
      </c>
      <c r="D113" s="2" t="str">
        <f>VLOOKUP(B113,Node!$A$2:$B$51,2)</f>
        <v>Riley Reuvers</v>
      </c>
    </row>
    <row r="114" spans="1:4">
      <c r="A114" s="2">
        <v>35</v>
      </c>
      <c r="B114" s="2">
        <v>48</v>
      </c>
      <c r="C114" s="2" t="str">
        <f>VLOOKUP(A114,Node!$A$2:$B$51,2)</f>
        <v>Niki Dirksen</v>
      </c>
      <c r="D114" s="2" t="str">
        <f>VLOOKUP(B114,Node!$A$2:$B$51,2)</f>
        <v>Andrew Trumbetti</v>
      </c>
    </row>
    <row r="115" spans="1:4">
      <c r="A115" s="2">
        <v>36</v>
      </c>
      <c r="B115" s="2">
        <v>3</v>
      </c>
      <c r="C115" s="2" t="str">
        <f>VLOOKUP(A115,Node!$A$2:$B$51,2)</f>
        <v>Garrett Epple</v>
      </c>
      <c r="D115" s="2" t="str">
        <f>VLOOKUP(B115,Node!$A$2:$B$51,2)</f>
        <v>Kyle Borbi</v>
      </c>
    </row>
    <row r="116" spans="1:4">
      <c r="A116" s="2">
        <v>37</v>
      </c>
      <c r="B116" s="2">
        <v>7</v>
      </c>
      <c r="C116" s="2" t="str">
        <f>VLOOKUP(A116,Node!$A$2:$B$51,2)</f>
        <v>Kinga Fluder</v>
      </c>
      <c r="D116" s="2" t="str">
        <f>VLOOKUP(B116,Node!$A$2:$B$51,2)</f>
        <v>Ryan Gurbatri</v>
      </c>
    </row>
    <row r="117" spans="1:4">
      <c r="A117" s="2">
        <v>37</v>
      </c>
      <c r="B117" s="2">
        <v>31</v>
      </c>
      <c r="C117" s="2" t="str">
        <f>VLOOKUP(A117,Node!$A$2:$B$51,2)</f>
        <v>Kinga Fluder</v>
      </c>
      <c r="D117" s="2" t="str">
        <f>VLOOKUP(B117,Node!$A$2:$B$51,2)</f>
        <v>Alex Ciesla</v>
      </c>
    </row>
    <row r="118" spans="1:4">
      <c r="A118" s="2">
        <v>37</v>
      </c>
      <c r="B118" s="2">
        <v>40</v>
      </c>
      <c r="C118" s="2" t="str">
        <f>VLOOKUP(A118,Node!$A$2:$B$51,2)</f>
        <v>Kinga Fluder</v>
      </c>
      <c r="D118" s="2" t="str">
        <f>VLOOKUP(B118,Node!$A$2:$B$51,2)</f>
        <v>Elle Huang</v>
      </c>
    </row>
    <row r="119" spans="1:4">
      <c r="A119" s="2">
        <v>38</v>
      </c>
      <c r="B119" s="2">
        <v>13</v>
      </c>
      <c r="C119" s="2" t="str">
        <f>VLOOKUP(A119,Node!$A$2:$B$51,2)</f>
        <v>Nora Garvin</v>
      </c>
      <c r="D119" s="2" t="str">
        <f>VLOOKUP(B119,Node!$A$2:$B$51,2)</f>
        <v>Kara Mlynski</v>
      </c>
    </row>
    <row r="120" spans="1:4">
      <c r="A120" s="2">
        <v>38</v>
      </c>
      <c r="B120" s="2">
        <v>14</v>
      </c>
      <c r="C120" s="2" t="str">
        <f>VLOOKUP(A120,Node!$A$2:$B$51,2)</f>
        <v>Nora Garvin</v>
      </c>
      <c r="D120" s="2" t="str">
        <f>VLOOKUP(B120,Node!$A$2:$B$51,2)</f>
        <v>Bethany Pacheco</v>
      </c>
    </row>
    <row r="121" spans="1:4">
      <c r="A121" s="2">
        <v>38</v>
      </c>
      <c r="B121" s="2">
        <v>25</v>
      </c>
      <c r="C121" s="2" t="str">
        <f>VLOOKUP(A121,Node!$A$2:$B$51,2)</f>
        <v>Nora Garvin</v>
      </c>
      <c r="D121" s="2" t="str">
        <f>VLOOKUP(B121,Node!$A$2:$B$51,2)</f>
        <v>Rob Whitacre</v>
      </c>
    </row>
    <row r="122" spans="1:4">
      <c r="A122" s="2">
        <v>38</v>
      </c>
      <c r="B122" s="2">
        <v>43</v>
      </c>
      <c r="C122" s="2" t="str">
        <f>VLOOKUP(A122,Node!$A$2:$B$51,2)</f>
        <v>Nora Garvin</v>
      </c>
      <c r="D122" s="2" t="str">
        <f>VLOOKUP(B122,Node!$A$2:$B$51,2)</f>
        <v>Larry Miller</v>
      </c>
    </row>
    <row r="123" spans="1:4">
      <c r="A123" s="2">
        <v>38</v>
      </c>
      <c r="B123" s="2">
        <v>48</v>
      </c>
      <c r="C123" s="2" t="str">
        <f>VLOOKUP(A123,Node!$A$2:$B$51,2)</f>
        <v>Nora Garvin</v>
      </c>
      <c r="D123" s="2" t="str">
        <f>VLOOKUP(B123,Node!$A$2:$B$51,2)</f>
        <v>Andrew Trumbetti</v>
      </c>
    </row>
    <row r="124" spans="1:4">
      <c r="A124" s="2">
        <v>39</v>
      </c>
      <c r="B124" s="2">
        <v>14</v>
      </c>
      <c r="C124" s="2" t="str">
        <f>VLOOKUP(A124,Node!$A$2:$B$51,2)</f>
        <v>Elizabeth House</v>
      </c>
      <c r="D124" s="2" t="str">
        <f>VLOOKUP(B124,Node!$A$2:$B$51,2)</f>
        <v>Bethany Pacheco</v>
      </c>
    </row>
    <row r="125" spans="1:4">
      <c r="A125" s="2">
        <v>39</v>
      </c>
      <c r="B125" s="2">
        <v>25</v>
      </c>
      <c r="C125" s="2" t="str">
        <f>VLOOKUP(A125,Node!$A$2:$B$51,2)</f>
        <v>Elizabeth House</v>
      </c>
      <c r="D125" s="2" t="str">
        <f>VLOOKUP(B125,Node!$A$2:$B$51,2)</f>
        <v>Rob Whitacre</v>
      </c>
    </row>
    <row r="126" spans="1:4">
      <c r="A126" s="2">
        <v>39</v>
      </c>
      <c r="B126" s="2">
        <v>32</v>
      </c>
      <c r="C126" s="2" t="str">
        <f>VLOOKUP(A126,Node!$A$2:$B$51,2)</f>
        <v>Elizabeth House</v>
      </c>
      <c r="D126" s="2" t="str">
        <f>VLOOKUP(B126,Node!$A$2:$B$51,2)</f>
        <v>Mary Closs</v>
      </c>
    </row>
    <row r="127" spans="1:4">
      <c r="A127" s="2">
        <v>39</v>
      </c>
      <c r="B127" s="2">
        <v>33</v>
      </c>
      <c r="C127" s="2" t="str">
        <f>VLOOKUP(A127,Node!$A$2:$B$51,2)</f>
        <v>Elizabeth House</v>
      </c>
      <c r="D127" s="2" t="str">
        <f>VLOOKUP(B127,Node!$A$2:$B$51,2)</f>
        <v>Jordyn Coyne</v>
      </c>
    </row>
    <row r="128" spans="1:4">
      <c r="A128" s="2">
        <v>39</v>
      </c>
      <c r="B128" s="2">
        <v>45</v>
      </c>
      <c r="C128" s="2" t="str">
        <f>VLOOKUP(A128,Node!$A$2:$B$51,2)</f>
        <v>Elizabeth House</v>
      </c>
      <c r="D128" s="2" t="str">
        <f>VLOOKUP(B128,Node!$A$2:$B$51,2)</f>
        <v>Courtney Sampson</v>
      </c>
    </row>
    <row r="129" spans="1:4">
      <c r="A129" s="2">
        <v>40</v>
      </c>
      <c r="B129" s="2">
        <v>1</v>
      </c>
      <c r="C129" s="2" t="str">
        <f>VLOOKUP(A129,Node!$A$2:$B$51,2)</f>
        <v>Elle Huang</v>
      </c>
      <c r="D129" s="2" t="str">
        <f>VLOOKUP(B129,Node!$A$2:$B$51,2)</f>
        <v>Elizabeth Akpadiaha</v>
      </c>
    </row>
    <row r="130" spans="1:4">
      <c r="A130" s="2">
        <v>40</v>
      </c>
      <c r="B130" s="2">
        <v>5</v>
      </c>
      <c r="C130" s="2" t="str">
        <f>VLOOKUP(A130,Node!$A$2:$B$51,2)</f>
        <v>Elle Huang</v>
      </c>
      <c r="D130" s="2" t="str">
        <f>VLOOKUP(B130,Node!$A$2:$B$51,2)</f>
        <v>Cate Devey</v>
      </c>
    </row>
    <row r="131" spans="1:4">
      <c r="A131" s="2">
        <v>40</v>
      </c>
      <c r="B131" s="2">
        <v>8</v>
      </c>
      <c r="C131" s="2" t="str">
        <f>VLOOKUP(A131,Node!$A$2:$B$51,2)</f>
        <v>Elle Huang</v>
      </c>
      <c r="D131" s="2" t="str">
        <f>VLOOKUP(B131,Node!$A$2:$B$51,2)</f>
        <v>John Hennessey</v>
      </c>
    </row>
    <row r="132" spans="1:4">
      <c r="A132" s="2">
        <v>40</v>
      </c>
      <c r="B132" s="2">
        <v>15</v>
      </c>
      <c r="C132" s="2" t="str">
        <f>VLOOKUP(A132,Node!$A$2:$B$51,2)</f>
        <v>Elle Huang</v>
      </c>
      <c r="D132" s="2" t="str">
        <f>VLOOKUP(B132,Node!$A$2:$B$51,2)</f>
        <v>James Reilly</v>
      </c>
    </row>
    <row r="133" spans="1:4">
      <c r="A133" s="2">
        <v>40</v>
      </c>
      <c r="B133" s="2">
        <v>31</v>
      </c>
      <c r="C133" s="2" t="str">
        <f>VLOOKUP(A133,Node!$A$2:$B$51,2)</f>
        <v>Elle Huang</v>
      </c>
      <c r="D133" s="2" t="str">
        <f>VLOOKUP(B133,Node!$A$2:$B$51,2)</f>
        <v>Alex Ciesla</v>
      </c>
    </row>
    <row r="134" spans="1:4">
      <c r="A134" s="2">
        <v>40</v>
      </c>
      <c r="B134" s="2">
        <v>37</v>
      </c>
      <c r="C134" s="2" t="str">
        <f>VLOOKUP(A134,Node!$A$2:$B$51,2)</f>
        <v>Elle Huang</v>
      </c>
      <c r="D134" s="2" t="str">
        <f>VLOOKUP(B134,Node!$A$2:$B$51,2)</f>
        <v>Kinga Fluder</v>
      </c>
    </row>
    <row r="135" spans="1:4">
      <c r="A135" s="2">
        <v>40</v>
      </c>
      <c r="B135" s="2">
        <v>43</v>
      </c>
      <c r="C135" s="2" t="str">
        <f>VLOOKUP(A135,Node!$A$2:$B$51,2)</f>
        <v>Elle Huang</v>
      </c>
      <c r="D135" s="2" t="str">
        <f>VLOOKUP(B135,Node!$A$2:$B$51,2)</f>
        <v>Larry Miller</v>
      </c>
    </row>
    <row r="136" spans="1:4">
      <c r="A136" s="2">
        <v>41</v>
      </c>
      <c r="B136" s="2">
        <v>15</v>
      </c>
      <c r="C136" s="2" t="str">
        <f>VLOOKUP(A136,Node!$A$2:$B$51,2)</f>
        <v>Omar Hunter</v>
      </c>
      <c r="D136" s="2" t="str">
        <f>VLOOKUP(B136,Node!$A$2:$B$51,2)</f>
        <v>James Reilly</v>
      </c>
    </row>
    <row r="137" spans="1:4">
      <c r="A137" s="2">
        <v>41</v>
      </c>
      <c r="B137" s="2">
        <v>26</v>
      </c>
      <c r="C137" s="2" t="str">
        <f>VLOOKUP(A137,Node!$A$2:$B$51,2)</f>
        <v>Omar Hunter</v>
      </c>
      <c r="D137" s="2" t="str">
        <f>VLOOKUP(B137,Node!$A$2:$B$51,2)</f>
        <v>Matthew Ainbinder</v>
      </c>
    </row>
    <row r="138" spans="1:4">
      <c r="A138" s="2">
        <v>41</v>
      </c>
      <c r="B138" s="2">
        <v>28</v>
      </c>
      <c r="C138" s="2" t="str">
        <f>VLOOKUP(A138,Node!$A$2:$B$51,2)</f>
        <v>Omar Hunter</v>
      </c>
      <c r="D138" s="2" t="str">
        <f>VLOOKUP(B138,Node!$A$2:$B$51,2)</f>
        <v>Monica Barboza</v>
      </c>
    </row>
    <row r="139" spans="1:4">
      <c r="A139" s="2">
        <v>41</v>
      </c>
      <c r="B139" s="2">
        <v>34</v>
      </c>
      <c r="C139" s="2" t="str">
        <f>VLOOKUP(A139,Node!$A$2:$B$51,2)</f>
        <v>Omar Hunter</v>
      </c>
      <c r="D139" s="2" t="str">
        <f>VLOOKUP(B139,Node!$A$2:$B$51,2)</f>
        <v>Roberto Cruz</v>
      </c>
    </row>
    <row r="140" spans="1:4">
      <c r="A140" s="2">
        <v>41</v>
      </c>
      <c r="B140" s="2">
        <v>42</v>
      </c>
      <c r="C140" s="2" t="str">
        <f>VLOOKUP(A140,Node!$A$2:$B$51,2)</f>
        <v>Omar Hunter</v>
      </c>
      <c r="D140" s="2" t="str">
        <f>VLOOKUP(B140,Node!$A$2:$B$51,2)</f>
        <v>Zach Llorens</v>
      </c>
    </row>
    <row r="141" spans="1:4">
      <c r="A141" s="2">
        <v>41</v>
      </c>
      <c r="B141" s="2">
        <v>46</v>
      </c>
      <c r="C141" s="2" t="str">
        <f>VLOOKUP(A141,Node!$A$2:$B$51,2)</f>
        <v>Omar Hunter</v>
      </c>
      <c r="D141" s="2" t="str">
        <f>VLOOKUP(B141,Node!$A$2:$B$51,2)</f>
        <v>Ayden Syal</v>
      </c>
    </row>
    <row r="142" spans="1:4">
      <c r="A142" s="2">
        <v>41</v>
      </c>
      <c r="B142" s="2">
        <v>48</v>
      </c>
      <c r="C142" s="2" t="str">
        <f>VLOOKUP(A142,Node!$A$2:$B$51,2)</f>
        <v>Omar Hunter</v>
      </c>
      <c r="D142" s="2" t="str">
        <f>VLOOKUP(B142,Node!$A$2:$B$51,2)</f>
        <v>Andrew Trumbetti</v>
      </c>
    </row>
    <row r="143" spans="1:4">
      <c r="A143" s="2">
        <v>42</v>
      </c>
      <c r="B143" s="2">
        <v>1</v>
      </c>
      <c r="C143" s="2" t="str">
        <f>VLOOKUP(A143,Node!$A$2:$B$51,2)</f>
        <v>Zach Llorens</v>
      </c>
      <c r="D143" s="2" t="str">
        <f>VLOOKUP(B143,Node!$A$2:$B$51,2)</f>
        <v>Elizabeth Akpadiaha</v>
      </c>
    </row>
    <row r="144" spans="1:4">
      <c r="A144" s="2">
        <v>42</v>
      </c>
      <c r="B144" s="2">
        <v>6</v>
      </c>
      <c r="C144" s="2" t="str">
        <f>VLOOKUP(A144,Node!$A$2:$B$51,2)</f>
        <v>Zach Llorens</v>
      </c>
      <c r="D144" s="2" t="str">
        <f>VLOOKUP(B144,Node!$A$2:$B$51,2)</f>
        <v>Rob Giambone</v>
      </c>
    </row>
    <row r="145" spans="1:4">
      <c r="A145" s="2">
        <v>42</v>
      </c>
      <c r="B145" s="2">
        <v>28</v>
      </c>
      <c r="C145" s="2" t="str">
        <f>VLOOKUP(A145,Node!$A$2:$B$51,2)</f>
        <v>Zach Llorens</v>
      </c>
      <c r="D145" s="2" t="str">
        <f>VLOOKUP(B145,Node!$A$2:$B$51,2)</f>
        <v>Monica Barboza</v>
      </c>
    </row>
    <row r="146" spans="1:4">
      <c r="A146" s="2">
        <v>42</v>
      </c>
      <c r="B146" s="2">
        <v>29</v>
      </c>
      <c r="C146" s="2" t="str">
        <f>VLOOKUP(A146,Node!$A$2:$B$51,2)</f>
        <v>Zach Llorens</v>
      </c>
      <c r="D146" s="2" t="str">
        <f>VLOOKUP(B146,Node!$A$2:$B$51,2)</f>
        <v>Matt Brendza</v>
      </c>
    </row>
    <row r="147" spans="1:4">
      <c r="A147" s="2">
        <v>42</v>
      </c>
      <c r="B147" s="2">
        <v>30</v>
      </c>
      <c r="C147" s="2" t="str">
        <f>VLOOKUP(A147,Node!$A$2:$B$51,2)</f>
        <v>Zach Llorens</v>
      </c>
      <c r="D147" s="2" t="str">
        <f>VLOOKUP(B147,Node!$A$2:$B$51,2)</f>
        <v>Guillermo Chavez</v>
      </c>
    </row>
    <row r="148" spans="1:4">
      <c r="A148" s="2">
        <v>42</v>
      </c>
      <c r="B148" s="2">
        <v>34</v>
      </c>
      <c r="C148" s="2" t="str">
        <f>VLOOKUP(A148,Node!$A$2:$B$51,2)</f>
        <v>Zach Llorens</v>
      </c>
      <c r="D148" s="2" t="str">
        <f>VLOOKUP(B148,Node!$A$2:$B$51,2)</f>
        <v>Roberto Cruz</v>
      </c>
    </row>
    <row r="149" spans="1:4">
      <c r="A149" s="2">
        <v>42</v>
      </c>
      <c r="B149" s="2">
        <v>41</v>
      </c>
      <c r="C149" s="2" t="str">
        <f>VLOOKUP(A149,Node!$A$2:$B$51,2)</f>
        <v>Zach Llorens</v>
      </c>
      <c r="D149" s="2" t="str">
        <f>VLOOKUP(B149,Node!$A$2:$B$51,2)</f>
        <v>Omar Hunter</v>
      </c>
    </row>
    <row r="150" spans="1:4">
      <c r="A150" s="2">
        <v>42</v>
      </c>
      <c r="B150" s="2">
        <v>50</v>
      </c>
      <c r="C150" s="2" t="str">
        <f>VLOOKUP(A150,Node!$A$2:$B$51,2)</f>
        <v>Zach Llorens</v>
      </c>
      <c r="D150" s="2" t="str">
        <f>VLOOKUP(B150,Node!$A$2:$B$51,2)</f>
        <v>Catherine Young</v>
      </c>
    </row>
    <row r="151" spans="1:4">
      <c r="A151" s="2">
        <v>43</v>
      </c>
      <c r="B151" s="2">
        <v>5</v>
      </c>
      <c r="C151" s="2" t="str">
        <f>VLOOKUP(A151,Node!$A$2:$B$51,2)</f>
        <v>Larry Miller</v>
      </c>
      <c r="D151" s="2" t="str">
        <f>VLOOKUP(B151,Node!$A$2:$B$51,2)</f>
        <v>Cate Devey</v>
      </c>
    </row>
    <row r="152" spans="1:4">
      <c r="A152" s="2">
        <v>43</v>
      </c>
      <c r="B152" s="2">
        <v>26</v>
      </c>
      <c r="C152" s="2" t="str">
        <f>VLOOKUP(A152,Node!$A$2:$B$51,2)</f>
        <v>Larry Miller</v>
      </c>
      <c r="D152" s="2" t="str">
        <f>VLOOKUP(B152,Node!$A$2:$B$51,2)</f>
        <v>Matthew Ainbinder</v>
      </c>
    </row>
    <row r="153" spans="1:4">
      <c r="A153" s="2">
        <v>43</v>
      </c>
      <c r="B153" s="2">
        <v>35</v>
      </c>
      <c r="C153" s="2" t="str">
        <f>VLOOKUP(A153,Node!$A$2:$B$51,2)</f>
        <v>Larry Miller</v>
      </c>
      <c r="D153" s="2" t="str">
        <f>VLOOKUP(B153,Node!$A$2:$B$51,2)</f>
        <v>Niki Dirksen</v>
      </c>
    </row>
    <row r="154" spans="1:4">
      <c r="A154" s="2">
        <v>43</v>
      </c>
      <c r="B154" s="2">
        <v>44</v>
      </c>
      <c r="C154" s="2" t="str">
        <f>VLOOKUP(A154,Node!$A$2:$B$51,2)</f>
        <v>Larry Miller</v>
      </c>
      <c r="D154" s="2" t="str">
        <f>VLOOKUP(B154,Node!$A$2:$B$51,2)</f>
        <v>Riley Reuvers</v>
      </c>
    </row>
    <row r="155" spans="1:4">
      <c r="A155" s="2">
        <v>43</v>
      </c>
      <c r="B155" s="2">
        <v>49</v>
      </c>
      <c r="C155" s="2" t="str">
        <f>VLOOKUP(A155,Node!$A$2:$B$51,2)</f>
        <v>Larry Miller</v>
      </c>
      <c r="D155" s="2" t="str">
        <f>VLOOKUP(B155,Node!$A$2:$B$51,2)</f>
        <v>Ben Woodley</v>
      </c>
    </row>
    <row r="156" spans="1:4">
      <c r="A156" s="2">
        <v>45</v>
      </c>
      <c r="B156" s="2">
        <v>3</v>
      </c>
      <c r="C156" s="2" t="str">
        <f>VLOOKUP(A156,Node!$A$2:$B$51,2)</f>
        <v>Courtney Sampson</v>
      </c>
      <c r="D156" s="2" t="str">
        <f>VLOOKUP(B156,Node!$A$2:$B$51,2)</f>
        <v>Kyle Borbi</v>
      </c>
    </row>
    <row r="157" spans="1:4">
      <c r="A157" s="2">
        <v>45</v>
      </c>
      <c r="B157" s="2">
        <v>19</v>
      </c>
      <c r="C157" s="2" t="str">
        <f>VLOOKUP(A157,Node!$A$2:$B$51,2)</f>
        <v>Courtney Sampson</v>
      </c>
      <c r="D157" s="2" t="str">
        <f>VLOOKUP(B157,Node!$A$2:$B$51,2)</f>
        <v>Christine Schindele Murayama</v>
      </c>
    </row>
    <row r="158" spans="1:4">
      <c r="A158" s="2">
        <v>45</v>
      </c>
      <c r="B158" s="2">
        <v>29</v>
      </c>
      <c r="C158" s="2" t="str">
        <f>VLOOKUP(A158,Node!$A$2:$B$51,2)</f>
        <v>Courtney Sampson</v>
      </c>
      <c r="D158" s="2" t="str">
        <f>VLOOKUP(B158,Node!$A$2:$B$51,2)</f>
        <v>Matt Brendza</v>
      </c>
    </row>
    <row r="159" spans="1:4">
      <c r="A159" s="2">
        <v>45</v>
      </c>
      <c r="B159" s="2">
        <v>31</v>
      </c>
      <c r="C159" s="2" t="str">
        <f>VLOOKUP(A159,Node!$A$2:$B$51,2)</f>
        <v>Courtney Sampson</v>
      </c>
      <c r="D159" s="2" t="str">
        <f>VLOOKUP(B159,Node!$A$2:$B$51,2)</f>
        <v>Alex Ciesla</v>
      </c>
    </row>
    <row r="160" spans="1:4">
      <c r="A160" s="2">
        <v>45</v>
      </c>
      <c r="B160" s="2">
        <v>32</v>
      </c>
      <c r="C160" s="2" t="str">
        <f>VLOOKUP(A160,Node!$A$2:$B$51,2)</f>
        <v>Courtney Sampson</v>
      </c>
      <c r="D160" s="2" t="str">
        <f>VLOOKUP(B160,Node!$A$2:$B$51,2)</f>
        <v>Mary Closs</v>
      </c>
    </row>
    <row r="161" spans="1:4">
      <c r="A161" s="2">
        <v>45</v>
      </c>
      <c r="B161" s="2">
        <v>39</v>
      </c>
      <c r="C161" s="2" t="str">
        <f>VLOOKUP(A161,Node!$A$2:$B$51,2)</f>
        <v>Courtney Sampson</v>
      </c>
      <c r="D161" s="2" t="str">
        <f>VLOOKUP(B161,Node!$A$2:$B$51,2)</f>
        <v>Elizabeth House</v>
      </c>
    </row>
    <row r="162" spans="1:4">
      <c r="A162" s="2">
        <v>45</v>
      </c>
      <c r="B162" s="2">
        <v>50</v>
      </c>
      <c r="C162" s="2" t="str">
        <f>VLOOKUP(A162,Node!$A$2:$B$51,2)</f>
        <v>Courtney Sampson</v>
      </c>
      <c r="D162" s="2" t="str">
        <f>VLOOKUP(B162,Node!$A$2:$B$51,2)</f>
        <v>Catherine Young</v>
      </c>
    </row>
    <row r="163" spans="1:4">
      <c r="A163" s="2">
        <v>46</v>
      </c>
      <c r="B163" s="2">
        <v>3</v>
      </c>
      <c r="C163" s="2" t="str">
        <f>VLOOKUP(A163,Node!$A$2:$B$51,2)</f>
        <v>Ayden Syal</v>
      </c>
      <c r="D163" s="2" t="str">
        <f>VLOOKUP(B163,Node!$A$2:$B$51,2)</f>
        <v>Kyle Borbi</v>
      </c>
    </row>
    <row r="164" spans="1:4">
      <c r="A164" s="2">
        <v>46</v>
      </c>
      <c r="B164" s="2">
        <v>4</v>
      </c>
      <c r="C164" s="2" t="str">
        <f>VLOOKUP(A164,Node!$A$2:$B$51,2)</f>
        <v>Ayden Syal</v>
      </c>
      <c r="D164" s="2" t="str">
        <f>VLOOKUP(B164,Node!$A$2:$B$51,2)</f>
        <v>Ryan Casserly</v>
      </c>
    </row>
    <row r="165" spans="1:4">
      <c r="A165" s="2">
        <v>46</v>
      </c>
      <c r="B165" s="2">
        <v>6</v>
      </c>
      <c r="C165" s="2" t="str">
        <f>VLOOKUP(A165,Node!$A$2:$B$51,2)</f>
        <v>Ayden Syal</v>
      </c>
      <c r="D165" s="2" t="str">
        <f>VLOOKUP(B165,Node!$A$2:$B$51,2)</f>
        <v>Rob Giambone</v>
      </c>
    </row>
    <row r="166" spans="1:4">
      <c r="A166" s="2">
        <v>46</v>
      </c>
      <c r="B166" s="2">
        <v>12</v>
      </c>
      <c r="C166" s="2" t="str">
        <f>VLOOKUP(A166,Node!$A$2:$B$51,2)</f>
        <v>Ayden Syal</v>
      </c>
      <c r="D166" s="2" t="str">
        <f>VLOOKUP(B166,Node!$A$2:$B$51,2)</f>
        <v>David Milligan</v>
      </c>
    </row>
    <row r="167" spans="1:4">
      <c r="A167" s="2">
        <v>46</v>
      </c>
      <c r="B167" s="2">
        <v>15</v>
      </c>
      <c r="C167" s="2" t="str">
        <f>VLOOKUP(A167,Node!$A$2:$B$51,2)</f>
        <v>Ayden Syal</v>
      </c>
      <c r="D167" s="2" t="str">
        <f>VLOOKUP(B167,Node!$A$2:$B$51,2)</f>
        <v>James Reilly</v>
      </c>
    </row>
    <row r="168" spans="1:4">
      <c r="A168" s="2">
        <v>46</v>
      </c>
      <c r="B168" s="2">
        <v>26</v>
      </c>
      <c r="C168" s="2" t="str">
        <f>VLOOKUP(A168,Node!$A$2:$B$51,2)</f>
        <v>Ayden Syal</v>
      </c>
      <c r="D168" s="2" t="str">
        <f>VLOOKUP(B168,Node!$A$2:$B$51,2)</f>
        <v>Matthew Ainbinder</v>
      </c>
    </row>
    <row r="169" spans="1:4">
      <c r="A169" s="2">
        <v>46</v>
      </c>
      <c r="B169" s="2">
        <v>27</v>
      </c>
      <c r="C169" s="2" t="str">
        <f>VLOOKUP(A169,Node!$A$2:$B$51,2)</f>
        <v>Ayden Syal</v>
      </c>
      <c r="D169" s="2" t="str">
        <f>VLOOKUP(B169,Node!$A$2:$B$51,2)</f>
        <v>Lindsay Allen</v>
      </c>
    </row>
    <row r="170" spans="1:4">
      <c r="A170" s="2">
        <v>46</v>
      </c>
      <c r="B170" s="2">
        <v>28</v>
      </c>
      <c r="C170" s="2" t="str">
        <f>VLOOKUP(A170,Node!$A$2:$B$51,2)</f>
        <v>Ayden Syal</v>
      </c>
      <c r="D170" s="2" t="str">
        <f>VLOOKUP(B170,Node!$A$2:$B$51,2)</f>
        <v>Monica Barboza</v>
      </c>
    </row>
    <row r="171" spans="1:4">
      <c r="A171" s="2">
        <v>46</v>
      </c>
      <c r="B171" s="2">
        <v>35</v>
      </c>
      <c r="C171" s="2" t="str">
        <f>VLOOKUP(A171,Node!$A$2:$B$51,2)</f>
        <v>Ayden Syal</v>
      </c>
      <c r="D171" s="2" t="str">
        <f>VLOOKUP(B171,Node!$A$2:$B$51,2)</f>
        <v>Niki Dirksen</v>
      </c>
    </row>
    <row r="172" spans="1:4">
      <c r="A172" s="2">
        <v>46</v>
      </c>
      <c r="B172" s="2">
        <v>41</v>
      </c>
      <c r="C172" s="2" t="str">
        <f>VLOOKUP(A172,Node!$A$2:$B$51,2)</f>
        <v>Ayden Syal</v>
      </c>
      <c r="D172" s="2" t="str">
        <f>VLOOKUP(B172,Node!$A$2:$B$51,2)</f>
        <v>Omar Hunter</v>
      </c>
    </row>
    <row r="173" spans="1:4">
      <c r="A173" s="2">
        <v>46</v>
      </c>
      <c r="B173" s="2">
        <v>50</v>
      </c>
      <c r="C173" s="2" t="str">
        <f>VLOOKUP(A173,Node!$A$2:$B$51,2)</f>
        <v>Ayden Syal</v>
      </c>
      <c r="D173" s="2" t="str">
        <f>VLOOKUP(B173,Node!$A$2:$B$51,2)</f>
        <v>Catherine Young</v>
      </c>
    </row>
    <row r="174" spans="1:4">
      <c r="A174" s="2">
        <v>47</v>
      </c>
      <c r="B174" s="2">
        <v>6</v>
      </c>
      <c r="C174" s="2" t="str">
        <f>VLOOKUP(A174,Node!$A$2:$B$51,2)</f>
        <v>Tom Taylor</v>
      </c>
      <c r="D174" s="2" t="str">
        <f>VLOOKUP(B174,Node!$A$2:$B$51,2)</f>
        <v>Rob Giambone</v>
      </c>
    </row>
    <row r="175" spans="1:4">
      <c r="A175" s="2">
        <v>47</v>
      </c>
      <c r="B175" s="2">
        <v>49</v>
      </c>
      <c r="C175" s="2" t="str">
        <f>VLOOKUP(A175,Node!$A$2:$B$51,2)</f>
        <v>Tom Taylor</v>
      </c>
      <c r="D175" s="2" t="str">
        <f>VLOOKUP(B175,Node!$A$2:$B$51,2)</f>
        <v>Ben Woodley</v>
      </c>
    </row>
    <row r="176" spans="1:4">
      <c r="A176" s="2">
        <v>47</v>
      </c>
      <c r="B176" s="2">
        <v>50</v>
      </c>
      <c r="C176" s="2" t="str">
        <f>VLOOKUP(A176,Node!$A$2:$B$51,2)</f>
        <v>Tom Taylor</v>
      </c>
      <c r="D176" s="2" t="str">
        <f>VLOOKUP(B176,Node!$A$2:$B$51,2)</f>
        <v>Catherine Young</v>
      </c>
    </row>
    <row r="177" spans="1:4">
      <c r="A177" s="2">
        <v>48</v>
      </c>
      <c r="B177" s="2">
        <v>3</v>
      </c>
      <c r="C177" s="2" t="str">
        <f>VLOOKUP(A177,Node!$A$2:$B$51,2)</f>
        <v>Andrew Trumbetti</v>
      </c>
      <c r="D177" s="2" t="str">
        <f>VLOOKUP(B177,Node!$A$2:$B$51,2)</f>
        <v>Kyle Borbi</v>
      </c>
    </row>
    <row r="178" spans="1:4">
      <c r="A178" s="2">
        <v>48</v>
      </c>
      <c r="B178" s="2">
        <v>11</v>
      </c>
      <c r="C178" s="2" t="str">
        <f>VLOOKUP(A178,Node!$A$2:$B$51,2)</f>
        <v>Andrew Trumbetti</v>
      </c>
      <c r="D178" s="2" t="str">
        <f>VLOOKUP(B178,Node!$A$2:$B$51,2)</f>
        <v>Nia McGill</v>
      </c>
    </row>
    <row r="179" spans="1:4">
      <c r="A179" s="2">
        <v>48</v>
      </c>
      <c r="B179" s="2">
        <v>22</v>
      </c>
      <c r="C179" s="2" t="str">
        <f>VLOOKUP(A179,Node!$A$2:$B$51,2)</f>
        <v>Andrew Trumbetti</v>
      </c>
      <c r="D179" s="2" t="str">
        <f>VLOOKUP(B179,Node!$A$2:$B$51,2)</f>
        <v>Montgomery VanGorder</v>
      </c>
    </row>
    <row r="180" spans="1:4">
      <c r="A180" s="2">
        <v>48</v>
      </c>
      <c r="B180" s="2">
        <v>38</v>
      </c>
      <c r="C180" s="2" t="str">
        <f>VLOOKUP(A180,Node!$A$2:$B$51,2)</f>
        <v>Andrew Trumbetti</v>
      </c>
      <c r="D180" s="2" t="str">
        <f>VLOOKUP(B180,Node!$A$2:$B$51,2)</f>
        <v>Nora Garvin</v>
      </c>
    </row>
    <row r="181" spans="1:4">
      <c r="A181" s="2">
        <v>48</v>
      </c>
      <c r="B181" s="2">
        <v>41</v>
      </c>
      <c r="C181" s="2" t="str">
        <f>VLOOKUP(A181,Node!$A$2:$B$51,2)</f>
        <v>Andrew Trumbetti</v>
      </c>
      <c r="D181" s="2" t="str">
        <f>VLOOKUP(B181,Node!$A$2:$B$51,2)</f>
        <v>Omar Hunter</v>
      </c>
    </row>
    <row r="182" spans="1:4">
      <c r="A182" s="2">
        <v>49</v>
      </c>
      <c r="B182" s="2">
        <v>6</v>
      </c>
      <c r="C182" s="2" t="str">
        <f>VLOOKUP(A182,Node!$A$2:$B$51,2)</f>
        <v>Ben Woodley</v>
      </c>
      <c r="D182" s="2" t="str">
        <f>VLOOKUP(B182,Node!$A$2:$B$51,2)</f>
        <v>Rob Giambone</v>
      </c>
    </row>
    <row r="183" spans="1:4">
      <c r="A183" s="2">
        <v>49</v>
      </c>
      <c r="B183" s="2">
        <v>43</v>
      </c>
      <c r="C183" s="2" t="str">
        <f>VLOOKUP(A183,Node!$A$2:$B$51,2)</f>
        <v>Ben Woodley</v>
      </c>
      <c r="D183" s="2" t="str">
        <f>VLOOKUP(B183,Node!$A$2:$B$51,2)</f>
        <v>Larry Miller</v>
      </c>
    </row>
    <row r="184" spans="1:4">
      <c r="A184" s="2">
        <v>50</v>
      </c>
      <c r="B184" s="2">
        <v>6</v>
      </c>
      <c r="C184" s="2" t="str">
        <f>VLOOKUP(A184,Node!$A$2:$B$51,2)</f>
        <v>Catherine Young</v>
      </c>
      <c r="D184" s="2" t="str">
        <f>VLOOKUP(B184,Node!$A$2:$B$51,2)</f>
        <v>Rob Giambone</v>
      </c>
    </row>
    <row r="185" spans="1:4">
      <c r="A185" s="2">
        <v>50</v>
      </c>
      <c r="B185" s="2">
        <v>20</v>
      </c>
      <c r="C185" s="2" t="str">
        <f>VLOOKUP(A185,Node!$A$2:$B$51,2)</f>
        <v>Catherine Young</v>
      </c>
      <c r="D185" s="2" t="str">
        <f>VLOOKUP(B185,Node!$A$2:$B$51,2)</f>
        <v>Chris Scully</v>
      </c>
    </row>
    <row r="186" spans="1:4">
      <c r="A186" s="2">
        <v>50</v>
      </c>
      <c r="B186" s="2">
        <v>28</v>
      </c>
      <c r="C186" s="2" t="str">
        <f>VLOOKUP(A186,Node!$A$2:$B$51,2)</f>
        <v>Catherine Young</v>
      </c>
      <c r="D186" s="2" t="str">
        <f>VLOOKUP(B186,Node!$A$2:$B$51,2)</f>
        <v>Monica Barboza</v>
      </c>
    </row>
    <row r="187" spans="1:4">
      <c r="A187" s="2">
        <v>50</v>
      </c>
      <c r="B187" s="2">
        <v>30</v>
      </c>
      <c r="C187" s="2" t="str">
        <f>VLOOKUP(A187,Node!$A$2:$B$51,2)</f>
        <v>Catherine Young</v>
      </c>
      <c r="D187" s="2" t="str">
        <f>VLOOKUP(B187,Node!$A$2:$B$51,2)</f>
        <v>Guillermo Chavez</v>
      </c>
    </row>
    <row r="188" spans="1:4">
      <c r="A188" s="2">
        <v>50</v>
      </c>
      <c r="B188" s="2">
        <v>37</v>
      </c>
      <c r="C188" s="2" t="str">
        <f>VLOOKUP(A188,Node!$A$2:$B$51,2)</f>
        <v>Catherine Young</v>
      </c>
      <c r="D188" s="2" t="str">
        <f>VLOOKUP(B188,Node!$A$2:$B$51,2)</f>
        <v>Kinga Fluder</v>
      </c>
    </row>
    <row r="189" spans="1:4">
      <c r="A189" s="2">
        <v>50</v>
      </c>
      <c r="B189" s="2">
        <v>42</v>
      </c>
      <c r="C189" s="2" t="str">
        <f>VLOOKUP(A189,Node!$A$2:$B$51,2)</f>
        <v>Catherine Young</v>
      </c>
      <c r="D189" s="2" t="str">
        <f>VLOOKUP(B189,Node!$A$2:$B$51,2)</f>
        <v>Zach Llorens</v>
      </c>
    </row>
    <row r="190" spans="1:4">
      <c r="A190" s="2">
        <v>50</v>
      </c>
      <c r="B190" s="2">
        <v>47</v>
      </c>
      <c r="C190" s="2" t="str">
        <f>VLOOKUP(A190,Node!$A$2:$B$51,2)</f>
        <v>Catherine Young</v>
      </c>
      <c r="D190" s="2" t="str">
        <f>VLOOKUP(B190,Node!$A$2:$B$51,2)</f>
        <v>Tom Taylor</v>
      </c>
    </row>
    <row r="191" spans="1:4">
      <c r="A191" s="2"/>
      <c r="B191" s="2"/>
      <c r="C191" s="2"/>
      <c r="D191" s="2"/>
    </row>
    <row r="192" spans="1:4">
      <c r="A192" s="2"/>
      <c r="B192" s="2"/>
      <c r="C192" s="2"/>
      <c r="D192" s="2"/>
    </row>
    <row r="193" spans="1:4">
      <c r="A193" s="2"/>
      <c r="B193" s="2"/>
      <c r="C193" s="2"/>
      <c r="D193" s="2"/>
    </row>
    <row r="194" spans="1:4">
      <c r="A194" s="2"/>
      <c r="B194" s="2"/>
      <c r="C194" s="2"/>
      <c r="D194" s="2"/>
    </row>
    <row r="195" spans="1:4">
      <c r="A195" s="2"/>
      <c r="B195" s="2"/>
      <c r="C195" s="2"/>
      <c r="D195" s="2"/>
    </row>
    <row r="196" spans="1:4">
      <c r="A196" s="2"/>
      <c r="B196" s="2"/>
      <c r="C196" s="2"/>
      <c r="D196" s="2"/>
    </row>
    <row r="197" spans="1:4">
      <c r="A197" s="2"/>
      <c r="B197" s="2"/>
      <c r="C197" s="2"/>
      <c r="D197" s="2"/>
    </row>
    <row r="198" spans="1:4">
      <c r="A198" s="2"/>
      <c r="B198" s="2"/>
      <c r="C198" s="2"/>
      <c r="D198" s="2"/>
    </row>
    <row r="199" spans="1:4">
      <c r="A199" s="2"/>
      <c r="B199" s="2"/>
      <c r="C199" s="2"/>
      <c r="D199" s="2"/>
    </row>
    <row r="200" spans="1:4">
      <c r="A200" s="2"/>
      <c r="B200" s="2"/>
      <c r="C200" s="2"/>
      <c r="D200" s="2"/>
    </row>
    <row r="201" spans="1:4">
      <c r="A201" s="2"/>
      <c r="B201" s="2"/>
      <c r="C201" s="2"/>
      <c r="D201" s="2"/>
    </row>
    <row r="1048575" spans="4:4">
      <c r="D1048575" s="2"/>
    </row>
  </sheetData>
  <sortState ref="A2:E201">
    <sortCondition ref="A2:A201"/>
    <sortCondition ref="B2:B20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</vt:lpstr>
      <vt:lpstr>Edge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2017-02-08T19:00:23Z</dcterms:modified>
</cp:coreProperties>
</file>