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erry5\Documents\class\QDM Class\Exams\Final\"/>
    </mc:Choice>
  </mc:AlternateContent>
  <bookViews>
    <workbookView xWindow="120" yWindow="90" windowWidth="9375" windowHeight="4965"/>
  </bookViews>
  <sheets>
    <sheet name="Model" sheetId="17" r:id="rId1"/>
  </sheets>
  <definedNames>
    <definedName name="solver_adj" localSheetId="0" hidden="1">Model!$E$7:$E$24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Model!$C$7:$C$24</definedName>
    <definedName name="solver_lhs2" localSheetId="0" hidden="1">Model!$E$7:$E$24</definedName>
    <definedName name="solver_lhs3" localSheetId="0" hidden="1">Model!$G$26:$AV$26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Model!$B$3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5</definedName>
    <definedName name="solver_rel3" localSheetId="0" hidden="1">3</definedName>
    <definedName name="solver_rhs1" localSheetId="0" hidden="1">Model!$D$7:$D$24</definedName>
    <definedName name="solver_rhs2" localSheetId="0" hidden="1">binary</definedName>
    <definedName name="solver_rhs3" localSheetId="0" hidden="1">Model!$G$28:$AV$28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AV26" i="17" l="1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C22" i="17"/>
  <c r="C19" i="17"/>
  <c r="C16" i="17"/>
  <c r="C13" i="17"/>
  <c r="C10" i="17"/>
  <c r="C7" i="17"/>
  <c r="B3" i="17"/>
</calcChain>
</file>

<file path=xl/sharedStrings.xml><?xml version="1.0" encoding="utf-8"?>
<sst xmlns="http://schemas.openxmlformats.org/spreadsheetml/2006/main" count="61" uniqueCount="20">
  <si>
    <t>Day shift</t>
  </si>
  <si>
    <t>Evening shift</t>
  </si>
  <si>
    <t>Night shift</t>
  </si>
  <si>
    <t>Weights</t>
  </si>
  <si>
    <t>Variables</t>
  </si>
  <si>
    <t>Bob</t>
  </si>
  <si>
    <t>Requirements</t>
  </si>
  <si>
    <t>Number working</t>
  </si>
  <si>
    <t>Crew Scheduling</t>
  </si>
  <si>
    <t>Sch Limit</t>
  </si>
  <si>
    <t>Sch Limit Targets</t>
  </si>
  <si>
    <t>Proposed Two-Week Schedules</t>
  </si>
  <si>
    <t>Worker Satisfaction</t>
  </si>
  <si>
    <t>&gt;=</t>
  </si>
  <si>
    <t>Tom</t>
  </si>
  <si>
    <t>Rick</t>
  </si>
  <si>
    <t>Stephanie</t>
  </si>
  <si>
    <t>Wendy</t>
  </si>
  <si>
    <t>Fredericka</t>
  </si>
  <si>
    <t>Schedule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</si>
</sst>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theme="3"/>
      </left>
      <right/>
      <top/>
      <bottom style="medium">
        <color indexed="64"/>
      </bottom>
      <diagonal/>
    </border>
    <border>
      <left/>
      <right style="thick">
        <color theme="3"/>
      </right>
      <top/>
      <bottom style="medium">
        <color indexed="64"/>
      </bottom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 style="medium">
        <color indexed="64"/>
      </top>
      <bottom/>
      <diagonal/>
    </border>
    <border>
      <left/>
      <right style="thick">
        <color theme="3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0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" fontId="2" fillId="0" borderId="19" xfId="0" applyNumberFormat="1" applyFont="1" applyBorder="1"/>
    <xf numFmtId="0" fontId="2" fillId="0" borderId="20" xfId="0" applyFont="1" applyBorder="1"/>
    <xf numFmtId="1" fontId="2" fillId="0" borderId="21" xfId="0" applyNumberFormat="1" applyFont="1" applyBorder="1"/>
    <xf numFmtId="1" fontId="2" fillId="0" borderId="22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3" xfId="0" applyFont="1" applyBorder="1"/>
    <xf numFmtId="0" fontId="2" fillId="0" borderId="24" xfId="0" applyFont="1" applyBorder="1"/>
    <xf numFmtId="1" fontId="2" fillId="0" borderId="1" xfId="0" applyNumberFormat="1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8"/>
  <sheetViews>
    <sheetView tabSelected="1" workbookViewId="0">
      <selection activeCell="B25" sqref="B25"/>
    </sheetView>
  </sheetViews>
  <sheetFormatPr defaultRowHeight="15.75" x14ac:dyDescent="0.25"/>
  <cols>
    <col min="1" max="1" width="18.5703125" style="2" bestFit="1" customWidth="1"/>
    <col min="2" max="2" width="9.28515625" style="2" bestFit="1" customWidth="1"/>
    <col min="3" max="3" width="9.140625" style="2"/>
    <col min="4" max="4" width="15.7109375" style="2" bestFit="1" customWidth="1"/>
    <col min="5" max="5" width="9.140625" style="2"/>
    <col min="6" max="6" width="9.42578125" style="2" customWidth="1"/>
    <col min="7" max="15" width="2.140625" style="2" bestFit="1" customWidth="1"/>
    <col min="16" max="20" width="3.28515625" style="2" bestFit="1" customWidth="1"/>
    <col min="21" max="29" width="2.140625" style="2" bestFit="1" customWidth="1"/>
    <col min="30" max="34" width="3.28515625" style="2" bestFit="1" customWidth="1"/>
    <col min="35" max="43" width="2.140625" style="2" bestFit="1" customWidth="1"/>
    <col min="44" max="48" width="3.28515625" style="2" bestFit="1" customWidth="1"/>
    <col min="49" max="16384" width="9.140625" style="2"/>
  </cols>
  <sheetData>
    <row r="1" spans="1:48" x14ac:dyDescent="0.25">
      <c r="A1" s="1" t="s">
        <v>8</v>
      </c>
    </row>
    <row r="2" spans="1:48" ht="16.5" thickBot="1" x14ac:dyDescent="0.3"/>
    <row r="3" spans="1:48" ht="17.25" thickTop="1" thickBot="1" x14ac:dyDescent="0.3">
      <c r="A3" s="2" t="s">
        <v>12</v>
      </c>
      <c r="B3" s="21">
        <f>SUMPRODUCT(B7:B24,E7:E24)</f>
        <v>0</v>
      </c>
      <c r="G3" s="29" t="s">
        <v>11</v>
      </c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1"/>
    </row>
    <row r="4" spans="1:48" ht="16.5" thickTop="1" x14ac:dyDescent="0.25">
      <c r="G4" s="32" t="s">
        <v>0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5" t="s">
        <v>1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4"/>
      <c r="AI4" s="33" t="s">
        <v>2</v>
      </c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6"/>
    </row>
    <row r="5" spans="1:48" ht="16.5" thickBot="1" x14ac:dyDescent="0.3">
      <c r="G5" s="8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  <c r="P5" s="3">
        <v>10</v>
      </c>
      <c r="Q5" s="3">
        <v>11</v>
      </c>
      <c r="R5" s="3">
        <v>12</v>
      </c>
      <c r="S5" s="3">
        <v>13</v>
      </c>
      <c r="T5" s="17">
        <v>14</v>
      </c>
      <c r="U5" s="16">
        <v>1</v>
      </c>
      <c r="V5" s="3">
        <v>2</v>
      </c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>
        <v>8</v>
      </c>
      <c r="AC5" s="3">
        <v>9</v>
      </c>
      <c r="AD5" s="3">
        <v>10</v>
      </c>
      <c r="AE5" s="3">
        <v>11</v>
      </c>
      <c r="AF5" s="3">
        <v>12</v>
      </c>
      <c r="AG5" s="3">
        <v>13</v>
      </c>
      <c r="AH5" s="17">
        <v>14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9">
        <v>14</v>
      </c>
    </row>
    <row r="6" spans="1:48" ht="16.5" thickBot="1" x14ac:dyDescent="0.3">
      <c r="B6" s="2" t="s">
        <v>3</v>
      </c>
      <c r="C6" s="2" t="s">
        <v>9</v>
      </c>
      <c r="D6" s="2" t="s">
        <v>10</v>
      </c>
      <c r="E6" s="2" t="s">
        <v>4</v>
      </c>
      <c r="F6" s="2" t="s">
        <v>19</v>
      </c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9"/>
      <c r="U6" s="18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9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2"/>
    </row>
    <row r="7" spans="1:48" ht="16.5" thickTop="1" x14ac:dyDescent="0.25">
      <c r="A7" s="24" t="s">
        <v>5</v>
      </c>
      <c r="B7" s="2">
        <v>2</v>
      </c>
      <c r="C7" s="7">
        <f>SUM(E7:E9)</f>
        <v>0</v>
      </c>
      <c r="D7" s="20">
        <v>1</v>
      </c>
      <c r="E7" s="4"/>
      <c r="F7" s="2">
        <v>1</v>
      </c>
      <c r="G7" s="10">
        <v>1</v>
      </c>
      <c r="H7" s="11">
        <v>1</v>
      </c>
      <c r="I7" s="11">
        <v>1</v>
      </c>
      <c r="J7" s="11">
        <v>1</v>
      </c>
      <c r="K7" s="11">
        <v>1</v>
      </c>
      <c r="L7" s="11"/>
      <c r="M7" s="11"/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/>
      <c r="T7" s="19"/>
      <c r="U7" s="18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9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2"/>
    </row>
    <row r="8" spans="1:48" x14ac:dyDescent="0.25">
      <c r="A8" s="24"/>
      <c r="B8" s="2">
        <v>4</v>
      </c>
      <c r="C8" s="7">
        <v>0</v>
      </c>
      <c r="D8" s="20">
        <v>0</v>
      </c>
      <c r="E8" s="5"/>
      <c r="F8" s="2">
        <v>2</v>
      </c>
      <c r="G8" s="10">
        <v>1</v>
      </c>
      <c r="H8" s="11">
        <v>1</v>
      </c>
      <c r="I8" s="11">
        <v>1</v>
      </c>
      <c r="J8" s="11">
        <v>1</v>
      </c>
      <c r="K8" s="11">
        <v>1</v>
      </c>
      <c r="L8" s="11"/>
      <c r="M8" s="11"/>
      <c r="N8" s="11"/>
      <c r="O8" s="11"/>
      <c r="P8" s="11"/>
      <c r="Q8" s="11"/>
      <c r="R8" s="11"/>
      <c r="S8" s="11"/>
      <c r="T8" s="19"/>
      <c r="U8" s="18"/>
      <c r="V8" s="11"/>
      <c r="W8" s="11"/>
      <c r="X8" s="11"/>
      <c r="Y8" s="11"/>
      <c r="Z8" s="11"/>
      <c r="AA8" s="11"/>
      <c r="AB8" s="11">
        <v>1</v>
      </c>
      <c r="AC8" s="11">
        <v>1</v>
      </c>
      <c r="AD8" s="11">
        <v>1</v>
      </c>
      <c r="AE8" s="11">
        <v>1</v>
      </c>
      <c r="AF8" s="11">
        <v>1</v>
      </c>
      <c r="AG8" s="11"/>
      <c r="AH8" s="19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2"/>
    </row>
    <row r="9" spans="1:48" ht="16.5" thickBot="1" x14ac:dyDescent="0.3">
      <c r="A9" s="25"/>
      <c r="B9" s="3">
        <v>5</v>
      </c>
      <c r="C9" s="28">
        <v>0</v>
      </c>
      <c r="D9" s="22">
        <v>0</v>
      </c>
      <c r="E9" s="23"/>
      <c r="F9" s="2">
        <v>3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9"/>
      <c r="U9" s="18">
        <v>1</v>
      </c>
      <c r="V9" s="11">
        <v>1</v>
      </c>
      <c r="W9" s="11">
        <v>1</v>
      </c>
      <c r="X9" s="11">
        <v>1</v>
      </c>
      <c r="Y9" s="11">
        <v>1</v>
      </c>
      <c r="Z9" s="11"/>
      <c r="AA9" s="11"/>
      <c r="AB9" s="11"/>
      <c r="AC9" s="11"/>
      <c r="AD9" s="11"/>
      <c r="AE9" s="11"/>
      <c r="AF9" s="11"/>
      <c r="AG9" s="11"/>
      <c r="AH9" s="19"/>
      <c r="AI9" s="11"/>
      <c r="AJ9" s="11"/>
      <c r="AK9" s="11"/>
      <c r="AL9" s="11"/>
      <c r="AM9" s="11"/>
      <c r="AN9" s="11"/>
      <c r="AO9" s="11"/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/>
      <c r="AV9" s="12"/>
    </row>
    <row r="10" spans="1:48" x14ac:dyDescent="0.25">
      <c r="A10" s="24" t="s">
        <v>14</v>
      </c>
      <c r="B10" s="2">
        <v>3</v>
      </c>
      <c r="C10" s="7">
        <f>SUM(E10:E12)</f>
        <v>0</v>
      </c>
      <c r="D10" s="20">
        <v>1</v>
      </c>
      <c r="E10" s="5"/>
      <c r="F10" s="2">
        <v>1</v>
      </c>
      <c r="G10" s="10"/>
      <c r="H10" s="11"/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9"/>
      <c r="U10" s="18"/>
      <c r="V10" s="11"/>
      <c r="W10" s="11"/>
      <c r="X10" s="11"/>
      <c r="Y10" s="11"/>
      <c r="Z10" s="11"/>
      <c r="AA10" s="11"/>
      <c r="AB10" s="11"/>
      <c r="AC10" s="11"/>
      <c r="AD10" s="11">
        <v>1</v>
      </c>
      <c r="AE10" s="11">
        <v>1</v>
      </c>
      <c r="AF10" s="11">
        <v>1</v>
      </c>
      <c r="AG10" s="11">
        <v>1</v>
      </c>
      <c r="AH10" s="19">
        <v>1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2"/>
    </row>
    <row r="11" spans="1:48" x14ac:dyDescent="0.25">
      <c r="A11" s="24"/>
      <c r="B11" s="2">
        <v>5</v>
      </c>
      <c r="C11" s="7">
        <v>0</v>
      </c>
      <c r="D11" s="20">
        <v>0</v>
      </c>
      <c r="E11" s="5"/>
      <c r="F11" s="2">
        <v>2</v>
      </c>
      <c r="G11" s="10"/>
      <c r="H11" s="11"/>
      <c r="I11" s="11"/>
      <c r="J11" s="11"/>
      <c r="K11" s="11"/>
      <c r="L11" s="11"/>
      <c r="M11" s="11"/>
      <c r="N11" s="11"/>
      <c r="O11" s="11"/>
      <c r="P11" s="11">
        <v>1</v>
      </c>
      <c r="Q11" s="11">
        <v>1</v>
      </c>
      <c r="R11" s="11">
        <v>1</v>
      </c>
      <c r="S11" s="11">
        <v>1</v>
      </c>
      <c r="T11" s="19">
        <v>1</v>
      </c>
      <c r="U11" s="18"/>
      <c r="V11" s="11"/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/>
      <c r="AC11" s="11"/>
      <c r="AD11" s="11"/>
      <c r="AE11" s="11"/>
      <c r="AF11" s="11"/>
      <c r="AG11" s="11"/>
      <c r="AH11" s="19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</row>
    <row r="12" spans="1:48" ht="16.5" thickBot="1" x14ac:dyDescent="0.3">
      <c r="A12" s="25"/>
      <c r="B12" s="3">
        <v>4</v>
      </c>
      <c r="C12" s="28">
        <v>0</v>
      </c>
      <c r="D12" s="22">
        <v>0</v>
      </c>
      <c r="E12" s="23"/>
      <c r="F12" s="2">
        <v>3</v>
      </c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9"/>
      <c r="U12" s="18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9"/>
      <c r="AI12" s="11"/>
      <c r="AJ12" s="11"/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/>
      <c r="AQ12" s="11"/>
      <c r="AR12" s="11">
        <v>1</v>
      </c>
      <c r="AS12" s="11">
        <v>1</v>
      </c>
      <c r="AT12" s="11">
        <v>1</v>
      </c>
      <c r="AU12" s="11">
        <v>1</v>
      </c>
      <c r="AV12" s="12">
        <v>1</v>
      </c>
    </row>
    <row r="13" spans="1:48" x14ac:dyDescent="0.25">
      <c r="A13" s="24" t="s">
        <v>15</v>
      </c>
      <c r="B13" s="2">
        <v>1</v>
      </c>
      <c r="C13" s="7">
        <f>SUM(E13:E15)</f>
        <v>0</v>
      </c>
      <c r="D13" s="20">
        <v>1</v>
      </c>
      <c r="E13" s="5"/>
      <c r="F13" s="2">
        <v>1</v>
      </c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9"/>
      <c r="U13" s="18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9"/>
      <c r="AI13" s="11">
        <v>1</v>
      </c>
      <c r="AJ13" s="11">
        <v>1</v>
      </c>
      <c r="AK13" s="11"/>
      <c r="AL13" s="11"/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/>
      <c r="AS13" s="11"/>
      <c r="AT13" s="11">
        <v>1</v>
      </c>
      <c r="AU13" s="11">
        <v>1</v>
      </c>
      <c r="AV13" s="12">
        <v>1</v>
      </c>
    </row>
    <row r="14" spans="1:48" x14ac:dyDescent="0.25">
      <c r="A14" s="24"/>
      <c r="B14" s="2">
        <v>3</v>
      </c>
      <c r="C14" s="7">
        <v>0</v>
      </c>
      <c r="D14" s="20">
        <v>0</v>
      </c>
      <c r="E14" s="5"/>
      <c r="F14" s="2">
        <v>2</v>
      </c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9"/>
      <c r="U14" s="18"/>
      <c r="V14" s="11"/>
      <c r="W14" s="11"/>
      <c r="X14" s="11"/>
      <c r="Y14" s="11"/>
      <c r="Z14" s="11"/>
      <c r="AA14" s="11"/>
      <c r="AB14" s="11">
        <v>1</v>
      </c>
      <c r="AC14" s="11">
        <v>1</v>
      </c>
      <c r="AD14" s="11"/>
      <c r="AE14" s="11"/>
      <c r="AF14" s="11">
        <v>1</v>
      </c>
      <c r="AG14" s="11">
        <v>1</v>
      </c>
      <c r="AH14" s="19">
        <v>1</v>
      </c>
      <c r="AI14" s="11">
        <v>1</v>
      </c>
      <c r="AJ14" s="11">
        <v>1</v>
      </c>
      <c r="AK14" s="11"/>
      <c r="AL14" s="11"/>
      <c r="AM14" s="11">
        <v>1</v>
      </c>
      <c r="AN14" s="11">
        <v>1</v>
      </c>
      <c r="AO14" s="11">
        <v>1</v>
      </c>
      <c r="AP14" s="11"/>
      <c r="AQ14" s="11"/>
      <c r="AR14" s="11"/>
      <c r="AS14" s="11"/>
      <c r="AT14" s="11"/>
      <c r="AU14" s="11"/>
      <c r="AV14" s="12"/>
    </row>
    <row r="15" spans="1:48" ht="16.5" thickBot="1" x14ac:dyDescent="0.3">
      <c r="A15" s="25"/>
      <c r="B15" s="3">
        <v>3</v>
      </c>
      <c r="C15" s="28">
        <v>0</v>
      </c>
      <c r="D15" s="22">
        <v>0</v>
      </c>
      <c r="E15" s="23"/>
      <c r="F15" s="2">
        <v>3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9"/>
      <c r="U15" s="18">
        <v>1</v>
      </c>
      <c r="V15" s="11">
        <v>1</v>
      </c>
      <c r="W15" s="11"/>
      <c r="X15" s="11"/>
      <c r="Y15" s="11">
        <v>1</v>
      </c>
      <c r="Z15" s="11">
        <v>1</v>
      </c>
      <c r="AA15" s="11">
        <v>1</v>
      </c>
      <c r="AB15" s="11">
        <v>1</v>
      </c>
      <c r="AC15" s="11">
        <v>1</v>
      </c>
      <c r="AD15" s="11"/>
      <c r="AE15" s="11"/>
      <c r="AF15" s="11">
        <v>1</v>
      </c>
      <c r="AG15" s="11">
        <v>1</v>
      </c>
      <c r="AH15" s="19">
        <v>1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</row>
    <row r="16" spans="1:48" x14ac:dyDescent="0.25">
      <c r="A16" s="24" t="s">
        <v>16</v>
      </c>
      <c r="B16" s="2">
        <v>1</v>
      </c>
      <c r="C16" s="7">
        <f>SUM(E16:E18)</f>
        <v>0</v>
      </c>
      <c r="D16" s="20">
        <v>1</v>
      </c>
      <c r="E16" s="5"/>
      <c r="F16" s="2">
        <v>1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9"/>
      <c r="U16" s="18">
        <v>1</v>
      </c>
      <c r="V16" s="11">
        <v>1</v>
      </c>
      <c r="W16" s="11">
        <v>1</v>
      </c>
      <c r="X16" s="11">
        <v>1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9"/>
      <c r="AI16" s="11"/>
      <c r="AJ16" s="11"/>
      <c r="AK16" s="11"/>
      <c r="AL16" s="11"/>
      <c r="AM16" s="11"/>
      <c r="AN16" s="11"/>
      <c r="AO16" s="11"/>
      <c r="AP16" s="11">
        <v>1</v>
      </c>
      <c r="AQ16" s="11">
        <v>1</v>
      </c>
      <c r="AR16" s="11">
        <v>1</v>
      </c>
      <c r="AS16" s="11">
        <v>1</v>
      </c>
      <c r="AT16" s="11"/>
      <c r="AU16" s="11"/>
      <c r="AV16" s="12">
        <v>1</v>
      </c>
    </row>
    <row r="17" spans="1:48" x14ac:dyDescent="0.25">
      <c r="A17" s="24"/>
      <c r="B17" s="2">
        <v>5</v>
      </c>
      <c r="C17" s="7">
        <v>0</v>
      </c>
      <c r="D17" s="20">
        <v>0</v>
      </c>
      <c r="E17" s="5"/>
      <c r="F17" s="2">
        <v>2</v>
      </c>
      <c r="G17" s="10">
        <v>1</v>
      </c>
      <c r="H17" s="11">
        <v>1</v>
      </c>
      <c r="I17" s="11">
        <v>1</v>
      </c>
      <c r="J17" s="11">
        <v>1</v>
      </c>
      <c r="K17" s="11"/>
      <c r="L17" s="11"/>
      <c r="M17" s="11">
        <v>1</v>
      </c>
      <c r="N17" s="11"/>
      <c r="O17" s="11"/>
      <c r="P17" s="11"/>
      <c r="Q17" s="11"/>
      <c r="R17" s="11"/>
      <c r="S17" s="11"/>
      <c r="T17" s="19"/>
      <c r="U17" s="18"/>
      <c r="V17" s="11"/>
      <c r="W17" s="11"/>
      <c r="X17" s="11"/>
      <c r="Y17" s="11"/>
      <c r="Z17" s="11"/>
      <c r="AA17" s="11"/>
      <c r="AB17" s="11">
        <v>1</v>
      </c>
      <c r="AC17" s="11">
        <v>1</v>
      </c>
      <c r="AD17" s="11">
        <v>1</v>
      </c>
      <c r="AE17" s="11">
        <v>1</v>
      </c>
      <c r="AF17" s="11"/>
      <c r="AG17" s="11"/>
      <c r="AH17" s="19">
        <v>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2"/>
    </row>
    <row r="18" spans="1:48" ht="16.5" thickBot="1" x14ac:dyDescent="0.3">
      <c r="A18" s="25"/>
      <c r="B18" s="3">
        <v>3</v>
      </c>
      <c r="C18" s="28">
        <v>0</v>
      </c>
      <c r="D18" s="22">
        <v>0</v>
      </c>
      <c r="E18" s="23"/>
      <c r="F18" s="2">
        <v>3</v>
      </c>
      <c r="G18" s="10"/>
      <c r="H18" s="11"/>
      <c r="I18" s="11"/>
      <c r="J18" s="11"/>
      <c r="K18" s="11"/>
      <c r="L18" s="11"/>
      <c r="M18" s="11"/>
      <c r="N18" s="11">
        <v>1</v>
      </c>
      <c r="O18" s="11">
        <v>1</v>
      </c>
      <c r="P18" s="11">
        <v>1</v>
      </c>
      <c r="Q18" s="11">
        <v>1</v>
      </c>
      <c r="R18" s="11"/>
      <c r="S18" s="11"/>
      <c r="T18" s="19">
        <v>1</v>
      </c>
      <c r="U18" s="18">
        <v>1</v>
      </c>
      <c r="V18" s="11">
        <v>1</v>
      </c>
      <c r="W18" s="11">
        <v>1</v>
      </c>
      <c r="X18" s="11">
        <v>1</v>
      </c>
      <c r="Y18" s="11"/>
      <c r="Z18" s="11"/>
      <c r="AA18" s="11">
        <v>1</v>
      </c>
      <c r="AB18" s="11"/>
      <c r="AC18" s="11"/>
      <c r="AD18" s="11"/>
      <c r="AE18" s="11"/>
      <c r="AF18" s="11"/>
      <c r="AG18" s="11"/>
      <c r="AH18" s="19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2"/>
    </row>
    <row r="19" spans="1:48" x14ac:dyDescent="0.25">
      <c r="A19" s="24" t="s">
        <v>17</v>
      </c>
      <c r="B19" s="2">
        <v>2</v>
      </c>
      <c r="C19" s="7">
        <f>SUM(E19:E21)</f>
        <v>0</v>
      </c>
      <c r="D19" s="20">
        <v>1</v>
      </c>
      <c r="E19" s="5"/>
      <c r="F19" s="2">
        <v>1</v>
      </c>
      <c r="G19" s="10"/>
      <c r="H19" s="11">
        <v>1</v>
      </c>
      <c r="I19" s="11">
        <v>1</v>
      </c>
      <c r="J19" s="11">
        <v>1</v>
      </c>
      <c r="K19" s="11">
        <v>1</v>
      </c>
      <c r="L19" s="11">
        <v>1</v>
      </c>
      <c r="M19" s="11"/>
      <c r="N19" s="11"/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9"/>
      <c r="U19" s="18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9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2"/>
    </row>
    <row r="20" spans="1:48" x14ac:dyDescent="0.25">
      <c r="A20" s="24"/>
      <c r="B20" s="2">
        <v>3</v>
      </c>
      <c r="C20" s="7">
        <v>0</v>
      </c>
      <c r="D20" s="20">
        <v>0</v>
      </c>
      <c r="E20" s="5"/>
      <c r="F20" s="2">
        <v>2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9"/>
      <c r="U20" s="18"/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/>
      <c r="AB20" s="11"/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9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2"/>
    </row>
    <row r="21" spans="1:48" ht="16.5" thickBot="1" x14ac:dyDescent="0.3">
      <c r="A21" s="25"/>
      <c r="B21" s="3">
        <v>6</v>
      </c>
      <c r="C21" s="28">
        <v>0</v>
      </c>
      <c r="D21" s="22">
        <v>0</v>
      </c>
      <c r="E21" s="23"/>
      <c r="F21" s="2">
        <v>3</v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9"/>
      <c r="U21" s="18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9"/>
      <c r="AI21" s="11"/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/>
      <c r="AP21" s="11"/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2"/>
    </row>
    <row r="22" spans="1:48" x14ac:dyDescent="0.25">
      <c r="A22" s="24" t="s">
        <v>18</v>
      </c>
      <c r="B22" s="2">
        <v>3</v>
      </c>
      <c r="C22" s="7">
        <f>SUM(E22:E24)</f>
        <v>0</v>
      </c>
      <c r="D22" s="20">
        <v>1</v>
      </c>
      <c r="E22" s="5"/>
      <c r="F22" s="2">
        <v>1</v>
      </c>
      <c r="G22" s="10">
        <v>1</v>
      </c>
      <c r="H22" s="11">
        <v>1</v>
      </c>
      <c r="I22" s="11">
        <v>1</v>
      </c>
      <c r="J22" s="11"/>
      <c r="K22" s="11"/>
      <c r="L22" s="11">
        <v>1</v>
      </c>
      <c r="M22" s="11">
        <v>1</v>
      </c>
      <c r="N22" s="11"/>
      <c r="O22" s="11"/>
      <c r="P22" s="11"/>
      <c r="Q22" s="11"/>
      <c r="R22" s="11"/>
      <c r="S22" s="11"/>
      <c r="T22" s="19"/>
      <c r="U22" s="18"/>
      <c r="V22" s="11"/>
      <c r="W22" s="11"/>
      <c r="X22" s="11"/>
      <c r="Y22" s="11"/>
      <c r="Z22" s="11"/>
      <c r="AA22" s="11"/>
      <c r="AB22" s="11">
        <v>1</v>
      </c>
      <c r="AC22" s="11">
        <v>1</v>
      </c>
      <c r="AD22" s="11">
        <v>1</v>
      </c>
      <c r="AE22" s="11"/>
      <c r="AF22" s="11"/>
      <c r="AG22" s="11">
        <v>1</v>
      </c>
      <c r="AH22" s="19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2"/>
    </row>
    <row r="23" spans="1:48" x14ac:dyDescent="0.25">
      <c r="A23" s="24"/>
      <c r="B23" s="2">
        <v>6</v>
      </c>
      <c r="C23" s="7">
        <v>0</v>
      </c>
      <c r="D23" s="20">
        <v>0</v>
      </c>
      <c r="E23" s="5"/>
      <c r="F23" s="2">
        <v>2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9"/>
      <c r="U23" s="18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9"/>
      <c r="AI23" s="11">
        <v>1</v>
      </c>
      <c r="AJ23" s="11">
        <v>1</v>
      </c>
      <c r="AK23" s="11">
        <v>1</v>
      </c>
      <c r="AL23" s="11"/>
      <c r="AM23" s="11"/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/>
      <c r="AT23" s="11"/>
      <c r="AU23" s="11">
        <v>1</v>
      </c>
      <c r="AV23" s="12">
        <v>1</v>
      </c>
    </row>
    <row r="24" spans="1:48" ht="16.5" thickBot="1" x14ac:dyDescent="0.3">
      <c r="A24" s="24"/>
      <c r="B24" s="2">
        <v>2</v>
      </c>
      <c r="C24" s="7">
        <v>0</v>
      </c>
      <c r="D24" s="20">
        <v>0</v>
      </c>
      <c r="E24" s="6"/>
      <c r="F24" s="2">
        <v>3</v>
      </c>
      <c r="G24" s="13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26"/>
      <c r="U24" s="27">
        <v>1</v>
      </c>
      <c r="V24" s="14">
        <v>1</v>
      </c>
      <c r="W24" s="14">
        <v>1</v>
      </c>
      <c r="X24" s="14"/>
      <c r="Y24" s="14"/>
      <c r="Z24" s="14">
        <v>1</v>
      </c>
      <c r="AA24" s="14">
        <v>1</v>
      </c>
      <c r="AB24" s="14">
        <v>1</v>
      </c>
      <c r="AC24" s="14">
        <v>1</v>
      </c>
      <c r="AD24" s="14">
        <v>1</v>
      </c>
      <c r="AE24" s="14"/>
      <c r="AF24" s="14"/>
      <c r="AG24" s="14">
        <v>1</v>
      </c>
      <c r="AH24" s="26">
        <v>1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5"/>
    </row>
    <row r="25" spans="1:48" ht="16.5" thickTop="1" x14ac:dyDescent="0.25"/>
    <row r="26" spans="1:48" x14ac:dyDescent="0.25">
      <c r="D26" s="2" t="s">
        <v>7</v>
      </c>
      <c r="G26" s="11">
        <f>SUMPRODUCT($E7:$E24,G7:G24)</f>
        <v>0</v>
      </c>
      <c r="H26" s="11">
        <f t="shared" ref="H26:AV26" si="0">SUMPRODUCT($E7:$E24,H7:H24)</f>
        <v>0</v>
      </c>
      <c r="I26" s="11">
        <f t="shared" si="0"/>
        <v>0</v>
      </c>
      <c r="J26" s="11">
        <f t="shared" si="0"/>
        <v>0</v>
      </c>
      <c r="K26" s="11">
        <f t="shared" si="0"/>
        <v>0</v>
      </c>
      <c r="L26" s="11">
        <f t="shared" si="0"/>
        <v>0</v>
      </c>
      <c r="M26" s="11">
        <f t="shared" si="0"/>
        <v>0</v>
      </c>
      <c r="N26" s="11">
        <f t="shared" si="0"/>
        <v>0</v>
      </c>
      <c r="O26" s="11">
        <f t="shared" si="0"/>
        <v>0</v>
      </c>
      <c r="P26" s="11">
        <f t="shared" si="0"/>
        <v>0</v>
      </c>
      <c r="Q26" s="11">
        <f t="shared" si="0"/>
        <v>0</v>
      </c>
      <c r="R26" s="11">
        <f t="shared" si="0"/>
        <v>0</v>
      </c>
      <c r="S26" s="11">
        <f t="shared" si="0"/>
        <v>0</v>
      </c>
      <c r="T26" s="11">
        <f t="shared" si="0"/>
        <v>0</v>
      </c>
      <c r="U26" s="11">
        <f t="shared" si="0"/>
        <v>0</v>
      </c>
      <c r="V26" s="11">
        <f t="shared" si="0"/>
        <v>0</v>
      </c>
      <c r="W26" s="11">
        <f t="shared" si="0"/>
        <v>0</v>
      </c>
      <c r="X26" s="11">
        <f t="shared" si="0"/>
        <v>0</v>
      </c>
      <c r="Y26" s="11">
        <f t="shared" si="0"/>
        <v>0</v>
      </c>
      <c r="Z26" s="11">
        <f t="shared" si="0"/>
        <v>0</v>
      </c>
      <c r="AA26" s="11">
        <f t="shared" si="0"/>
        <v>0</v>
      </c>
      <c r="AB26" s="11">
        <f t="shared" si="0"/>
        <v>0</v>
      </c>
      <c r="AC26" s="11">
        <f t="shared" si="0"/>
        <v>0</v>
      </c>
      <c r="AD26" s="11">
        <f t="shared" si="0"/>
        <v>0</v>
      </c>
      <c r="AE26" s="11">
        <f t="shared" si="0"/>
        <v>0</v>
      </c>
      <c r="AF26" s="11">
        <f t="shared" si="0"/>
        <v>0</v>
      </c>
      <c r="AG26" s="11">
        <f t="shared" si="0"/>
        <v>0</v>
      </c>
      <c r="AH26" s="11">
        <f t="shared" si="0"/>
        <v>0</v>
      </c>
      <c r="AI26" s="11">
        <f t="shared" si="0"/>
        <v>0</v>
      </c>
      <c r="AJ26" s="11">
        <f t="shared" si="0"/>
        <v>0</v>
      </c>
      <c r="AK26" s="11">
        <f t="shared" si="0"/>
        <v>0</v>
      </c>
      <c r="AL26" s="11">
        <f t="shared" si="0"/>
        <v>0</v>
      </c>
      <c r="AM26" s="11">
        <f t="shared" si="0"/>
        <v>0</v>
      </c>
      <c r="AN26" s="11">
        <f t="shared" si="0"/>
        <v>0</v>
      </c>
      <c r="AO26" s="11">
        <f t="shared" si="0"/>
        <v>0</v>
      </c>
      <c r="AP26" s="11">
        <f t="shared" si="0"/>
        <v>0</v>
      </c>
      <c r="AQ26" s="11">
        <f t="shared" si="0"/>
        <v>0</v>
      </c>
      <c r="AR26" s="11">
        <f t="shared" si="0"/>
        <v>0</v>
      </c>
      <c r="AS26" s="11">
        <f t="shared" si="0"/>
        <v>0</v>
      </c>
      <c r="AT26" s="11">
        <f t="shared" si="0"/>
        <v>0</v>
      </c>
      <c r="AU26" s="11">
        <f t="shared" si="0"/>
        <v>0</v>
      </c>
      <c r="AV26" s="11">
        <f t="shared" si="0"/>
        <v>0</v>
      </c>
    </row>
    <row r="27" spans="1:48" x14ac:dyDescent="0.25">
      <c r="G27" s="2" t="s">
        <v>13</v>
      </c>
      <c r="H27" s="2" t="s">
        <v>13</v>
      </c>
      <c r="I27" s="2" t="s">
        <v>13</v>
      </c>
      <c r="J27" s="2" t="s">
        <v>13</v>
      </c>
      <c r="K27" s="2" t="s">
        <v>13</v>
      </c>
      <c r="L27" s="2" t="s">
        <v>13</v>
      </c>
      <c r="M27" s="2" t="s">
        <v>13</v>
      </c>
      <c r="N27" s="2" t="s">
        <v>13</v>
      </c>
      <c r="O27" s="2" t="s">
        <v>13</v>
      </c>
      <c r="P27" s="2" t="s">
        <v>13</v>
      </c>
      <c r="Q27" s="2" t="s">
        <v>13</v>
      </c>
      <c r="R27" s="2" t="s">
        <v>13</v>
      </c>
      <c r="S27" s="2" t="s">
        <v>13</v>
      </c>
      <c r="T27" s="2" t="s">
        <v>13</v>
      </c>
      <c r="U27" s="2" t="s">
        <v>13</v>
      </c>
      <c r="V27" s="2" t="s">
        <v>13</v>
      </c>
      <c r="W27" s="2" t="s">
        <v>13</v>
      </c>
      <c r="X27" s="2" t="s">
        <v>13</v>
      </c>
      <c r="Y27" s="2" t="s">
        <v>13</v>
      </c>
      <c r="Z27" s="2" t="s">
        <v>13</v>
      </c>
      <c r="AA27" s="2" t="s">
        <v>13</v>
      </c>
      <c r="AB27" s="2" t="s">
        <v>13</v>
      </c>
      <c r="AC27" s="2" t="s">
        <v>13</v>
      </c>
      <c r="AD27" s="2" t="s">
        <v>13</v>
      </c>
      <c r="AE27" s="2" t="s">
        <v>13</v>
      </c>
      <c r="AF27" s="2" t="s">
        <v>13</v>
      </c>
      <c r="AG27" s="2" t="s">
        <v>13</v>
      </c>
      <c r="AH27" s="2" t="s">
        <v>13</v>
      </c>
      <c r="AI27" s="2" t="s">
        <v>13</v>
      </c>
      <c r="AJ27" s="2" t="s">
        <v>13</v>
      </c>
      <c r="AK27" s="2" t="s">
        <v>13</v>
      </c>
      <c r="AL27" s="2" t="s">
        <v>13</v>
      </c>
      <c r="AM27" s="2" t="s">
        <v>13</v>
      </c>
      <c r="AN27" s="2" t="s">
        <v>13</v>
      </c>
      <c r="AO27" s="2" t="s">
        <v>13</v>
      </c>
      <c r="AP27" s="2" t="s">
        <v>13</v>
      </c>
      <c r="AQ27" s="2" t="s">
        <v>13</v>
      </c>
      <c r="AR27" s="2" t="s">
        <v>13</v>
      </c>
      <c r="AS27" s="2" t="s">
        <v>13</v>
      </c>
      <c r="AT27" s="2" t="s">
        <v>13</v>
      </c>
      <c r="AU27" s="2" t="s">
        <v>13</v>
      </c>
      <c r="AV27" s="2" t="s">
        <v>13</v>
      </c>
    </row>
    <row r="28" spans="1:48" x14ac:dyDescent="0.25">
      <c r="D28" s="2" t="s">
        <v>6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</row>
  </sheetData>
  <mergeCells count="4">
    <mergeCell ref="G3:AV3"/>
    <mergeCell ref="G4:T4"/>
    <mergeCell ref="U4:AH4"/>
    <mergeCell ref="AI4:AV4"/>
  </mergeCells>
  <printOptions headings="1" gridLines="1" gridLinesSet="0"/>
  <pageMargins left="0.75" right="0.75" top="1" bottom="1" header="0.5" footer="0.5"/>
  <pageSetup scale="78" orientation="landscape" verticalDpi="300" r:id="rId1"/>
  <headerFooter alignWithMargins="0">
    <oddHeader>&amp;A</oddHeader>
    <oddFooter>Page &amp;P</oddFooter>
  </headerFooter>
  <ignoredErrors>
    <ignoredError sqref="C7 C10 C13 C16 C19 C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</dc:creator>
  <cp:lastModifiedBy>Seth Berry</cp:lastModifiedBy>
  <cp:lastPrinted>2010-03-05T18:14:01Z</cp:lastPrinted>
  <dcterms:created xsi:type="dcterms:W3CDTF">2005-02-08T22:04:33Z</dcterms:created>
  <dcterms:modified xsi:type="dcterms:W3CDTF">2017-12-12T16:32:18Z</dcterms:modified>
</cp:coreProperties>
</file>