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w\Documents\Sync-Docs\Files\Education\EMIMEO\Fundamentals-of-Coherent-Photonics\Labs\"/>
    </mc:Choice>
  </mc:AlternateContent>
  <xr:revisionPtr revIDLastSave="0" documentId="8_{93A687FB-D82C-4B08-8B2D-5755037B1920}" xr6:coauthVersionLast="47" xr6:coauthVersionMax="47" xr10:uidLastSave="{00000000-0000-0000-0000-000000000000}"/>
  <bookViews>
    <workbookView xWindow="-108" yWindow="-108" windowWidth="30936" windowHeight="16896" xr2:uid="{948E3701-DF33-48DB-BC7C-E7E9BB723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23" i="1"/>
  <c r="E23" i="1" s="1"/>
</calcChain>
</file>

<file path=xl/sharedStrings.xml><?xml version="1.0" encoding="utf-8"?>
<sst xmlns="http://schemas.openxmlformats.org/spreadsheetml/2006/main" count="7" uniqueCount="5">
  <si>
    <t>mW</t>
  </si>
  <si>
    <t>mA</t>
  </si>
  <si>
    <t>C</t>
  </si>
  <si>
    <t>Normalised</t>
  </si>
  <si>
    <t>Ppump(mW)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</si>
</sst>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Temperture</a:t>
            </a:r>
            <a:r>
              <a:rPr lang="en-IE" baseline="0"/>
              <a:t> vs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Sheet1!$B$23:$B$33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cat>
          <c:val>
            <c:numRef>
              <c:f>Sheet1!$C$23:$C$33</c:f>
              <c:numCache>
                <c:formatCode>General</c:formatCode>
                <c:ptCount val="11"/>
                <c:pt idx="0">
                  <c:v>18.3</c:v>
                </c:pt>
                <c:pt idx="1">
                  <c:v>14.5</c:v>
                </c:pt>
                <c:pt idx="2">
                  <c:v>10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14</c:v>
                </c:pt>
                <c:pt idx="7">
                  <c:v>22</c:v>
                </c:pt>
                <c:pt idx="8">
                  <c:v>30</c:v>
                </c:pt>
                <c:pt idx="9">
                  <c:v>35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F-4D6C-8B33-849CF57D7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526847"/>
        <c:axId val="1160526431"/>
      </c:lineChart>
      <c:catAx>
        <c:axId val="116052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26431"/>
        <c:crosses val="autoZero"/>
        <c:auto val="1"/>
        <c:lblAlgn val="ctr"/>
        <c:lblOffset val="100"/>
        <c:noMultiLvlLbl val="0"/>
      </c:catAx>
      <c:valAx>
        <c:axId val="11605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2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Temperature</a:t>
            </a:r>
            <a:r>
              <a:rPr lang="en-IE" baseline="0"/>
              <a:t> vs Absorption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Sheet1!$B$23:$B$33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cat>
          <c:val>
            <c:numRef>
              <c:f>Sheet1!$E$23:$E$33</c:f>
              <c:numCache>
                <c:formatCode>General</c:formatCode>
                <c:ptCount val="11"/>
                <c:pt idx="0">
                  <c:v>0.60217391304347823</c:v>
                </c:pt>
                <c:pt idx="1">
                  <c:v>0.68478260869565211</c:v>
                </c:pt>
                <c:pt idx="2">
                  <c:v>0.78260869565217395</c:v>
                </c:pt>
                <c:pt idx="3">
                  <c:v>0.81521739130434789</c:v>
                </c:pt>
                <c:pt idx="4">
                  <c:v>0.80434782608695654</c:v>
                </c:pt>
                <c:pt idx="5">
                  <c:v>0.79347826086956519</c:v>
                </c:pt>
                <c:pt idx="6">
                  <c:v>0.69565217391304346</c:v>
                </c:pt>
                <c:pt idx="7">
                  <c:v>0.52173913043478259</c:v>
                </c:pt>
                <c:pt idx="8">
                  <c:v>0.34782608695652173</c:v>
                </c:pt>
                <c:pt idx="9">
                  <c:v>0.23913043478260865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4-4284-91E7-EFC92214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38831"/>
        <c:axId val="1421039247"/>
      </c:lineChart>
      <c:catAx>
        <c:axId val="14210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39247"/>
        <c:crosses val="autoZero"/>
        <c:auto val="1"/>
        <c:lblAlgn val="ctr"/>
        <c:lblOffset val="100"/>
        <c:noMultiLvlLbl val="0"/>
      </c:catAx>
      <c:valAx>
        <c:axId val="14210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Current vs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2">
                  <c:v>100</c:v>
                </c:pt>
                <c:pt idx="4">
                  <c:v>200</c:v>
                </c:pt>
                <c:pt idx="6">
                  <c:v>300</c:v>
                </c:pt>
                <c:pt idx="8">
                  <c:v>400</c:v>
                </c:pt>
                <c:pt idx="10">
                  <c:v>500</c:v>
                </c:pt>
                <c:pt idx="12">
                  <c:v>600</c:v>
                </c:pt>
                <c:pt idx="14">
                  <c:v>700</c:v>
                </c:pt>
                <c:pt idx="16">
                  <c:v>800</c:v>
                </c:pt>
              </c:numCache>
            </c:num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0.01</c:v>
                </c:pt>
                <c:pt idx="2">
                  <c:v>0.28999999999999998</c:v>
                </c:pt>
                <c:pt idx="4">
                  <c:v>1.23</c:v>
                </c:pt>
                <c:pt idx="6">
                  <c:v>6.85</c:v>
                </c:pt>
                <c:pt idx="8">
                  <c:v>74.900000000000006</c:v>
                </c:pt>
                <c:pt idx="10">
                  <c:v>160.69999999999999</c:v>
                </c:pt>
                <c:pt idx="12">
                  <c:v>223</c:v>
                </c:pt>
                <c:pt idx="14">
                  <c:v>283</c:v>
                </c:pt>
                <c:pt idx="16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0-4057-AB9C-41334F9B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152031"/>
        <c:axId val="1584154527"/>
      </c:lineChart>
      <c:catAx>
        <c:axId val="15841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54527"/>
        <c:crosses val="autoZero"/>
        <c:auto val="1"/>
        <c:lblAlgn val="ctr"/>
        <c:lblOffset val="100"/>
        <c:noMultiLvlLbl val="0"/>
      </c:catAx>
      <c:valAx>
        <c:axId val="15841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I_Pump vs P_Out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Sheet1!$B$37:$B$54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830</c:v>
                </c:pt>
              </c:numCache>
            </c:numRef>
          </c:cat>
          <c:val>
            <c:numRef>
              <c:f>Sheet1!$C$37:$C$54</c:f>
              <c:numCache>
                <c:formatCode>General</c:formatCode>
                <c:ptCount val="18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0.4</c:v>
                </c:pt>
                <c:pt idx="10">
                  <c:v>3</c:v>
                </c:pt>
                <c:pt idx="11">
                  <c:v>7</c:v>
                </c:pt>
                <c:pt idx="12">
                  <c:v>11</c:v>
                </c:pt>
                <c:pt idx="13">
                  <c:v>16</c:v>
                </c:pt>
                <c:pt idx="14">
                  <c:v>24</c:v>
                </c:pt>
                <c:pt idx="15">
                  <c:v>30</c:v>
                </c:pt>
                <c:pt idx="16">
                  <c:v>36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7-4F9D-BC21-B2720B4E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039807"/>
        <c:axId val="1577035231"/>
      </c:lineChart>
      <c:catAx>
        <c:axId val="157703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35231"/>
        <c:crosses val="autoZero"/>
        <c:auto val="1"/>
        <c:lblAlgn val="ctr"/>
        <c:lblOffset val="100"/>
        <c:noMultiLvlLbl val="0"/>
      </c:catAx>
      <c:valAx>
        <c:axId val="15770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3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P_Out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2">
                  <c:v>100</c:v>
                </c:pt>
                <c:pt idx="4">
                  <c:v>200</c:v>
                </c:pt>
                <c:pt idx="6">
                  <c:v>300</c:v>
                </c:pt>
                <c:pt idx="8">
                  <c:v>400</c:v>
                </c:pt>
                <c:pt idx="10">
                  <c:v>500</c:v>
                </c:pt>
                <c:pt idx="12">
                  <c:v>600</c:v>
                </c:pt>
                <c:pt idx="14">
                  <c:v>700</c:v>
                </c:pt>
                <c:pt idx="16">
                  <c:v>800</c:v>
                </c:pt>
              </c:numCache>
            </c:numRef>
          </c:cat>
          <c:val>
            <c:numRef>
              <c:f>Sheet1!$C$37:$C$54</c:f>
              <c:numCache>
                <c:formatCode>General</c:formatCode>
                <c:ptCount val="18"/>
                <c:pt idx="0">
                  <c:v>1.9E-2</c:v>
                </c:pt>
                <c:pt idx="1">
                  <c:v>1.9E-2</c:v>
                </c:pt>
                <c:pt idx="2">
                  <c:v>1.9E-2</c:v>
                </c:pt>
                <c:pt idx="3">
                  <c:v>1.9E-2</c:v>
                </c:pt>
                <c:pt idx="4">
                  <c:v>1.9E-2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0.4</c:v>
                </c:pt>
                <c:pt idx="10">
                  <c:v>3</c:v>
                </c:pt>
                <c:pt idx="11">
                  <c:v>7</c:v>
                </c:pt>
                <c:pt idx="12">
                  <c:v>11</c:v>
                </c:pt>
                <c:pt idx="13">
                  <c:v>16</c:v>
                </c:pt>
                <c:pt idx="14">
                  <c:v>24</c:v>
                </c:pt>
                <c:pt idx="15">
                  <c:v>30</c:v>
                </c:pt>
                <c:pt idx="16">
                  <c:v>36</c:v>
                </c:pt>
                <c:pt idx="1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9-47E9-93EE-E57D8FF8AA50}"/>
            </c:ext>
          </c:extLst>
        </c:ser>
        <c:ser>
          <c:idx val="1"/>
          <c:order val="1"/>
          <c:tx>
            <c:v>P_Pump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2">
                  <c:v>100</c:v>
                </c:pt>
                <c:pt idx="4">
                  <c:v>200</c:v>
                </c:pt>
                <c:pt idx="6">
                  <c:v>300</c:v>
                </c:pt>
                <c:pt idx="8">
                  <c:v>400</c:v>
                </c:pt>
                <c:pt idx="10">
                  <c:v>500</c:v>
                </c:pt>
                <c:pt idx="12">
                  <c:v>600</c:v>
                </c:pt>
                <c:pt idx="14">
                  <c:v>700</c:v>
                </c:pt>
                <c:pt idx="16">
                  <c:v>800</c:v>
                </c:pt>
              </c:numCache>
            </c:num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0.01</c:v>
                </c:pt>
                <c:pt idx="2">
                  <c:v>0.28999999999999998</c:v>
                </c:pt>
                <c:pt idx="4">
                  <c:v>1.23</c:v>
                </c:pt>
                <c:pt idx="6">
                  <c:v>6.85</c:v>
                </c:pt>
                <c:pt idx="8">
                  <c:v>74.900000000000006</c:v>
                </c:pt>
                <c:pt idx="10">
                  <c:v>160.69999999999999</c:v>
                </c:pt>
                <c:pt idx="12">
                  <c:v>223</c:v>
                </c:pt>
                <c:pt idx="14">
                  <c:v>283</c:v>
                </c:pt>
                <c:pt idx="16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9-47E9-93EE-E57D8FF8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062575"/>
        <c:axId val="1613070895"/>
      </c:lineChart>
      <c:catAx>
        <c:axId val="161306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70895"/>
        <c:crosses val="autoZero"/>
        <c:auto val="1"/>
        <c:lblAlgn val="ctr"/>
        <c:lblOffset val="100"/>
        <c:noMultiLvlLbl val="0"/>
      </c:catAx>
      <c:valAx>
        <c:axId val="16130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06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28</xdr:row>
      <xdr:rowOff>129540</xdr:rowOff>
    </xdr:from>
    <xdr:to>
      <xdr:col>13</xdr:col>
      <xdr:colOff>198120</xdr:colOff>
      <xdr:row>47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CFC3E-53D5-44E1-B21C-35241689B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</xdr:colOff>
      <xdr:row>1</xdr:row>
      <xdr:rowOff>175260</xdr:rowOff>
    </xdr:from>
    <xdr:to>
      <xdr:col>11</xdr:col>
      <xdr:colOff>365760</xdr:colOff>
      <xdr:row>24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2C2257-22A7-4AE1-81D4-24CF8D194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</xdr:row>
      <xdr:rowOff>140970</xdr:rowOff>
    </xdr:from>
    <xdr:to>
      <xdr:col>20</xdr:col>
      <xdr:colOff>190500</xdr:colOff>
      <xdr:row>24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CCCB7E-FAB3-46B2-8D99-2BF93CE77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381000</xdr:colOff>
      <xdr:row>27</xdr:row>
      <xdr:rowOff>57150</xdr:rowOff>
    </xdr:from>
    <xdr:to>
      <xdr:col>25</xdr:col>
      <xdr:colOff>182880</xdr:colOff>
      <xdr:row>48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BF567-9269-4486-849D-88721971D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952500</xdr:colOff>
      <xdr:row>3</xdr:row>
      <xdr:rowOff>49530</xdr:rowOff>
    </xdr:from>
    <xdr:to>
      <xdr:col>14</xdr:col>
      <xdr:colOff>243840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6021B5-EEB5-4E50-A8E2-D71C49378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14C0-E069-425D-BBE2-4914783BF927}">
  <dimension ref="B2:E54"/>
  <sheetViews>
    <sheetView tabSelected="1" workbookViewId="0">
      <selection activeCell="P27" sqref="P27"/>
    </sheetView>
  </sheetViews>
  <sheetFormatPr defaultRowHeight="14.4" x14ac:dyDescent="0.3"/>
  <cols>
    <col min="3" max="3" width="11.109375" customWidth="1"/>
    <col min="4" max="4" width="15.33203125" customWidth="1"/>
  </cols>
  <sheetData>
    <row r="2" spans="2:3" x14ac:dyDescent="0.3">
      <c r="B2" t="s">
        <v>1</v>
      </c>
      <c r="C2" t="s">
        <v>4</v>
      </c>
    </row>
    <row r="3" spans="2:3" x14ac:dyDescent="0.3">
      <c r="B3">
        <v>0</v>
      </c>
      <c r="C3">
        <v>0.01</v>
      </c>
    </row>
    <row r="5" spans="2:3" x14ac:dyDescent="0.3">
      <c r="B5">
        <v>100</v>
      </c>
      <c r="C5">
        <v>0.28999999999999998</v>
      </c>
    </row>
    <row r="7" spans="2:3" x14ac:dyDescent="0.3">
      <c r="B7">
        <v>200</v>
      </c>
      <c r="C7">
        <v>1.23</v>
      </c>
    </row>
    <row r="9" spans="2:3" x14ac:dyDescent="0.3">
      <c r="B9">
        <v>300</v>
      </c>
      <c r="C9">
        <v>6.85</v>
      </c>
    </row>
    <row r="11" spans="2:3" x14ac:dyDescent="0.3">
      <c r="B11">
        <v>400</v>
      </c>
      <c r="C11">
        <v>74.900000000000006</v>
      </c>
    </row>
    <row r="13" spans="2:3" x14ac:dyDescent="0.3">
      <c r="B13">
        <v>500</v>
      </c>
      <c r="C13">
        <v>160.69999999999999</v>
      </c>
    </row>
    <row r="15" spans="2:3" x14ac:dyDescent="0.3">
      <c r="B15">
        <v>600</v>
      </c>
      <c r="C15">
        <v>223</v>
      </c>
    </row>
    <row r="17" spans="2:5" x14ac:dyDescent="0.3">
      <c r="B17">
        <v>700</v>
      </c>
      <c r="C17">
        <v>283</v>
      </c>
    </row>
    <row r="19" spans="2:5" x14ac:dyDescent="0.3">
      <c r="B19">
        <v>800</v>
      </c>
      <c r="C19">
        <v>331</v>
      </c>
    </row>
    <row r="22" spans="2:5" x14ac:dyDescent="0.3">
      <c r="B22" t="s">
        <v>2</v>
      </c>
      <c r="C22" t="s">
        <v>0</v>
      </c>
      <c r="D22" t="s">
        <v>3</v>
      </c>
    </row>
    <row r="23" spans="2:5" x14ac:dyDescent="0.3">
      <c r="B23">
        <v>20</v>
      </c>
      <c r="C23">
        <v>18.3</v>
      </c>
      <c r="D23">
        <f>C23/46</f>
        <v>0.39782608695652177</v>
      </c>
      <c r="E23">
        <f>1-D23</f>
        <v>0.60217391304347823</v>
      </c>
    </row>
    <row r="24" spans="2:5" x14ac:dyDescent="0.3">
      <c r="B24">
        <v>21</v>
      </c>
      <c r="C24">
        <v>14.5</v>
      </c>
      <c r="D24">
        <f t="shared" ref="D24:D33" si="0">C24/46</f>
        <v>0.31521739130434784</v>
      </c>
      <c r="E24">
        <f t="shared" ref="E24:E33" si="1">1-D24</f>
        <v>0.68478260869565211</v>
      </c>
    </row>
    <row r="25" spans="2:5" x14ac:dyDescent="0.3">
      <c r="B25">
        <v>22</v>
      </c>
      <c r="C25">
        <v>10</v>
      </c>
      <c r="D25">
        <f t="shared" si="0"/>
        <v>0.21739130434782608</v>
      </c>
      <c r="E25">
        <f t="shared" si="1"/>
        <v>0.78260869565217395</v>
      </c>
    </row>
    <row r="26" spans="2:5" x14ac:dyDescent="0.3">
      <c r="B26">
        <v>23</v>
      </c>
      <c r="C26">
        <v>8.5</v>
      </c>
      <c r="D26">
        <f t="shared" si="0"/>
        <v>0.18478260869565216</v>
      </c>
      <c r="E26">
        <f t="shared" si="1"/>
        <v>0.81521739130434789</v>
      </c>
    </row>
    <row r="27" spans="2:5" x14ac:dyDescent="0.3">
      <c r="B27">
        <v>24</v>
      </c>
      <c r="C27">
        <v>9</v>
      </c>
      <c r="D27">
        <f t="shared" si="0"/>
        <v>0.19565217391304349</v>
      </c>
      <c r="E27">
        <f t="shared" si="1"/>
        <v>0.80434782608695654</v>
      </c>
    </row>
    <row r="28" spans="2:5" x14ac:dyDescent="0.3">
      <c r="B28">
        <v>25</v>
      </c>
      <c r="C28">
        <v>9.5</v>
      </c>
      <c r="D28">
        <f t="shared" si="0"/>
        <v>0.20652173913043478</v>
      </c>
      <c r="E28">
        <f t="shared" si="1"/>
        <v>0.79347826086956519</v>
      </c>
    </row>
    <row r="29" spans="2:5" x14ac:dyDescent="0.3">
      <c r="B29">
        <v>26</v>
      </c>
      <c r="C29">
        <v>14</v>
      </c>
      <c r="D29">
        <f t="shared" si="0"/>
        <v>0.30434782608695654</v>
      </c>
      <c r="E29">
        <f t="shared" si="1"/>
        <v>0.69565217391304346</v>
      </c>
    </row>
    <row r="30" spans="2:5" x14ac:dyDescent="0.3">
      <c r="B30">
        <v>27</v>
      </c>
      <c r="C30">
        <v>22</v>
      </c>
      <c r="D30">
        <f t="shared" si="0"/>
        <v>0.47826086956521741</v>
      </c>
      <c r="E30">
        <f t="shared" si="1"/>
        <v>0.52173913043478259</v>
      </c>
    </row>
    <row r="31" spans="2:5" x14ac:dyDescent="0.3">
      <c r="B31">
        <v>28</v>
      </c>
      <c r="C31">
        <v>30</v>
      </c>
      <c r="D31">
        <f t="shared" si="0"/>
        <v>0.65217391304347827</v>
      </c>
      <c r="E31">
        <f t="shared" si="1"/>
        <v>0.34782608695652173</v>
      </c>
    </row>
    <row r="32" spans="2:5" x14ac:dyDescent="0.3">
      <c r="B32">
        <v>29</v>
      </c>
      <c r="C32">
        <v>35</v>
      </c>
      <c r="D32">
        <f t="shared" si="0"/>
        <v>0.76086956521739135</v>
      </c>
      <c r="E32">
        <f t="shared" si="1"/>
        <v>0.23913043478260865</v>
      </c>
    </row>
    <row r="33" spans="2:5" x14ac:dyDescent="0.3">
      <c r="B33">
        <v>30</v>
      </c>
      <c r="C33">
        <v>46</v>
      </c>
      <c r="D33">
        <f t="shared" si="0"/>
        <v>1</v>
      </c>
      <c r="E33">
        <f t="shared" si="1"/>
        <v>0</v>
      </c>
    </row>
    <row r="36" spans="2:5" x14ac:dyDescent="0.3">
      <c r="B36" t="s">
        <v>1</v>
      </c>
      <c r="C36" t="s">
        <v>0</v>
      </c>
    </row>
    <row r="37" spans="2:5" x14ac:dyDescent="0.3">
      <c r="B37">
        <v>0</v>
      </c>
      <c r="C37">
        <v>1.9E-2</v>
      </c>
    </row>
    <row r="38" spans="2:5" x14ac:dyDescent="0.3">
      <c r="B38">
        <v>50</v>
      </c>
      <c r="C38">
        <v>1.9E-2</v>
      </c>
    </row>
    <row r="39" spans="2:5" x14ac:dyDescent="0.3">
      <c r="B39">
        <v>100</v>
      </c>
      <c r="C39">
        <v>1.9E-2</v>
      </c>
    </row>
    <row r="40" spans="2:5" x14ac:dyDescent="0.3">
      <c r="B40">
        <v>150</v>
      </c>
      <c r="C40">
        <v>1.9E-2</v>
      </c>
    </row>
    <row r="41" spans="2:5" x14ac:dyDescent="0.3">
      <c r="B41">
        <v>200</v>
      </c>
      <c r="C41">
        <v>1.9E-2</v>
      </c>
    </row>
    <row r="42" spans="2:5" x14ac:dyDescent="0.3">
      <c r="B42">
        <v>250</v>
      </c>
      <c r="C42">
        <v>0.02</v>
      </c>
    </row>
    <row r="43" spans="2:5" x14ac:dyDescent="0.3">
      <c r="B43">
        <v>300</v>
      </c>
      <c r="C43">
        <v>0.02</v>
      </c>
    </row>
    <row r="44" spans="2:5" x14ac:dyDescent="0.3">
      <c r="B44">
        <v>350</v>
      </c>
      <c r="C44">
        <v>0.02</v>
      </c>
    </row>
    <row r="45" spans="2:5" x14ac:dyDescent="0.3">
      <c r="B45">
        <v>400</v>
      </c>
      <c r="C45">
        <v>0.02</v>
      </c>
    </row>
    <row r="46" spans="2:5" x14ac:dyDescent="0.3">
      <c r="B46">
        <v>450</v>
      </c>
      <c r="C46">
        <v>0.4</v>
      </c>
    </row>
    <row r="47" spans="2:5" x14ac:dyDescent="0.3">
      <c r="B47">
        <v>500</v>
      </c>
      <c r="C47">
        <v>3</v>
      </c>
    </row>
    <row r="48" spans="2:5" x14ac:dyDescent="0.3">
      <c r="B48">
        <v>550</v>
      </c>
      <c r="C48">
        <v>7</v>
      </c>
    </row>
    <row r="49" spans="2:3" x14ac:dyDescent="0.3">
      <c r="B49">
        <v>600</v>
      </c>
      <c r="C49">
        <v>11</v>
      </c>
    </row>
    <row r="50" spans="2:3" x14ac:dyDescent="0.3">
      <c r="B50">
        <v>650</v>
      </c>
      <c r="C50">
        <v>16</v>
      </c>
    </row>
    <row r="51" spans="2:3" x14ac:dyDescent="0.3">
      <c r="B51">
        <v>700</v>
      </c>
      <c r="C51">
        <v>24</v>
      </c>
    </row>
    <row r="52" spans="2:3" x14ac:dyDescent="0.3">
      <c r="B52">
        <v>750</v>
      </c>
      <c r="C52">
        <v>30</v>
      </c>
    </row>
    <row r="53" spans="2:3" x14ac:dyDescent="0.3">
      <c r="B53">
        <v>800</v>
      </c>
      <c r="C53">
        <v>36</v>
      </c>
    </row>
    <row r="54" spans="2:3" x14ac:dyDescent="0.3">
      <c r="B54">
        <v>830</v>
      </c>
      <c r="C54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Wilson</dc:creator>
  <cp:lastModifiedBy>Andrew Wilson</cp:lastModifiedBy>
  <cp:lastPrinted>2021-10-19T16:52:47Z</cp:lastPrinted>
  <dcterms:created xsi:type="dcterms:W3CDTF">2021-10-19T12:04:41Z</dcterms:created>
  <dcterms:modified xsi:type="dcterms:W3CDTF">2021-10-19T16:53:01Z</dcterms:modified>
</cp:coreProperties>
</file>