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sbea\Udemy Courses\Microsoft Excel - Advanced Excel Formulas &amp; Functions\Excel Demo Workbooks\"/>
    </mc:Choice>
  </mc:AlternateContent>
  <xr:revisionPtr revIDLastSave="0" documentId="13_ncr:1_{ADCBF7E6-0132-42E6-AF38-A834661D481A}" xr6:coauthVersionLast="47" xr6:coauthVersionMax="47" xr10:uidLastSave="{00000000-0000-0000-0000-000000000000}"/>
  <bookViews>
    <workbookView xWindow="25830" yWindow="0" windowWidth="25650" windowHeight="20880" xr2:uid="{00000000-000D-0000-FFFF-FFFF00000000}"/>
  </bookViews>
  <sheets>
    <sheet name="Weather Data" sheetId="2" r:id="rId1"/>
  </sheets>
  <definedNames>
    <definedName name="_xlnm._FilterDatabase" localSheetId="0" hidden="1">'Weather Data'!$A$1:$M$1462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L2" i="2"/>
  <c r="M2" i="2"/>
  <c r="I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I4" i="2"/>
  <c r="I5" i="2"/>
  <c r="I6" i="2"/>
  <c r="K6" i="2" s="1"/>
  <c r="I7" i="2"/>
  <c r="K7" i="2" s="1"/>
  <c r="I8" i="2"/>
  <c r="K8" i="2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K25" i="2" s="1"/>
  <c r="I26" i="2"/>
  <c r="K26" i="2" s="1"/>
  <c r="I27" i="2"/>
  <c r="I28" i="2"/>
  <c r="I29" i="2"/>
  <c r="I30" i="2"/>
  <c r="K30" i="2" s="1"/>
  <c r="I31" i="2"/>
  <c r="K31" i="2" s="1"/>
  <c r="I32" i="2"/>
  <c r="K32" i="2" s="1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K49" i="2" s="1"/>
  <c r="I50" i="2"/>
  <c r="K50" i="2" s="1"/>
  <c r="I51" i="2"/>
  <c r="I52" i="2"/>
  <c r="I53" i="2"/>
  <c r="I54" i="2"/>
  <c r="K54" i="2" s="1"/>
  <c r="I55" i="2"/>
  <c r="K55" i="2" s="1"/>
  <c r="I56" i="2"/>
  <c r="K56" i="2" s="1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K73" i="2" s="1"/>
  <c r="I74" i="2"/>
  <c r="K74" i="2" s="1"/>
  <c r="I75" i="2"/>
  <c r="I76" i="2"/>
  <c r="I77" i="2"/>
  <c r="I78" i="2"/>
  <c r="K78" i="2" s="1"/>
  <c r="I79" i="2"/>
  <c r="K79" i="2" s="1"/>
  <c r="I80" i="2"/>
  <c r="K80" i="2" s="1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K97" i="2" s="1"/>
  <c r="I98" i="2"/>
  <c r="K98" i="2" s="1"/>
  <c r="I99" i="2"/>
  <c r="I100" i="2"/>
  <c r="I101" i="2"/>
  <c r="I102" i="2"/>
  <c r="I103" i="2"/>
  <c r="K103" i="2" s="1"/>
  <c r="I104" i="2"/>
  <c r="K104" i="2" s="1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K121" i="2" s="1"/>
  <c r="I122" i="2"/>
  <c r="K122" i="2" s="1"/>
  <c r="I123" i="2"/>
  <c r="I124" i="2"/>
  <c r="I125" i="2"/>
  <c r="I126" i="2"/>
  <c r="K126" i="2" s="1"/>
  <c r="I127" i="2"/>
  <c r="K127" i="2" s="1"/>
  <c r="I128" i="2"/>
  <c r="K128" i="2" s="1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K145" i="2" s="1"/>
  <c r="I146" i="2"/>
  <c r="K146" i="2" s="1"/>
  <c r="I147" i="2"/>
  <c r="I148" i="2"/>
  <c r="I149" i="2"/>
  <c r="I150" i="2"/>
  <c r="K150" i="2" s="1"/>
  <c r="I151" i="2"/>
  <c r="K151" i="2" s="1"/>
  <c r="I152" i="2"/>
  <c r="K152" i="2" s="1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K169" i="2" s="1"/>
  <c r="I170" i="2"/>
  <c r="K170" i="2" s="1"/>
  <c r="I171" i="2"/>
  <c r="I172" i="2"/>
  <c r="I173" i="2"/>
  <c r="I174" i="2"/>
  <c r="K174" i="2" s="1"/>
  <c r="I175" i="2"/>
  <c r="K175" i="2" s="1"/>
  <c r="I176" i="2"/>
  <c r="K176" i="2" s="1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K193" i="2" s="1"/>
  <c r="I194" i="2"/>
  <c r="K194" i="2" s="1"/>
  <c r="I195" i="2"/>
  <c r="I196" i="2"/>
  <c r="I197" i="2"/>
  <c r="I198" i="2"/>
  <c r="K198" i="2" s="1"/>
  <c r="I199" i="2"/>
  <c r="K199" i="2" s="1"/>
  <c r="I200" i="2"/>
  <c r="K200" i="2" s="1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K217" i="2" s="1"/>
  <c r="I218" i="2"/>
  <c r="K218" i="2" s="1"/>
  <c r="I219" i="2"/>
  <c r="I220" i="2"/>
  <c r="I221" i="2"/>
  <c r="I222" i="2"/>
  <c r="K222" i="2" s="1"/>
  <c r="I223" i="2"/>
  <c r="K223" i="2" s="1"/>
  <c r="I224" i="2"/>
  <c r="K224" i="2" s="1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K241" i="2" s="1"/>
  <c r="I242" i="2"/>
  <c r="K242" i="2" s="1"/>
  <c r="I243" i="2"/>
  <c r="I244" i="2"/>
  <c r="I245" i="2"/>
  <c r="I246" i="2"/>
  <c r="K246" i="2" s="1"/>
  <c r="I247" i="2"/>
  <c r="K247" i="2" s="1"/>
  <c r="I248" i="2"/>
  <c r="K248" i="2" s="1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K265" i="2" s="1"/>
  <c r="I266" i="2"/>
  <c r="K266" i="2" s="1"/>
  <c r="I267" i="2"/>
  <c r="I268" i="2"/>
  <c r="I269" i="2"/>
  <c r="I270" i="2"/>
  <c r="I271" i="2"/>
  <c r="K271" i="2" s="1"/>
  <c r="I272" i="2"/>
  <c r="K272" i="2" s="1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K289" i="2" s="1"/>
  <c r="I290" i="2"/>
  <c r="K290" i="2" s="1"/>
  <c r="I291" i="2"/>
  <c r="I292" i="2"/>
  <c r="I293" i="2"/>
  <c r="I294" i="2"/>
  <c r="K294" i="2" s="1"/>
  <c r="I295" i="2"/>
  <c r="K295" i="2" s="1"/>
  <c r="I296" i="2"/>
  <c r="K296" i="2" s="1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K313" i="2" s="1"/>
  <c r="I314" i="2"/>
  <c r="K314" i="2" s="1"/>
  <c r="I315" i="2"/>
  <c r="I316" i="2"/>
  <c r="I317" i="2"/>
  <c r="I318" i="2"/>
  <c r="K318" i="2" s="1"/>
  <c r="I319" i="2"/>
  <c r="K319" i="2" s="1"/>
  <c r="I320" i="2"/>
  <c r="K320" i="2" s="1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K337" i="2" s="1"/>
  <c r="I338" i="2"/>
  <c r="K338" i="2" s="1"/>
  <c r="I339" i="2"/>
  <c r="I340" i="2"/>
  <c r="I341" i="2"/>
  <c r="I342" i="2"/>
  <c r="K342" i="2" s="1"/>
  <c r="I343" i="2"/>
  <c r="K343" i="2" s="1"/>
  <c r="I344" i="2"/>
  <c r="K344" i="2" s="1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K361" i="2" s="1"/>
  <c r="I362" i="2"/>
  <c r="K362" i="2" s="1"/>
  <c r="I363" i="2"/>
  <c r="I364" i="2"/>
  <c r="I365" i="2"/>
  <c r="I366" i="2"/>
  <c r="K366" i="2" s="1"/>
  <c r="I367" i="2"/>
  <c r="K367" i="2" s="1"/>
  <c r="I368" i="2"/>
  <c r="K368" i="2" s="1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K385" i="2" s="1"/>
  <c r="I386" i="2"/>
  <c r="K386" i="2" s="1"/>
  <c r="I387" i="2"/>
  <c r="I388" i="2"/>
  <c r="I389" i="2"/>
  <c r="I390" i="2"/>
  <c r="K390" i="2" s="1"/>
  <c r="I391" i="2"/>
  <c r="K391" i="2" s="1"/>
  <c r="I392" i="2"/>
  <c r="K392" i="2" s="1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K409" i="2" s="1"/>
  <c r="I410" i="2"/>
  <c r="K410" i="2" s="1"/>
  <c r="I411" i="2"/>
  <c r="I412" i="2"/>
  <c r="I413" i="2"/>
  <c r="I414" i="2"/>
  <c r="I415" i="2"/>
  <c r="K415" i="2" s="1"/>
  <c r="I416" i="2"/>
  <c r="K416" i="2" s="1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K433" i="2" s="1"/>
  <c r="I434" i="2"/>
  <c r="K434" i="2" s="1"/>
  <c r="I435" i="2"/>
  <c r="I436" i="2"/>
  <c r="I437" i="2"/>
  <c r="I438" i="2"/>
  <c r="K438" i="2" s="1"/>
  <c r="I439" i="2"/>
  <c r="K439" i="2" s="1"/>
  <c r="I440" i="2"/>
  <c r="K440" i="2" s="1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K457" i="2" s="1"/>
  <c r="I458" i="2"/>
  <c r="K458" i="2" s="1"/>
  <c r="I459" i="2"/>
  <c r="I460" i="2"/>
  <c r="I461" i="2"/>
  <c r="I462" i="2"/>
  <c r="K462" i="2" s="1"/>
  <c r="I463" i="2"/>
  <c r="K463" i="2" s="1"/>
  <c r="I464" i="2"/>
  <c r="K464" i="2" s="1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K481" i="2" s="1"/>
  <c r="I482" i="2"/>
  <c r="K482" i="2" s="1"/>
  <c r="I483" i="2"/>
  <c r="I484" i="2"/>
  <c r="I485" i="2"/>
  <c r="I486" i="2"/>
  <c r="K486" i="2" s="1"/>
  <c r="I487" i="2"/>
  <c r="K487" i="2" s="1"/>
  <c r="I488" i="2"/>
  <c r="K488" i="2" s="1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K505" i="2" s="1"/>
  <c r="I506" i="2"/>
  <c r="K506" i="2" s="1"/>
  <c r="I507" i="2"/>
  <c r="I508" i="2"/>
  <c r="I509" i="2"/>
  <c r="I510" i="2"/>
  <c r="K510" i="2" s="1"/>
  <c r="I511" i="2"/>
  <c r="K511" i="2" s="1"/>
  <c r="I512" i="2"/>
  <c r="K512" i="2" s="1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K529" i="2" s="1"/>
  <c r="I530" i="2"/>
  <c r="K530" i="2" s="1"/>
  <c r="I531" i="2"/>
  <c r="I532" i="2"/>
  <c r="I533" i="2"/>
  <c r="I534" i="2"/>
  <c r="K534" i="2" s="1"/>
  <c r="I535" i="2"/>
  <c r="K535" i="2" s="1"/>
  <c r="I536" i="2"/>
  <c r="K536" i="2" s="1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K553" i="2" s="1"/>
  <c r="I554" i="2"/>
  <c r="K554" i="2" s="1"/>
  <c r="I555" i="2"/>
  <c r="I556" i="2"/>
  <c r="I557" i="2"/>
  <c r="I558" i="2"/>
  <c r="I559" i="2"/>
  <c r="K559" i="2" s="1"/>
  <c r="I560" i="2"/>
  <c r="K560" i="2" s="1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K577" i="2" s="1"/>
  <c r="I578" i="2"/>
  <c r="K578" i="2" s="1"/>
  <c r="I579" i="2"/>
  <c r="I580" i="2"/>
  <c r="I581" i="2"/>
  <c r="I582" i="2"/>
  <c r="K582" i="2" s="1"/>
  <c r="I583" i="2"/>
  <c r="K583" i="2" s="1"/>
  <c r="I584" i="2"/>
  <c r="K584" i="2" s="1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K601" i="2" s="1"/>
  <c r="I602" i="2"/>
  <c r="K602" i="2" s="1"/>
  <c r="I603" i="2"/>
  <c r="I604" i="2"/>
  <c r="I605" i="2"/>
  <c r="I606" i="2"/>
  <c r="K606" i="2" s="1"/>
  <c r="I607" i="2"/>
  <c r="K607" i="2" s="1"/>
  <c r="I608" i="2"/>
  <c r="K608" i="2" s="1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K625" i="2" s="1"/>
  <c r="I626" i="2"/>
  <c r="K626" i="2" s="1"/>
  <c r="I627" i="2"/>
  <c r="I628" i="2"/>
  <c r="I629" i="2"/>
  <c r="I630" i="2"/>
  <c r="K630" i="2" s="1"/>
  <c r="I631" i="2"/>
  <c r="K631" i="2" s="1"/>
  <c r="I632" i="2"/>
  <c r="K632" i="2" s="1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K649" i="2" s="1"/>
  <c r="I650" i="2"/>
  <c r="K650" i="2" s="1"/>
  <c r="I651" i="2"/>
  <c r="I652" i="2"/>
  <c r="I653" i="2"/>
  <c r="I654" i="2"/>
  <c r="K654" i="2" s="1"/>
  <c r="I655" i="2"/>
  <c r="K655" i="2" s="1"/>
  <c r="I656" i="2"/>
  <c r="K656" i="2" s="1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K673" i="2" s="1"/>
  <c r="I674" i="2"/>
  <c r="K674" i="2" s="1"/>
  <c r="I675" i="2"/>
  <c r="I676" i="2"/>
  <c r="I677" i="2"/>
  <c r="I678" i="2"/>
  <c r="K678" i="2" s="1"/>
  <c r="I679" i="2"/>
  <c r="K679" i="2" s="1"/>
  <c r="I680" i="2"/>
  <c r="K680" i="2" s="1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K697" i="2" s="1"/>
  <c r="I698" i="2"/>
  <c r="K698" i="2" s="1"/>
  <c r="I699" i="2"/>
  <c r="I700" i="2"/>
  <c r="I701" i="2"/>
  <c r="I702" i="2"/>
  <c r="I703" i="2"/>
  <c r="K703" i="2" s="1"/>
  <c r="I704" i="2"/>
  <c r="K704" i="2" s="1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K721" i="2" s="1"/>
  <c r="I722" i="2"/>
  <c r="K722" i="2" s="1"/>
  <c r="I723" i="2"/>
  <c r="I724" i="2"/>
  <c r="I725" i="2"/>
  <c r="I726" i="2"/>
  <c r="K726" i="2" s="1"/>
  <c r="I727" i="2"/>
  <c r="K727" i="2" s="1"/>
  <c r="I728" i="2"/>
  <c r="K728" i="2" s="1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K745" i="2" s="1"/>
  <c r="I746" i="2"/>
  <c r="K746" i="2" s="1"/>
  <c r="I747" i="2"/>
  <c r="I748" i="2"/>
  <c r="I749" i="2"/>
  <c r="I750" i="2"/>
  <c r="K750" i="2" s="1"/>
  <c r="I751" i="2"/>
  <c r="K751" i="2" s="1"/>
  <c r="I752" i="2"/>
  <c r="K752" i="2" s="1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K769" i="2" s="1"/>
  <c r="I770" i="2"/>
  <c r="K770" i="2" s="1"/>
  <c r="I771" i="2"/>
  <c r="I772" i="2"/>
  <c r="I773" i="2"/>
  <c r="I774" i="2"/>
  <c r="K774" i="2" s="1"/>
  <c r="I775" i="2"/>
  <c r="K775" i="2" s="1"/>
  <c r="I776" i="2"/>
  <c r="K776" i="2" s="1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K793" i="2" s="1"/>
  <c r="I794" i="2"/>
  <c r="K794" i="2" s="1"/>
  <c r="I795" i="2"/>
  <c r="I796" i="2"/>
  <c r="I797" i="2"/>
  <c r="I798" i="2"/>
  <c r="K798" i="2" s="1"/>
  <c r="I799" i="2"/>
  <c r="K799" i="2" s="1"/>
  <c r="I800" i="2"/>
  <c r="K800" i="2" s="1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K817" i="2" s="1"/>
  <c r="I818" i="2"/>
  <c r="K818" i="2" s="1"/>
  <c r="I819" i="2"/>
  <c r="I820" i="2"/>
  <c r="I821" i="2"/>
  <c r="I822" i="2"/>
  <c r="K822" i="2" s="1"/>
  <c r="I823" i="2"/>
  <c r="K823" i="2" s="1"/>
  <c r="I824" i="2"/>
  <c r="K824" i="2" s="1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K841" i="2" s="1"/>
  <c r="I842" i="2"/>
  <c r="K842" i="2" s="1"/>
  <c r="I843" i="2"/>
  <c r="I844" i="2"/>
  <c r="I845" i="2"/>
  <c r="I846" i="2"/>
  <c r="K846" i="2" s="1"/>
  <c r="I847" i="2"/>
  <c r="K847" i="2" s="1"/>
  <c r="I848" i="2"/>
  <c r="K848" i="2" s="1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K865" i="2" s="1"/>
  <c r="I866" i="2"/>
  <c r="K866" i="2" s="1"/>
  <c r="I867" i="2"/>
  <c r="I868" i="2"/>
  <c r="I869" i="2"/>
  <c r="I870" i="2"/>
  <c r="I871" i="2"/>
  <c r="K871" i="2" s="1"/>
  <c r="I872" i="2"/>
  <c r="K872" i="2" s="1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K889" i="2" s="1"/>
  <c r="I890" i="2"/>
  <c r="K890" i="2" s="1"/>
  <c r="I891" i="2"/>
  <c r="I892" i="2"/>
  <c r="I893" i="2"/>
  <c r="I894" i="2"/>
  <c r="K894" i="2" s="1"/>
  <c r="I895" i="2"/>
  <c r="K895" i="2" s="1"/>
  <c r="I896" i="2"/>
  <c r="K896" i="2" s="1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K913" i="2" s="1"/>
  <c r="I914" i="2"/>
  <c r="K914" i="2" s="1"/>
  <c r="I915" i="2"/>
  <c r="I916" i="2"/>
  <c r="I917" i="2"/>
  <c r="I918" i="2"/>
  <c r="K918" i="2" s="1"/>
  <c r="I919" i="2"/>
  <c r="K919" i="2" s="1"/>
  <c r="I920" i="2"/>
  <c r="K920" i="2" s="1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K937" i="2" s="1"/>
  <c r="I938" i="2"/>
  <c r="K938" i="2" s="1"/>
  <c r="I939" i="2"/>
  <c r="I940" i="2"/>
  <c r="I941" i="2"/>
  <c r="I942" i="2"/>
  <c r="K942" i="2" s="1"/>
  <c r="I943" i="2"/>
  <c r="K943" i="2" s="1"/>
  <c r="I944" i="2"/>
  <c r="K944" i="2" s="1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K961" i="2" s="1"/>
  <c r="I962" i="2"/>
  <c r="K962" i="2" s="1"/>
  <c r="I963" i="2"/>
  <c r="I964" i="2"/>
  <c r="I965" i="2"/>
  <c r="I966" i="2"/>
  <c r="K966" i="2" s="1"/>
  <c r="I967" i="2"/>
  <c r="K967" i="2" s="1"/>
  <c r="I968" i="2"/>
  <c r="K968" i="2" s="1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K985" i="2" s="1"/>
  <c r="I986" i="2"/>
  <c r="K986" i="2" s="1"/>
  <c r="I987" i="2"/>
  <c r="I988" i="2"/>
  <c r="I989" i="2"/>
  <c r="I990" i="2"/>
  <c r="K990" i="2" s="1"/>
  <c r="I991" i="2"/>
  <c r="K991" i="2" s="1"/>
  <c r="I992" i="2"/>
  <c r="K992" i="2" s="1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K1009" i="2" s="1"/>
  <c r="I1010" i="2"/>
  <c r="K1010" i="2" s="1"/>
  <c r="I1011" i="2"/>
  <c r="I1012" i="2"/>
  <c r="I1013" i="2"/>
  <c r="I1014" i="2"/>
  <c r="I1015" i="2"/>
  <c r="K1015" i="2" s="1"/>
  <c r="I1016" i="2"/>
  <c r="K1016" i="2" s="1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K1033" i="2" s="1"/>
  <c r="I1034" i="2"/>
  <c r="K1034" i="2" s="1"/>
  <c r="I1035" i="2"/>
  <c r="I1036" i="2"/>
  <c r="I1037" i="2"/>
  <c r="I1038" i="2"/>
  <c r="K1038" i="2" s="1"/>
  <c r="I1039" i="2"/>
  <c r="K1039" i="2" s="1"/>
  <c r="I1040" i="2"/>
  <c r="K1040" i="2" s="1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K1057" i="2" s="1"/>
  <c r="I1058" i="2"/>
  <c r="K1058" i="2" s="1"/>
  <c r="I1059" i="2"/>
  <c r="I1060" i="2"/>
  <c r="I1061" i="2"/>
  <c r="I1062" i="2"/>
  <c r="K1062" i="2" s="1"/>
  <c r="I1063" i="2"/>
  <c r="K1063" i="2" s="1"/>
  <c r="I1064" i="2"/>
  <c r="K1064" i="2" s="1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K1081" i="2" s="1"/>
  <c r="I1082" i="2"/>
  <c r="K1082" i="2" s="1"/>
  <c r="I1083" i="2"/>
  <c r="I1084" i="2"/>
  <c r="I1085" i="2"/>
  <c r="I1086" i="2"/>
  <c r="K1086" i="2" s="1"/>
  <c r="I1087" i="2"/>
  <c r="K1087" i="2" s="1"/>
  <c r="I1088" i="2"/>
  <c r="K1088" i="2" s="1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K1105" i="2" s="1"/>
  <c r="I1106" i="2"/>
  <c r="K1106" i="2" s="1"/>
  <c r="I1107" i="2"/>
  <c r="I1108" i="2"/>
  <c r="I1109" i="2"/>
  <c r="I1110" i="2"/>
  <c r="K1110" i="2" s="1"/>
  <c r="I1111" i="2"/>
  <c r="K1111" i="2" s="1"/>
  <c r="I1112" i="2"/>
  <c r="K1112" i="2" s="1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K1129" i="2" s="1"/>
  <c r="I1130" i="2"/>
  <c r="K1130" i="2" s="1"/>
  <c r="I1131" i="2"/>
  <c r="I1132" i="2"/>
  <c r="I1133" i="2"/>
  <c r="I1134" i="2"/>
  <c r="K1134" i="2" s="1"/>
  <c r="I1135" i="2"/>
  <c r="K1135" i="2" s="1"/>
  <c r="I1136" i="2"/>
  <c r="K1136" i="2" s="1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K1153" i="2" s="1"/>
  <c r="I1154" i="2"/>
  <c r="K1154" i="2" s="1"/>
  <c r="I1155" i="2"/>
  <c r="I1156" i="2"/>
  <c r="I1157" i="2"/>
  <c r="I1158" i="2"/>
  <c r="I1159" i="2"/>
  <c r="K1159" i="2" s="1"/>
  <c r="I1160" i="2"/>
  <c r="K1160" i="2" s="1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K1177" i="2" s="1"/>
  <c r="I1178" i="2"/>
  <c r="K1178" i="2" s="1"/>
  <c r="I1179" i="2"/>
  <c r="I1180" i="2"/>
  <c r="I1181" i="2"/>
  <c r="I1182" i="2"/>
  <c r="K1182" i="2" s="1"/>
  <c r="I1183" i="2"/>
  <c r="K1183" i="2" s="1"/>
  <c r="I1184" i="2"/>
  <c r="K1184" i="2" s="1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K1201" i="2" s="1"/>
  <c r="I1202" i="2"/>
  <c r="K1202" i="2" s="1"/>
  <c r="I1203" i="2"/>
  <c r="I1204" i="2"/>
  <c r="I1205" i="2"/>
  <c r="I1206" i="2"/>
  <c r="K1206" i="2" s="1"/>
  <c r="I1207" i="2"/>
  <c r="K1207" i="2" s="1"/>
  <c r="I1208" i="2"/>
  <c r="K1208" i="2" s="1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K1225" i="2" s="1"/>
  <c r="I1226" i="2"/>
  <c r="K1226" i="2" s="1"/>
  <c r="I1227" i="2"/>
  <c r="I1228" i="2"/>
  <c r="I1229" i="2"/>
  <c r="I1230" i="2"/>
  <c r="K1230" i="2" s="1"/>
  <c r="I1231" i="2"/>
  <c r="K1231" i="2" s="1"/>
  <c r="I1232" i="2"/>
  <c r="K1232" i="2" s="1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K1249" i="2" s="1"/>
  <c r="I1250" i="2"/>
  <c r="K1250" i="2" s="1"/>
  <c r="I1251" i="2"/>
  <c r="I1252" i="2"/>
  <c r="I1253" i="2"/>
  <c r="I1254" i="2"/>
  <c r="K1254" i="2" s="1"/>
  <c r="I1255" i="2"/>
  <c r="K1255" i="2" s="1"/>
  <c r="I1256" i="2"/>
  <c r="K1256" i="2" s="1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K1273" i="2" s="1"/>
  <c r="I1274" i="2"/>
  <c r="K1274" i="2" s="1"/>
  <c r="I1275" i="2"/>
  <c r="I1276" i="2"/>
  <c r="I1277" i="2"/>
  <c r="I1278" i="2"/>
  <c r="K1278" i="2" s="1"/>
  <c r="I1279" i="2"/>
  <c r="K1279" i="2" s="1"/>
  <c r="I1280" i="2"/>
  <c r="K1280" i="2" s="1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K1297" i="2" s="1"/>
  <c r="I1298" i="2"/>
  <c r="K1298" i="2" s="1"/>
  <c r="I1299" i="2"/>
  <c r="I1300" i="2"/>
  <c r="I1301" i="2"/>
  <c r="I1302" i="2"/>
  <c r="I1303" i="2"/>
  <c r="K1303" i="2" s="1"/>
  <c r="I1304" i="2"/>
  <c r="K1304" i="2" s="1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K1321" i="2" s="1"/>
  <c r="I1322" i="2"/>
  <c r="K1322" i="2" s="1"/>
  <c r="I1323" i="2"/>
  <c r="I1324" i="2"/>
  <c r="I1325" i="2"/>
  <c r="I1326" i="2"/>
  <c r="K1326" i="2" s="1"/>
  <c r="I1327" i="2"/>
  <c r="K1327" i="2" s="1"/>
  <c r="I1328" i="2"/>
  <c r="K1328" i="2" s="1"/>
  <c r="I1329" i="2"/>
  <c r="I1330" i="2"/>
  <c r="I1331" i="2"/>
  <c r="I1332" i="2"/>
  <c r="I1333" i="2"/>
  <c r="I1334" i="2"/>
  <c r="I1335" i="2"/>
  <c r="I1336" i="2"/>
  <c r="I1337" i="2"/>
  <c r="I1338" i="2"/>
  <c r="I1339" i="2"/>
  <c r="K1339" i="2" s="1"/>
  <c r="I1340" i="2"/>
  <c r="I1341" i="2"/>
  <c r="I1342" i="2"/>
  <c r="I1343" i="2"/>
  <c r="I1344" i="2"/>
  <c r="I1345" i="2"/>
  <c r="K1345" i="2" s="1"/>
  <c r="I1346" i="2"/>
  <c r="K1346" i="2" s="1"/>
  <c r="I1347" i="2"/>
  <c r="I1348" i="2"/>
  <c r="I1349" i="2"/>
  <c r="I1350" i="2"/>
  <c r="K1350" i="2" s="1"/>
  <c r="I1351" i="2"/>
  <c r="K1351" i="2" s="1"/>
  <c r="I1352" i="2"/>
  <c r="K1352" i="2" s="1"/>
  <c r="I1353" i="2"/>
  <c r="I1354" i="2"/>
  <c r="I1355" i="2"/>
  <c r="I1356" i="2"/>
  <c r="I1357" i="2"/>
  <c r="I1358" i="2"/>
  <c r="I1359" i="2"/>
  <c r="I1360" i="2"/>
  <c r="I1361" i="2"/>
  <c r="I1362" i="2"/>
  <c r="I1363" i="2"/>
  <c r="K1363" i="2" s="1"/>
  <c r="I1364" i="2"/>
  <c r="I1365" i="2"/>
  <c r="I1366" i="2"/>
  <c r="I1367" i="2"/>
  <c r="I1368" i="2"/>
  <c r="I1369" i="2"/>
  <c r="K1369" i="2" s="1"/>
  <c r="I1370" i="2"/>
  <c r="K1370" i="2" s="1"/>
  <c r="I1371" i="2"/>
  <c r="I1372" i="2"/>
  <c r="I1373" i="2"/>
  <c r="I1374" i="2"/>
  <c r="K1374" i="2" s="1"/>
  <c r="I1375" i="2"/>
  <c r="K1375" i="2" s="1"/>
  <c r="I1376" i="2"/>
  <c r="K1376" i="2" s="1"/>
  <c r="I1377" i="2"/>
  <c r="I1378" i="2"/>
  <c r="I1379" i="2"/>
  <c r="I1380" i="2"/>
  <c r="I1381" i="2"/>
  <c r="I1382" i="2"/>
  <c r="I1383" i="2"/>
  <c r="I1384" i="2"/>
  <c r="I1385" i="2"/>
  <c r="I1386" i="2"/>
  <c r="I1387" i="2"/>
  <c r="K1387" i="2" s="1"/>
  <c r="I1388" i="2"/>
  <c r="I1389" i="2"/>
  <c r="I1390" i="2"/>
  <c r="I1391" i="2"/>
  <c r="I1392" i="2"/>
  <c r="I1393" i="2"/>
  <c r="K1393" i="2" s="1"/>
  <c r="I1394" i="2"/>
  <c r="K1394" i="2" s="1"/>
  <c r="I1395" i="2"/>
  <c r="I1396" i="2"/>
  <c r="I1397" i="2"/>
  <c r="I1398" i="2"/>
  <c r="K1398" i="2" s="1"/>
  <c r="I1399" i="2"/>
  <c r="K1399" i="2" s="1"/>
  <c r="I1400" i="2"/>
  <c r="K1400" i="2" s="1"/>
  <c r="I1401" i="2"/>
  <c r="I1402" i="2"/>
  <c r="I1403" i="2"/>
  <c r="I1404" i="2"/>
  <c r="I1405" i="2"/>
  <c r="I1406" i="2"/>
  <c r="I1407" i="2"/>
  <c r="I1408" i="2"/>
  <c r="I1409" i="2"/>
  <c r="I1410" i="2"/>
  <c r="I1411" i="2"/>
  <c r="K1411" i="2" s="1"/>
  <c r="I1412" i="2"/>
  <c r="I1413" i="2"/>
  <c r="I1414" i="2"/>
  <c r="I1415" i="2"/>
  <c r="I1416" i="2"/>
  <c r="I1417" i="2"/>
  <c r="K1417" i="2" s="1"/>
  <c r="I1418" i="2"/>
  <c r="K1418" i="2" s="1"/>
  <c r="I1419" i="2"/>
  <c r="I1420" i="2"/>
  <c r="I1421" i="2"/>
  <c r="I1422" i="2"/>
  <c r="K1422" i="2" s="1"/>
  <c r="I1423" i="2"/>
  <c r="K1423" i="2" s="1"/>
  <c r="I1424" i="2"/>
  <c r="K1424" i="2" s="1"/>
  <c r="I1425" i="2"/>
  <c r="I1426" i="2"/>
  <c r="I1427" i="2"/>
  <c r="I1428" i="2"/>
  <c r="I1429" i="2"/>
  <c r="I1430" i="2"/>
  <c r="I1431" i="2"/>
  <c r="I1432" i="2"/>
  <c r="I1433" i="2"/>
  <c r="I1434" i="2"/>
  <c r="I1435" i="2"/>
  <c r="K1435" i="2" s="1"/>
  <c r="I1436" i="2"/>
  <c r="I1437" i="2"/>
  <c r="I1438" i="2"/>
  <c r="I1439" i="2"/>
  <c r="I1440" i="2"/>
  <c r="I1441" i="2"/>
  <c r="K1441" i="2" s="1"/>
  <c r="I1442" i="2"/>
  <c r="K1442" i="2" s="1"/>
  <c r="I1443" i="2"/>
  <c r="I1444" i="2"/>
  <c r="I1445" i="2"/>
  <c r="I1446" i="2"/>
  <c r="K1446" i="2" s="1"/>
  <c r="I1447" i="2"/>
  <c r="K1447" i="2" s="1"/>
  <c r="I1448" i="2"/>
  <c r="K1448" i="2" s="1"/>
  <c r="I1449" i="2"/>
  <c r="I1450" i="2"/>
  <c r="I1451" i="2"/>
  <c r="I1452" i="2"/>
  <c r="I1453" i="2"/>
  <c r="I1454" i="2"/>
  <c r="I1455" i="2"/>
  <c r="I1456" i="2"/>
  <c r="I1457" i="2"/>
  <c r="I1458" i="2"/>
  <c r="I1459" i="2"/>
  <c r="K1459" i="2" s="1"/>
  <c r="I1460" i="2"/>
  <c r="I1461" i="2"/>
  <c r="I14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K71" i="2"/>
  <c r="K3" i="2"/>
  <c r="K4" i="2"/>
  <c r="K5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7" i="2"/>
  <c r="K28" i="2"/>
  <c r="K29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51" i="2"/>
  <c r="K52" i="2"/>
  <c r="K53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2" i="2"/>
  <c r="K75" i="2"/>
  <c r="K76" i="2"/>
  <c r="K77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9" i="2"/>
  <c r="K100" i="2"/>
  <c r="K101" i="2"/>
  <c r="K102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3" i="2"/>
  <c r="K124" i="2"/>
  <c r="K125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7" i="2"/>
  <c r="K148" i="2"/>
  <c r="K149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71" i="2"/>
  <c r="K172" i="2"/>
  <c r="K173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5" i="2"/>
  <c r="K196" i="2"/>
  <c r="K197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9" i="2"/>
  <c r="K220" i="2"/>
  <c r="K221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3" i="2"/>
  <c r="K244" i="2"/>
  <c r="K245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7" i="2"/>
  <c r="K268" i="2"/>
  <c r="K269" i="2"/>
  <c r="K270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91" i="2"/>
  <c r="K292" i="2"/>
  <c r="K293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5" i="2"/>
  <c r="K316" i="2"/>
  <c r="K317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9" i="2"/>
  <c r="K340" i="2"/>
  <c r="K341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3" i="2"/>
  <c r="K364" i="2"/>
  <c r="K365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7" i="2"/>
  <c r="K388" i="2"/>
  <c r="K389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11" i="2"/>
  <c r="K412" i="2"/>
  <c r="K413" i="2"/>
  <c r="K414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5" i="2"/>
  <c r="K436" i="2"/>
  <c r="K437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9" i="2"/>
  <c r="K460" i="2"/>
  <c r="K461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3" i="2"/>
  <c r="K484" i="2"/>
  <c r="K485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7" i="2"/>
  <c r="K508" i="2"/>
  <c r="K509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31" i="2"/>
  <c r="K532" i="2"/>
  <c r="K533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5" i="2"/>
  <c r="K556" i="2"/>
  <c r="K557" i="2"/>
  <c r="K558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9" i="2"/>
  <c r="K580" i="2"/>
  <c r="K581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3" i="2"/>
  <c r="K604" i="2"/>
  <c r="K605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7" i="2"/>
  <c r="K628" i="2"/>
  <c r="K629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51" i="2"/>
  <c r="K652" i="2"/>
  <c r="K653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5" i="2"/>
  <c r="K676" i="2"/>
  <c r="K677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9" i="2"/>
  <c r="K700" i="2"/>
  <c r="K701" i="2"/>
  <c r="K702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3" i="2"/>
  <c r="K724" i="2"/>
  <c r="K725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7" i="2"/>
  <c r="K748" i="2"/>
  <c r="K749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71" i="2"/>
  <c r="K772" i="2"/>
  <c r="K773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5" i="2"/>
  <c r="K796" i="2"/>
  <c r="K797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9" i="2"/>
  <c r="K820" i="2"/>
  <c r="K821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3" i="2"/>
  <c r="K844" i="2"/>
  <c r="K845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7" i="2"/>
  <c r="K868" i="2"/>
  <c r="K869" i="2"/>
  <c r="K870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91" i="2"/>
  <c r="K892" i="2"/>
  <c r="K893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5" i="2"/>
  <c r="K916" i="2"/>
  <c r="K917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9" i="2"/>
  <c r="K940" i="2"/>
  <c r="K941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3" i="2"/>
  <c r="K964" i="2"/>
  <c r="K965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7" i="2"/>
  <c r="K988" i="2"/>
  <c r="K989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11" i="2"/>
  <c r="K1012" i="2"/>
  <c r="K1013" i="2"/>
  <c r="K1014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5" i="2"/>
  <c r="K1036" i="2"/>
  <c r="K1037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9" i="2"/>
  <c r="K1060" i="2"/>
  <c r="K1061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3" i="2"/>
  <c r="K1084" i="2"/>
  <c r="K1085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7" i="2"/>
  <c r="K1108" i="2"/>
  <c r="K1109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31" i="2"/>
  <c r="K1132" i="2"/>
  <c r="K1133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5" i="2"/>
  <c r="K1156" i="2"/>
  <c r="K1157" i="2"/>
  <c r="K1158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9" i="2"/>
  <c r="K1180" i="2"/>
  <c r="K1181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3" i="2"/>
  <c r="K1204" i="2"/>
  <c r="K1205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7" i="2"/>
  <c r="K1228" i="2"/>
  <c r="K1229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51" i="2"/>
  <c r="K1252" i="2"/>
  <c r="K1253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5" i="2"/>
  <c r="K1276" i="2"/>
  <c r="K1277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9" i="2"/>
  <c r="K1300" i="2"/>
  <c r="K1301" i="2"/>
  <c r="K1302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3" i="2"/>
  <c r="K1324" i="2"/>
  <c r="K1325" i="2"/>
  <c r="K1329" i="2"/>
  <c r="K1330" i="2"/>
  <c r="K1331" i="2"/>
  <c r="K1332" i="2"/>
  <c r="K1333" i="2"/>
  <c r="K1334" i="2"/>
  <c r="K1335" i="2"/>
  <c r="K1336" i="2"/>
  <c r="K1337" i="2"/>
  <c r="K1338" i="2"/>
  <c r="K1340" i="2"/>
  <c r="K1341" i="2"/>
  <c r="K1342" i="2"/>
  <c r="K1343" i="2"/>
  <c r="K1344" i="2"/>
  <c r="K1347" i="2"/>
  <c r="K1348" i="2"/>
  <c r="K1349" i="2"/>
  <c r="K1353" i="2"/>
  <c r="K1354" i="2"/>
  <c r="K1355" i="2"/>
  <c r="K1356" i="2"/>
  <c r="K1357" i="2"/>
  <c r="K1358" i="2"/>
  <c r="K1359" i="2"/>
  <c r="K1360" i="2"/>
  <c r="K1361" i="2"/>
  <c r="K1362" i="2"/>
  <c r="K1364" i="2"/>
  <c r="K1365" i="2"/>
  <c r="K1366" i="2"/>
  <c r="K1367" i="2"/>
  <c r="K1368" i="2"/>
  <c r="K1371" i="2"/>
  <c r="K1372" i="2"/>
  <c r="K1373" i="2"/>
  <c r="K1377" i="2"/>
  <c r="K1378" i="2"/>
  <c r="K1379" i="2"/>
  <c r="K1380" i="2"/>
  <c r="K1381" i="2"/>
  <c r="K1382" i="2"/>
  <c r="K1383" i="2"/>
  <c r="K1384" i="2"/>
  <c r="K1385" i="2"/>
  <c r="K1386" i="2"/>
  <c r="K1388" i="2"/>
  <c r="K1389" i="2"/>
  <c r="K1390" i="2"/>
  <c r="K1391" i="2"/>
  <c r="K1392" i="2"/>
  <c r="K1395" i="2"/>
  <c r="K1396" i="2"/>
  <c r="K1397" i="2"/>
  <c r="K1401" i="2"/>
  <c r="K1402" i="2"/>
  <c r="K1403" i="2"/>
  <c r="K1404" i="2"/>
  <c r="K1405" i="2"/>
  <c r="K1406" i="2"/>
  <c r="K1407" i="2"/>
  <c r="K1408" i="2"/>
  <c r="K1409" i="2"/>
  <c r="K1410" i="2"/>
  <c r="K1412" i="2"/>
  <c r="K1413" i="2"/>
  <c r="K1414" i="2"/>
  <c r="K1415" i="2"/>
  <c r="K1416" i="2"/>
  <c r="K1419" i="2"/>
  <c r="K1420" i="2"/>
  <c r="K1421" i="2"/>
  <c r="K1425" i="2"/>
  <c r="K1426" i="2"/>
  <c r="K1427" i="2"/>
  <c r="K1428" i="2"/>
  <c r="K1429" i="2"/>
  <c r="K1430" i="2"/>
  <c r="K1431" i="2"/>
  <c r="K1432" i="2"/>
  <c r="K1433" i="2"/>
  <c r="K1434" i="2"/>
  <c r="K1436" i="2"/>
  <c r="K1437" i="2"/>
  <c r="K1438" i="2"/>
  <c r="K1439" i="2"/>
  <c r="K1440" i="2"/>
  <c r="K1443" i="2"/>
  <c r="K1444" i="2"/>
  <c r="K1445" i="2"/>
  <c r="K1449" i="2"/>
  <c r="K1450" i="2"/>
  <c r="K1451" i="2"/>
  <c r="K1452" i="2"/>
  <c r="K1453" i="2"/>
  <c r="K1454" i="2"/>
  <c r="K1455" i="2"/>
  <c r="K1456" i="2"/>
  <c r="K1457" i="2"/>
  <c r="K1458" i="2"/>
  <c r="K1460" i="2"/>
  <c r="K1461" i="2"/>
  <c r="K14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<sst xmlns="http://schemas.openxmlformats.org/spreadsheetml/2006/main" count="2935" uniqueCount="15">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</sst>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workbookViewId="0">
      <selection activeCell="K2" sqref="K2"/>
    </sheetView>
  </sheetViews>
  <sheetFormatPr defaultRowHeight="15" x14ac:dyDescent="0.25"/>
  <cols>
    <col min="1" max="1" width="24.140625" style="1" customWidth="1"/>
    <col min="2" max="2" width="26.5703125" style="1" customWidth="1"/>
    <col min="3" max="3" width="12" style="1" customWidth="1"/>
    <col min="4" max="4" width="11.42578125" style="1" customWidth="1"/>
    <col min="5" max="5" width="12.42578125" style="1" customWidth="1"/>
    <col min="6" max="6" width="11.7109375" style="1" customWidth="1"/>
    <col min="7" max="7" width="13.28515625" style="1" customWidth="1"/>
    <col min="8" max="8" width="15.140625" style="1" customWidth="1"/>
    <col min="9" max="9" width="14.140625" style="1" customWidth="1"/>
    <col min="10" max="10" width="14.7109375" style="1" customWidth="1"/>
    <col min="11" max="11" width="16.140625" style="1" customWidth="1"/>
    <col min="12" max="12" width="14.7109375" style="1" customWidth="1"/>
    <col min="13" max="13" width="17.28515625" customWidth="1"/>
  </cols>
  <sheetData>
    <row r="1" spans="1:13" s="3" customForma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5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IFERROR(IF(G2&lt;32, "Yes", "No"), "Other")</f>
        <v>No</v>
      </c>
      <c r="J2" s="1" t="str">
        <f>IFERROR(IF(G2&lt;40, "Cold", IF(G2&gt;80, "Hot", "Mild")), "Other")</f>
        <v>Cold</v>
      </c>
      <c r="K2" s="1" t="str">
        <f>IF(AND(I2="YES",H2&gt;0),"Snow", IF(AND(I2="No", H2&gt;0), "Rain", "None"))</f>
        <v>None</v>
      </c>
      <c r="L2" s="1" t="str">
        <f>IF(H2&lt;&gt;0,"Wet", "Dry")</f>
        <v>Dry</v>
      </c>
      <c r="M2" t="b">
        <f>OR(ISBLANK(G2),ISERROR(G2))</f>
        <v>0</v>
      </c>
    </row>
    <row r="3" spans="1:13" x14ac:dyDescent="0.25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IFERROR(IF(G3&lt;32, "Yes", "No"), "Other")</f>
        <v>Yes</v>
      </c>
      <c r="J3" s="1" t="str">
        <f t="shared" ref="J3:J66" si="2">IFERROR(IF(G3&lt;40, "Cold", IF(G3&gt;80, "Hot", "Mild")), "Other")</f>
        <v>Cold</v>
      </c>
      <c r="K3" s="1" t="str">
        <f t="shared" ref="K3:K66" si="3">IF(AND(I3="YES",H3&gt;0),"Snow", IF(AND(I3="No", H3&gt;0), "Rain", "None"))</f>
        <v>Snow</v>
      </c>
      <c r="L3" s="1" t="str">
        <f t="shared" ref="L3:L66" si="4">IF(H3&lt;&gt;0,"Wet", "Dry")</f>
        <v>Wet</v>
      </c>
      <c r="M3" t="b">
        <f t="shared" ref="M3:M66" si="5">OR(ISBLANK(G3),ISERROR(G3))</f>
        <v>0</v>
      </c>
    </row>
    <row r="4" spans="1:13" x14ac:dyDescent="0.25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x14ac:dyDescent="0.25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25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x14ac:dyDescent="0.25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x14ac:dyDescent="0.25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x14ac:dyDescent="0.25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x14ac:dyDescent="0.25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x14ac:dyDescent="0.25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25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</v>
      </c>
      <c r="J12" s="1" t="str">
        <f t="shared" si="2"/>
        <v>Other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</row>
    <row r="13" spans="1:13" x14ac:dyDescent="0.25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x14ac:dyDescent="0.25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25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x14ac:dyDescent="0.25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x14ac:dyDescent="0.25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x14ac:dyDescent="0.25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x14ac:dyDescent="0.25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x14ac:dyDescent="0.25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x14ac:dyDescent="0.25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x14ac:dyDescent="0.25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x14ac:dyDescent="0.25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x14ac:dyDescent="0.25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x14ac:dyDescent="0.25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x14ac:dyDescent="0.25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x14ac:dyDescent="0.25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x14ac:dyDescent="0.25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x14ac:dyDescent="0.25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x14ac:dyDescent="0.25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x14ac:dyDescent="0.25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x14ac:dyDescent="0.25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x14ac:dyDescent="0.25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x14ac:dyDescent="0.25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x14ac:dyDescent="0.25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x14ac:dyDescent="0.25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x14ac:dyDescent="0.25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x14ac:dyDescent="0.25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x14ac:dyDescent="0.25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x14ac:dyDescent="0.25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x14ac:dyDescent="0.25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x14ac:dyDescent="0.25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x14ac:dyDescent="0.25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x14ac:dyDescent="0.25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x14ac:dyDescent="0.25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x14ac:dyDescent="0.25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x14ac:dyDescent="0.25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x14ac:dyDescent="0.25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x14ac:dyDescent="0.25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x14ac:dyDescent="0.25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x14ac:dyDescent="0.25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x14ac:dyDescent="0.25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x14ac:dyDescent="0.25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x14ac:dyDescent="0.25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x14ac:dyDescent="0.25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x14ac:dyDescent="0.25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x14ac:dyDescent="0.25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x14ac:dyDescent="0.25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x14ac:dyDescent="0.25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x14ac:dyDescent="0.25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x14ac:dyDescent="0.25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x14ac:dyDescent="0.25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x14ac:dyDescent="0.25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x14ac:dyDescent="0.25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x14ac:dyDescent="0.25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x14ac:dyDescent="0.25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x14ac:dyDescent="0.25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28</v>
      </c>
      <c r="H67" s="1">
        <v>0</v>
      </c>
      <c r="I67" s="1" t="str">
        <f t="shared" ref="I67:I130" si="7">IFERROR(IF(G67&lt;32, "Yes", "No"), "Other")</f>
        <v>Yes</v>
      </c>
      <c r="J67" s="1" t="str">
        <f t="shared" ref="J67:J130" si="8">IFERROR(IF(G67&lt;40, "Cold", IF(G67&gt;80, "Hot", "Mild")), "Other")</f>
        <v>Cold</v>
      </c>
      <c r="K67" s="1" t="str">
        <f t="shared" ref="K67:K130" si="9">IF(AND(I67="YES",H67&gt;0),"Snow", IF(AND(I67="No", H67&gt;0), "Rain", "None"))</f>
        <v>None</v>
      </c>
      <c r="L67" s="1" t="str">
        <f t="shared" ref="L67:L130" si="10">IF(H67&lt;&gt;0,"Wet", "Dry")</f>
        <v>Dry</v>
      </c>
      <c r="M67" t="b">
        <f t="shared" ref="M67:M130" si="11">OR(ISBLANK(G67),ISERROR(G67))</f>
        <v>0</v>
      </c>
    </row>
    <row r="68" spans="1:13" x14ac:dyDescent="0.25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22</v>
      </c>
      <c r="H68" s="1">
        <v>0</v>
      </c>
      <c r="I68" s="1" t="str">
        <f t="shared" si="7"/>
        <v>Yes</v>
      </c>
      <c r="J68" s="1" t="str">
        <f t="shared" si="8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x14ac:dyDescent="0.25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28</v>
      </c>
      <c r="H69" s="1">
        <v>0</v>
      </c>
      <c r="I69" s="1" t="str">
        <f t="shared" si="7"/>
        <v>Yes</v>
      </c>
      <c r="J69" s="1" t="str">
        <f t="shared" si="8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x14ac:dyDescent="0.25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25</v>
      </c>
      <c r="H70" s="1">
        <v>0</v>
      </c>
      <c r="I70" s="1" t="str">
        <f t="shared" si="7"/>
        <v>Yes</v>
      </c>
      <c r="J70" s="1" t="str">
        <f t="shared" si="8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x14ac:dyDescent="0.25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12</v>
      </c>
      <c r="H71" s="1">
        <v>20</v>
      </c>
      <c r="I71" s="1" t="str">
        <f t="shared" si="7"/>
        <v>Yes</v>
      </c>
      <c r="J71" s="1" t="str">
        <f t="shared" si="8"/>
        <v>Cold</v>
      </c>
      <c r="K71" s="1" t="str">
        <f>IF(AND(I71="YES",H71&gt;0),"Snow", IF(AND(I71="No", H71&gt;0), "Rain", "None"))</f>
        <v>Snow</v>
      </c>
      <c r="L71" s="1" t="str">
        <f t="shared" si="10"/>
        <v>Wet</v>
      </c>
      <c r="M71" t="b">
        <f t="shared" si="11"/>
        <v>0</v>
      </c>
    </row>
    <row r="72" spans="1:13" x14ac:dyDescent="0.25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32</v>
      </c>
      <c r="H72" s="1">
        <v>0</v>
      </c>
      <c r="I72" s="1" t="str">
        <f t="shared" si="7"/>
        <v>No</v>
      </c>
      <c r="J72" s="1" t="str">
        <f t="shared" si="8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x14ac:dyDescent="0.25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15</v>
      </c>
      <c r="H73" s="1">
        <v>373</v>
      </c>
      <c r="I73" s="1" t="str">
        <f t="shared" si="7"/>
        <v>Yes</v>
      </c>
      <c r="J73" s="1" t="str">
        <f t="shared" si="8"/>
        <v>Cold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x14ac:dyDescent="0.25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26</v>
      </c>
      <c r="H74" s="1">
        <v>864</v>
      </c>
      <c r="I74" s="1" t="str">
        <f t="shared" si="7"/>
        <v>Yes</v>
      </c>
      <c r="J74" s="1" t="str">
        <f t="shared" si="8"/>
        <v>Cold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x14ac:dyDescent="0.25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35</v>
      </c>
      <c r="H75" s="1">
        <v>536</v>
      </c>
      <c r="I75" s="1" t="str">
        <f t="shared" si="7"/>
        <v>No</v>
      </c>
      <c r="J75" s="1" t="str">
        <f t="shared" si="8"/>
        <v>Cold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x14ac:dyDescent="0.25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12</v>
      </c>
      <c r="H76" s="1">
        <v>0</v>
      </c>
      <c r="I76" s="1" t="str">
        <f t="shared" si="7"/>
        <v>Yes</v>
      </c>
      <c r="J76" s="1" t="str">
        <f t="shared" si="8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x14ac:dyDescent="0.25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16</v>
      </c>
      <c r="H77" s="1">
        <v>0</v>
      </c>
      <c r="I77" s="1" t="str">
        <f t="shared" si="7"/>
        <v>Yes</v>
      </c>
      <c r="J77" s="1" t="str">
        <f t="shared" si="8"/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x14ac:dyDescent="0.25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36</v>
      </c>
      <c r="H78" s="1">
        <v>0</v>
      </c>
      <c r="I78" s="1" t="str">
        <f t="shared" si="7"/>
        <v>No</v>
      </c>
      <c r="J78" s="1" t="str">
        <f t="shared" si="8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x14ac:dyDescent="0.25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33</v>
      </c>
      <c r="H79" s="1">
        <v>0</v>
      </c>
      <c r="I79" s="1" t="str">
        <f t="shared" si="7"/>
        <v>No</v>
      </c>
      <c r="J79" s="1" t="str">
        <f t="shared" si="8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x14ac:dyDescent="0.25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24</v>
      </c>
      <c r="H80" s="1">
        <v>0</v>
      </c>
      <c r="I80" s="1" t="str">
        <f t="shared" si="7"/>
        <v>Yes</v>
      </c>
      <c r="J80" s="1" t="str">
        <f t="shared" si="8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x14ac:dyDescent="0.25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24</v>
      </c>
      <c r="H81" s="1">
        <v>0</v>
      </c>
      <c r="I81" s="1" t="str">
        <f t="shared" si="7"/>
        <v>Yes</v>
      </c>
      <c r="J81" s="1" t="str">
        <f t="shared" si="8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x14ac:dyDescent="0.25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19</v>
      </c>
      <c r="H82" s="1">
        <v>20</v>
      </c>
      <c r="I82" s="1" t="str">
        <f t="shared" si="7"/>
        <v>Yes</v>
      </c>
      <c r="J82" s="1" t="str">
        <f t="shared" si="8"/>
        <v>Cold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x14ac:dyDescent="0.25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35</v>
      </c>
      <c r="H83" s="1">
        <v>564</v>
      </c>
      <c r="I83" s="1" t="str">
        <f t="shared" si="7"/>
        <v>No</v>
      </c>
      <c r="J83" s="1" t="str">
        <f t="shared" si="8"/>
        <v>Cold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x14ac:dyDescent="0.25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18</v>
      </c>
      <c r="H84" s="1">
        <v>5</v>
      </c>
      <c r="I84" s="1" t="str">
        <f t="shared" si="7"/>
        <v>Yes</v>
      </c>
      <c r="J84" s="1" t="str">
        <f t="shared" si="8"/>
        <v>Cold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x14ac:dyDescent="0.25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31</v>
      </c>
      <c r="H85" s="1">
        <v>0</v>
      </c>
      <c r="I85" s="1" t="str">
        <f t="shared" si="7"/>
        <v>Yes</v>
      </c>
      <c r="J85" s="1" t="str">
        <f t="shared" si="8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x14ac:dyDescent="0.25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34</v>
      </c>
      <c r="H86" s="1">
        <v>43</v>
      </c>
      <c r="I86" s="1" t="str">
        <f t="shared" si="7"/>
        <v>No</v>
      </c>
      <c r="J86" s="1" t="str">
        <f t="shared" si="8"/>
        <v>Cold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x14ac:dyDescent="0.25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44</v>
      </c>
      <c r="H87" s="1">
        <v>0</v>
      </c>
      <c r="I87" s="1" t="str">
        <f t="shared" si="7"/>
        <v>No</v>
      </c>
      <c r="J87" s="1" t="str">
        <f t="shared" si="8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x14ac:dyDescent="0.25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15</v>
      </c>
      <c r="H88" s="1">
        <v>0</v>
      </c>
      <c r="I88" s="1" t="str">
        <f t="shared" si="7"/>
        <v>Yes</v>
      </c>
      <c r="J88" s="1" t="str">
        <f t="shared" si="8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x14ac:dyDescent="0.25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25</v>
      </c>
      <c r="H89" s="1">
        <v>498</v>
      </c>
      <c r="I89" s="1" t="str">
        <f t="shared" si="7"/>
        <v>Yes</v>
      </c>
      <c r="J89" s="1" t="str">
        <f t="shared" si="8"/>
        <v>Cold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x14ac:dyDescent="0.25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32</v>
      </c>
      <c r="H90" s="1">
        <v>744</v>
      </c>
      <c r="I90" s="1" t="str">
        <f t="shared" si="7"/>
        <v>No</v>
      </c>
      <c r="J90" s="1" t="str">
        <f t="shared" si="8"/>
        <v>Cold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x14ac:dyDescent="0.25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32</v>
      </c>
      <c r="H91" s="1">
        <v>10</v>
      </c>
      <c r="I91" s="1" t="str">
        <f t="shared" si="7"/>
        <v>No</v>
      </c>
      <c r="J91" s="1" t="str">
        <f t="shared" si="8"/>
        <v>Cold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x14ac:dyDescent="0.25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49</v>
      </c>
      <c r="H92" s="1">
        <v>0</v>
      </c>
      <c r="I92" s="1" t="str">
        <f t="shared" si="7"/>
        <v>No</v>
      </c>
      <c r="J92" s="1" t="str">
        <f t="shared" si="8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x14ac:dyDescent="0.25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41</v>
      </c>
      <c r="H93" s="1">
        <v>0</v>
      </c>
      <c r="I93" s="1" t="str">
        <f t="shared" si="7"/>
        <v>No</v>
      </c>
      <c r="J93" s="1" t="str">
        <f t="shared" si="8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x14ac:dyDescent="0.25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52</v>
      </c>
      <c r="H94" s="1">
        <v>0</v>
      </c>
      <c r="I94" s="1" t="str">
        <f t="shared" si="7"/>
        <v>No</v>
      </c>
      <c r="J94" s="1" t="str">
        <f t="shared" si="8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25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Yes</v>
      </c>
      <c r="J95" s="1" t="str">
        <f t="shared" si="8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25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Yes</v>
      </c>
      <c r="J96" s="1" t="str">
        <f t="shared" si="8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x14ac:dyDescent="0.25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52</v>
      </c>
      <c r="H97" s="1">
        <v>0</v>
      </c>
      <c r="I97" s="1" t="str">
        <f t="shared" si="7"/>
        <v>No</v>
      </c>
      <c r="J97" s="1" t="str">
        <f t="shared" si="8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x14ac:dyDescent="0.25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58</v>
      </c>
      <c r="H98" s="1">
        <v>0</v>
      </c>
      <c r="I98" s="1" t="str">
        <f t="shared" si="7"/>
        <v>No</v>
      </c>
      <c r="J98" s="1" t="str">
        <f t="shared" si="8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x14ac:dyDescent="0.25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46</v>
      </c>
      <c r="H99" s="1">
        <v>0</v>
      </c>
      <c r="I99" s="1" t="str">
        <f t="shared" si="7"/>
        <v>No</v>
      </c>
      <c r="J99" s="1" t="str">
        <f t="shared" si="8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x14ac:dyDescent="0.25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54</v>
      </c>
      <c r="H100" s="1">
        <v>224</v>
      </c>
      <c r="I100" s="1" t="str">
        <f t="shared" si="7"/>
        <v>No</v>
      </c>
      <c r="J100" s="1" t="str">
        <f t="shared" si="8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x14ac:dyDescent="0.25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48</v>
      </c>
      <c r="H101" s="1">
        <v>0</v>
      </c>
      <c r="I101" s="1" t="str">
        <f t="shared" si="7"/>
        <v>No</v>
      </c>
      <c r="J101" s="1" t="str">
        <f t="shared" si="8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x14ac:dyDescent="0.25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41</v>
      </c>
      <c r="H102" s="1">
        <v>0</v>
      </c>
      <c r="I102" s="1" t="str">
        <f t="shared" si="7"/>
        <v>No</v>
      </c>
      <c r="J102" s="1" t="str">
        <f t="shared" si="8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x14ac:dyDescent="0.25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54</v>
      </c>
      <c r="H103" s="1">
        <v>0</v>
      </c>
      <c r="I103" s="1" t="str">
        <f t="shared" si="7"/>
        <v>No</v>
      </c>
      <c r="J103" s="1" t="str">
        <f t="shared" si="8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x14ac:dyDescent="0.25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57</v>
      </c>
      <c r="H104" s="1">
        <v>0</v>
      </c>
      <c r="I104" s="1" t="str">
        <f t="shared" si="7"/>
        <v>No</v>
      </c>
      <c r="J104" s="1" t="str">
        <f t="shared" si="8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x14ac:dyDescent="0.25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40</v>
      </c>
      <c r="H105" s="1">
        <v>0</v>
      </c>
      <c r="I105" s="1" t="str">
        <f t="shared" si="7"/>
        <v>No</v>
      </c>
      <c r="J105" s="1" t="str">
        <f t="shared" si="8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x14ac:dyDescent="0.25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52</v>
      </c>
      <c r="H106" s="1">
        <v>0</v>
      </c>
      <c r="I106" s="1" t="str">
        <f t="shared" si="7"/>
        <v>No</v>
      </c>
      <c r="J106" s="1" t="str">
        <f t="shared" si="8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x14ac:dyDescent="0.25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51</v>
      </c>
      <c r="H107" s="1">
        <v>99</v>
      </c>
      <c r="I107" s="1" t="str">
        <f t="shared" si="7"/>
        <v>No</v>
      </c>
      <c r="J107" s="1" t="str">
        <f t="shared" si="8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x14ac:dyDescent="0.25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54</v>
      </c>
      <c r="H108" s="1">
        <v>38</v>
      </c>
      <c r="I108" s="1" t="str">
        <f t="shared" si="7"/>
        <v>No</v>
      </c>
      <c r="J108" s="1" t="str">
        <f t="shared" si="8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x14ac:dyDescent="0.25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50</v>
      </c>
      <c r="H109" s="1">
        <v>20</v>
      </c>
      <c r="I109" s="1" t="str">
        <f t="shared" si="7"/>
        <v>No</v>
      </c>
      <c r="J109" s="1" t="str">
        <f t="shared" si="8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x14ac:dyDescent="0.25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52</v>
      </c>
      <c r="H110" s="1">
        <v>0</v>
      </c>
      <c r="I110" s="1" t="str">
        <f t="shared" si="7"/>
        <v>No</v>
      </c>
      <c r="J110" s="1" t="str">
        <f t="shared" si="8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x14ac:dyDescent="0.25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58</v>
      </c>
      <c r="H111" s="1">
        <v>0</v>
      </c>
      <c r="I111" s="1" t="str">
        <f t="shared" si="7"/>
        <v>No</v>
      </c>
      <c r="J111" s="1" t="str">
        <f t="shared" si="8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x14ac:dyDescent="0.25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49</v>
      </c>
      <c r="H112" s="1">
        <v>0</v>
      </c>
      <c r="I112" s="1" t="str">
        <f t="shared" si="7"/>
        <v>No</v>
      </c>
      <c r="J112" s="1" t="str">
        <f t="shared" si="8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x14ac:dyDescent="0.25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42</v>
      </c>
      <c r="H113" s="1">
        <v>38</v>
      </c>
      <c r="I113" s="1" t="str">
        <f t="shared" si="7"/>
        <v>No</v>
      </c>
      <c r="J113" s="1" t="str">
        <f t="shared" si="8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x14ac:dyDescent="0.25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42</v>
      </c>
      <c r="H114" s="1">
        <v>3</v>
      </c>
      <c r="I114" s="1" t="str">
        <f t="shared" si="7"/>
        <v>No</v>
      </c>
      <c r="J114" s="1" t="str">
        <f t="shared" si="8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x14ac:dyDescent="0.25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53</v>
      </c>
      <c r="H115" s="1">
        <v>0</v>
      </c>
      <c r="I115" s="1" t="str">
        <f t="shared" si="7"/>
        <v>No</v>
      </c>
      <c r="J115" s="1" t="str">
        <f t="shared" si="8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x14ac:dyDescent="0.25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41</v>
      </c>
      <c r="H116" s="1">
        <v>0</v>
      </c>
      <c r="I116" s="1" t="str">
        <f t="shared" si="7"/>
        <v>No</v>
      </c>
      <c r="J116" s="1" t="str">
        <f t="shared" si="8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x14ac:dyDescent="0.25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59</v>
      </c>
      <c r="H117" s="1">
        <v>8</v>
      </c>
      <c r="I117" s="1" t="str">
        <f t="shared" si="7"/>
        <v>No</v>
      </c>
      <c r="J117" s="1" t="str">
        <f t="shared" si="8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x14ac:dyDescent="0.25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58</v>
      </c>
      <c r="H118" s="1">
        <v>15</v>
      </c>
      <c r="I118" s="1" t="str">
        <f t="shared" si="7"/>
        <v>No</v>
      </c>
      <c r="J118" s="1" t="str">
        <f t="shared" si="8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x14ac:dyDescent="0.25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59</v>
      </c>
      <c r="H119" s="1">
        <v>8</v>
      </c>
      <c r="I119" s="1" t="str">
        <f t="shared" si="7"/>
        <v>No</v>
      </c>
      <c r="J119" s="1" t="str">
        <f t="shared" si="8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x14ac:dyDescent="0.25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41</v>
      </c>
      <c r="H120" s="1">
        <v>0</v>
      </c>
      <c r="I120" s="1" t="str">
        <f t="shared" si="7"/>
        <v>No</v>
      </c>
      <c r="J120" s="1" t="str">
        <f t="shared" si="8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x14ac:dyDescent="0.25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45</v>
      </c>
      <c r="H121" s="1">
        <v>0</v>
      </c>
      <c r="I121" s="1" t="str">
        <f t="shared" si="7"/>
        <v>No</v>
      </c>
      <c r="J121" s="1" t="str">
        <f t="shared" si="8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x14ac:dyDescent="0.25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46</v>
      </c>
      <c r="H122" s="1">
        <v>0</v>
      </c>
      <c r="I122" s="1" t="str">
        <f t="shared" si="7"/>
        <v>No</v>
      </c>
      <c r="J122" s="1" t="str">
        <f t="shared" si="8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x14ac:dyDescent="0.25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41</v>
      </c>
      <c r="H123" s="1">
        <v>0</v>
      </c>
      <c r="I123" s="1" t="str">
        <f t="shared" si="7"/>
        <v>No</v>
      </c>
      <c r="J123" s="1" t="str">
        <f t="shared" si="8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x14ac:dyDescent="0.25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54</v>
      </c>
      <c r="H124" s="1">
        <v>5</v>
      </c>
      <c r="I124" s="1" t="str">
        <f t="shared" si="7"/>
        <v>No</v>
      </c>
      <c r="J124" s="1" t="str">
        <f t="shared" si="8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x14ac:dyDescent="0.25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56</v>
      </c>
      <c r="H125" s="1">
        <v>5</v>
      </c>
      <c r="I125" s="1" t="str">
        <f t="shared" si="7"/>
        <v>No</v>
      </c>
      <c r="J125" s="1" t="str">
        <f t="shared" si="8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x14ac:dyDescent="0.25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45</v>
      </c>
      <c r="H126" s="1">
        <v>0</v>
      </c>
      <c r="I126" s="1" t="str">
        <f t="shared" si="7"/>
        <v>No</v>
      </c>
      <c r="J126" s="1" t="str">
        <f t="shared" si="8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x14ac:dyDescent="0.25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58</v>
      </c>
      <c r="H127" s="1">
        <v>0</v>
      </c>
      <c r="I127" s="1" t="str">
        <f t="shared" si="7"/>
        <v>No</v>
      </c>
      <c r="J127" s="1" t="str">
        <f t="shared" si="8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x14ac:dyDescent="0.25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47</v>
      </c>
      <c r="H128" s="1">
        <v>0</v>
      </c>
      <c r="I128" s="1" t="str">
        <f t="shared" si="7"/>
        <v>No</v>
      </c>
      <c r="J128" s="1" t="str">
        <f t="shared" si="8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x14ac:dyDescent="0.25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60</v>
      </c>
      <c r="H129" s="1">
        <v>305</v>
      </c>
      <c r="I129" s="1" t="str">
        <f t="shared" si="7"/>
        <v>No</v>
      </c>
      <c r="J129" s="1" t="str">
        <f t="shared" si="8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x14ac:dyDescent="0.25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Yes</v>
      </c>
      <c r="J130" s="1" t="str">
        <f t="shared" si="8"/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25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IFERROR(IF(G131&lt;32, "Yes", "No"), "Other")</f>
        <v>Yes</v>
      </c>
      <c r="J131" s="1" t="str">
        <f t="shared" ref="J131:J194" si="14">IFERROR(IF(G131&lt;40, "Cold", IF(G131&gt;80, "Hot", "Mild")), "Other")</f>
        <v>Cold</v>
      </c>
      <c r="K131" s="1" t="str">
        <f t="shared" ref="K131:K194" si="15">IF(AND(I131="YES",H131&gt;0),"Snow", IF(AND(I131="No", H131&gt;0), "Rain", "None"))</f>
        <v>None</v>
      </c>
      <c r="L131" s="1" t="str">
        <f t="shared" ref="L131:L194" si="16">IF(H131&lt;&gt;0,"Wet", "Dry")</f>
        <v>Dry</v>
      </c>
      <c r="M131" t="b">
        <f t="shared" ref="M131:M194" si="17">OR(ISBLANK(G131),ISERROR(G131))</f>
        <v>1</v>
      </c>
    </row>
    <row r="132" spans="1:13" x14ac:dyDescent="0.25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59</v>
      </c>
      <c r="H132" s="1">
        <v>0</v>
      </c>
      <c r="I132" s="1" t="str">
        <f t="shared" si="13"/>
        <v>No</v>
      </c>
      <c r="J132" s="1" t="str">
        <f t="shared" si="14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x14ac:dyDescent="0.25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58</v>
      </c>
      <c r="H133" s="1">
        <v>0</v>
      </c>
      <c r="I133" s="1" t="str">
        <f t="shared" si="13"/>
        <v>No</v>
      </c>
      <c r="J133" s="1" t="str">
        <f t="shared" si="14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x14ac:dyDescent="0.25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57</v>
      </c>
      <c r="H134" s="1">
        <v>0</v>
      </c>
      <c r="I134" s="1" t="str">
        <f t="shared" si="13"/>
        <v>No</v>
      </c>
      <c r="J134" s="1" t="str">
        <f t="shared" si="14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x14ac:dyDescent="0.25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43</v>
      </c>
      <c r="H135" s="1">
        <v>119</v>
      </c>
      <c r="I135" s="1" t="str">
        <f t="shared" si="13"/>
        <v>No</v>
      </c>
      <c r="J135" s="1" t="str">
        <f t="shared" si="14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x14ac:dyDescent="0.25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41</v>
      </c>
      <c r="H136" s="1">
        <v>0</v>
      </c>
      <c r="I136" s="1" t="str">
        <f t="shared" si="13"/>
        <v>No</v>
      </c>
      <c r="J136" s="1" t="str">
        <f t="shared" si="14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x14ac:dyDescent="0.25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59</v>
      </c>
      <c r="H137" s="1">
        <v>0</v>
      </c>
      <c r="I137" s="1" t="str">
        <f t="shared" si="13"/>
        <v>No</v>
      </c>
      <c r="J137" s="1" t="str">
        <f t="shared" si="14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x14ac:dyDescent="0.25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60</v>
      </c>
      <c r="H138" s="1">
        <v>0</v>
      </c>
      <c r="I138" s="1" t="str">
        <f t="shared" si="13"/>
        <v>No</v>
      </c>
      <c r="J138" s="1" t="str">
        <f t="shared" si="14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x14ac:dyDescent="0.25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50</v>
      </c>
      <c r="H139" s="1">
        <v>224</v>
      </c>
      <c r="I139" s="1" t="str">
        <f t="shared" si="13"/>
        <v>No</v>
      </c>
      <c r="J139" s="1" t="str">
        <f t="shared" si="14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x14ac:dyDescent="0.25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42</v>
      </c>
      <c r="H140" s="1">
        <v>51</v>
      </c>
      <c r="I140" s="1" t="str">
        <f t="shared" si="13"/>
        <v>No</v>
      </c>
      <c r="J140" s="1" t="str">
        <f t="shared" si="14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x14ac:dyDescent="0.25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52</v>
      </c>
      <c r="H141" s="1">
        <v>0</v>
      </c>
      <c r="I141" s="1" t="str">
        <f t="shared" si="13"/>
        <v>No</v>
      </c>
      <c r="J141" s="1" t="str">
        <f t="shared" si="14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x14ac:dyDescent="0.25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44</v>
      </c>
      <c r="H142" s="1">
        <v>0</v>
      </c>
      <c r="I142" s="1" t="str">
        <f t="shared" si="13"/>
        <v>No</v>
      </c>
      <c r="J142" s="1" t="str">
        <f t="shared" si="14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x14ac:dyDescent="0.25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46</v>
      </c>
      <c r="H143" s="1">
        <v>0</v>
      </c>
      <c r="I143" s="1" t="str">
        <f t="shared" si="13"/>
        <v>No</v>
      </c>
      <c r="J143" s="1" t="str">
        <f t="shared" si="14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x14ac:dyDescent="0.25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56</v>
      </c>
      <c r="H144" s="1">
        <v>0</v>
      </c>
      <c r="I144" s="1" t="str">
        <f t="shared" si="13"/>
        <v>No</v>
      </c>
      <c r="J144" s="1" t="str">
        <f t="shared" si="14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x14ac:dyDescent="0.25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44</v>
      </c>
      <c r="H145" s="1">
        <v>0</v>
      </c>
      <c r="I145" s="1" t="str">
        <f t="shared" si="13"/>
        <v>No</v>
      </c>
      <c r="J145" s="1" t="str">
        <f t="shared" si="14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x14ac:dyDescent="0.25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51</v>
      </c>
      <c r="H146" s="1">
        <v>0</v>
      </c>
      <c r="I146" s="1" t="str">
        <f t="shared" si="13"/>
        <v>No</v>
      </c>
      <c r="J146" s="1" t="str">
        <f t="shared" si="14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x14ac:dyDescent="0.25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46</v>
      </c>
      <c r="H147" s="1">
        <v>15</v>
      </c>
      <c r="I147" s="1" t="str">
        <f t="shared" si="13"/>
        <v>No</v>
      </c>
      <c r="J147" s="1" t="str">
        <f t="shared" si="14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x14ac:dyDescent="0.25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43</v>
      </c>
      <c r="H148" s="1">
        <v>13</v>
      </c>
      <c r="I148" s="1" t="str">
        <f t="shared" si="13"/>
        <v>No</v>
      </c>
      <c r="J148" s="1" t="str">
        <f t="shared" si="14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x14ac:dyDescent="0.25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43</v>
      </c>
      <c r="H149" s="1">
        <v>0</v>
      </c>
      <c r="I149" s="1" t="str">
        <f t="shared" si="13"/>
        <v>No</v>
      </c>
      <c r="J149" s="1" t="str">
        <f t="shared" si="14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x14ac:dyDescent="0.25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50</v>
      </c>
      <c r="H150" s="1">
        <v>0</v>
      </c>
      <c r="I150" s="1" t="str">
        <f t="shared" si="13"/>
        <v>No</v>
      </c>
      <c r="J150" s="1" t="str">
        <f t="shared" si="14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x14ac:dyDescent="0.25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42</v>
      </c>
      <c r="H151" s="1">
        <v>0</v>
      </c>
      <c r="I151" s="1" t="str">
        <f t="shared" si="13"/>
        <v>No</v>
      </c>
      <c r="J151" s="1" t="str">
        <f t="shared" si="14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x14ac:dyDescent="0.25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56</v>
      </c>
      <c r="H152" s="1">
        <v>0</v>
      </c>
      <c r="I152" s="1" t="str">
        <f t="shared" si="13"/>
        <v>No</v>
      </c>
      <c r="J152" s="1" t="str">
        <f t="shared" si="14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x14ac:dyDescent="0.25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69</v>
      </c>
      <c r="H153" s="1">
        <v>109</v>
      </c>
      <c r="I153" s="1" t="str">
        <f t="shared" si="13"/>
        <v>No</v>
      </c>
      <c r="J153" s="1" t="str">
        <f t="shared" si="14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x14ac:dyDescent="0.25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69</v>
      </c>
      <c r="H154" s="1">
        <v>0</v>
      </c>
      <c r="I154" s="1" t="str">
        <f t="shared" si="13"/>
        <v>No</v>
      </c>
      <c r="J154" s="1" t="str">
        <f t="shared" si="14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x14ac:dyDescent="0.25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84</v>
      </c>
      <c r="H155" s="1">
        <v>178</v>
      </c>
      <c r="I155" s="1" t="str">
        <f t="shared" si="13"/>
        <v>No</v>
      </c>
      <c r="J155" s="1" t="str">
        <f t="shared" si="14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x14ac:dyDescent="0.25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79</v>
      </c>
      <c r="H156" s="1">
        <v>0</v>
      </c>
      <c r="I156" s="1" t="str">
        <f t="shared" si="13"/>
        <v>No</v>
      </c>
      <c r="J156" s="1" t="str">
        <f t="shared" si="14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x14ac:dyDescent="0.25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67</v>
      </c>
      <c r="H157" s="1">
        <v>180</v>
      </c>
      <c r="I157" s="1" t="str">
        <f t="shared" si="13"/>
        <v>No</v>
      </c>
      <c r="J157" s="1" t="str">
        <f t="shared" si="14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x14ac:dyDescent="0.25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69</v>
      </c>
      <c r="H158" s="1">
        <v>180</v>
      </c>
      <c r="I158" s="1" t="str">
        <f t="shared" si="13"/>
        <v>No</v>
      </c>
      <c r="J158" s="1" t="str">
        <f t="shared" si="14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x14ac:dyDescent="0.25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69</v>
      </c>
      <c r="H159" s="1">
        <v>0</v>
      </c>
      <c r="I159" s="1" t="str">
        <f t="shared" si="13"/>
        <v>No</v>
      </c>
      <c r="J159" s="1" t="str">
        <f t="shared" si="14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x14ac:dyDescent="0.25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75</v>
      </c>
      <c r="H160" s="1">
        <v>0</v>
      </c>
      <c r="I160" s="1" t="str">
        <f t="shared" si="13"/>
        <v>No</v>
      </c>
      <c r="J160" s="1" t="str">
        <f t="shared" si="14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x14ac:dyDescent="0.25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90</v>
      </c>
      <c r="H161" s="1">
        <v>10</v>
      </c>
      <c r="I161" s="1" t="str">
        <f t="shared" si="13"/>
        <v>No</v>
      </c>
      <c r="J161" s="1" t="str">
        <f t="shared" si="14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x14ac:dyDescent="0.25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72</v>
      </c>
      <c r="H162" s="1">
        <v>25</v>
      </c>
      <c r="I162" s="1" t="str">
        <f t="shared" si="13"/>
        <v>No</v>
      </c>
      <c r="J162" s="1" t="str">
        <f t="shared" si="14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x14ac:dyDescent="0.25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78</v>
      </c>
      <c r="H163" s="1">
        <v>0</v>
      </c>
      <c r="I163" s="1" t="str">
        <f t="shared" si="13"/>
        <v>No</v>
      </c>
      <c r="J163" s="1" t="str">
        <f t="shared" si="14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x14ac:dyDescent="0.25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80</v>
      </c>
      <c r="H164" s="1">
        <v>46</v>
      </c>
      <c r="I164" s="1" t="str">
        <f t="shared" si="13"/>
        <v>No</v>
      </c>
      <c r="J164" s="1" t="str">
        <f t="shared" si="14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x14ac:dyDescent="0.25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68</v>
      </c>
      <c r="H165" s="1">
        <v>5</v>
      </c>
      <c r="I165" s="1" t="str">
        <f t="shared" si="13"/>
        <v>No</v>
      </c>
      <c r="J165" s="1" t="str">
        <f t="shared" si="14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x14ac:dyDescent="0.25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78</v>
      </c>
      <c r="H166" s="1">
        <v>0</v>
      </c>
      <c r="I166" s="1" t="str">
        <f t="shared" si="13"/>
        <v>No</v>
      </c>
      <c r="J166" s="1" t="str">
        <f t="shared" si="14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x14ac:dyDescent="0.25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69</v>
      </c>
      <c r="H167" s="1">
        <v>0</v>
      </c>
      <c r="I167" s="1" t="str">
        <f t="shared" si="13"/>
        <v>No</v>
      </c>
      <c r="J167" s="1" t="str">
        <f t="shared" si="14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x14ac:dyDescent="0.25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80</v>
      </c>
      <c r="H168" s="1">
        <v>5</v>
      </c>
      <c r="I168" s="1" t="str">
        <f t="shared" si="13"/>
        <v>No</v>
      </c>
      <c r="J168" s="1" t="str">
        <f t="shared" si="14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x14ac:dyDescent="0.25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82</v>
      </c>
      <c r="H169" s="1">
        <v>0</v>
      </c>
      <c r="I169" s="1" t="str">
        <f t="shared" si="13"/>
        <v>No</v>
      </c>
      <c r="J169" s="1" t="str">
        <f t="shared" si="14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x14ac:dyDescent="0.25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69</v>
      </c>
      <c r="H170" s="1">
        <v>0</v>
      </c>
      <c r="I170" s="1" t="str">
        <f t="shared" si="13"/>
        <v>No</v>
      </c>
      <c r="J170" s="1" t="str">
        <f t="shared" si="14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x14ac:dyDescent="0.25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65</v>
      </c>
      <c r="H171" s="1">
        <v>0</v>
      </c>
      <c r="I171" s="1" t="str">
        <f t="shared" si="13"/>
        <v>No</v>
      </c>
      <c r="J171" s="1" t="str">
        <f t="shared" si="14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x14ac:dyDescent="0.25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76</v>
      </c>
      <c r="H172" s="1">
        <v>41</v>
      </c>
      <c r="I172" s="1" t="str">
        <f t="shared" si="13"/>
        <v>No</v>
      </c>
      <c r="J172" s="1" t="str">
        <f t="shared" si="14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x14ac:dyDescent="0.25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74</v>
      </c>
      <c r="H173" s="1">
        <v>0</v>
      </c>
      <c r="I173" s="1" t="str">
        <f t="shared" si="13"/>
        <v>No</v>
      </c>
      <c r="J173" s="1" t="str">
        <f t="shared" si="14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x14ac:dyDescent="0.25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90</v>
      </c>
      <c r="H174" s="1">
        <v>0</v>
      </c>
      <c r="I174" s="1" t="str">
        <f t="shared" si="13"/>
        <v>No</v>
      </c>
      <c r="J174" s="1" t="str">
        <f t="shared" si="14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x14ac:dyDescent="0.25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66</v>
      </c>
      <c r="H175" s="1">
        <v>15</v>
      </c>
      <c r="I175" s="1" t="str">
        <f t="shared" si="13"/>
        <v>No</v>
      </c>
      <c r="J175" s="1" t="str">
        <f t="shared" si="14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x14ac:dyDescent="0.25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72</v>
      </c>
      <c r="H176" s="1">
        <v>13</v>
      </c>
      <c r="I176" s="1" t="str">
        <f t="shared" si="13"/>
        <v>No</v>
      </c>
      <c r="J176" s="1" t="str">
        <f t="shared" si="14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x14ac:dyDescent="0.25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69</v>
      </c>
      <c r="H177" s="1">
        <v>0</v>
      </c>
      <c r="I177" s="1" t="str">
        <f t="shared" si="13"/>
        <v>No</v>
      </c>
      <c r="J177" s="1" t="str">
        <f t="shared" si="14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x14ac:dyDescent="0.25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67</v>
      </c>
      <c r="H178" s="1">
        <v>0</v>
      </c>
      <c r="I178" s="1" t="str">
        <f t="shared" si="13"/>
        <v>No</v>
      </c>
      <c r="J178" s="1" t="str">
        <f t="shared" si="14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x14ac:dyDescent="0.25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75</v>
      </c>
      <c r="H179" s="1">
        <v>0</v>
      </c>
      <c r="I179" s="1" t="str">
        <f t="shared" si="13"/>
        <v>No</v>
      </c>
      <c r="J179" s="1" t="str">
        <f t="shared" si="14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x14ac:dyDescent="0.25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90</v>
      </c>
      <c r="H180" s="1">
        <v>0</v>
      </c>
      <c r="I180" s="1" t="str">
        <f t="shared" si="13"/>
        <v>No</v>
      </c>
      <c r="J180" s="1" t="str">
        <f t="shared" si="14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x14ac:dyDescent="0.25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71</v>
      </c>
      <c r="H181" s="1">
        <v>0</v>
      </c>
      <c r="I181" s="1" t="str">
        <f t="shared" si="13"/>
        <v>No</v>
      </c>
      <c r="J181" s="1" t="str">
        <f t="shared" si="14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x14ac:dyDescent="0.25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68</v>
      </c>
      <c r="H182" s="1">
        <v>0</v>
      </c>
      <c r="I182" s="1" t="str">
        <f t="shared" si="13"/>
        <v>No</v>
      </c>
      <c r="J182" s="1" t="str">
        <f t="shared" si="14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x14ac:dyDescent="0.25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77</v>
      </c>
      <c r="H183" s="1">
        <v>0</v>
      </c>
      <c r="I183" s="1" t="str">
        <f t="shared" si="13"/>
        <v>No</v>
      </c>
      <c r="J183" s="1" t="str">
        <f t="shared" si="14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x14ac:dyDescent="0.25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78</v>
      </c>
      <c r="H184" s="1">
        <v>0</v>
      </c>
      <c r="I184" s="1" t="str">
        <f t="shared" si="13"/>
        <v>No</v>
      </c>
      <c r="J184" s="1" t="str">
        <f t="shared" si="14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x14ac:dyDescent="0.25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75</v>
      </c>
      <c r="H185" s="1">
        <v>0</v>
      </c>
      <c r="I185" s="1" t="str">
        <f t="shared" si="13"/>
        <v>No</v>
      </c>
      <c r="J185" s="1" t="str">
        <f t="shared" si="14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x14ac:dyDescent="0.25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90</v>
      </c>
      <c r="H186" s="1">
        <v>0</v>
      </c>
      <c r="I186" s="1" t="str">
        <f t="shared" si="13"/>
        <v>No</v>
      </c>
      <c r="J186" s="1" t="str">
        <f t="shared" si="14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x14ac:dyDescent="0.25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88</v>
      </c>
      <c r="H187" s="1">
        <v>0</v>
      </c>
      <c r="I187" s="1" t="str">
        <f t="shared" si="13"/>
        <v>No</v>
      </c>
      <c r="J187" s="1" t="str">
        <f t="shared" si="14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x14ac:dyDescent="0.25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80</v>
      </c>
      <c r="H188" s="1">
        <v>0</v>
      </c>
      <c r="I188" s="1" t="str">
        <f t="shared" si="13"/>
        <v>No</v>
      </c>
      <c r="J188" s="1" t="str">
        <f t="shared" si="14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x14ac:dyDescent="0.25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74</v>
      </c>
      <c r="H189" s="1">
        <v>0</v>
      </c>
      <c r="I189" s="1" t="str">
        <f t="shared" si="13"/>
        <v>No</v>
      </c>
      <c r="J189" s="1" t="str">
        <f t="shared" si="14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x14ac:dyDescent="0.25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89</v>
      </c>
      <c r="H190" s="1">
        <v>0</v>
      </c>
      <c r="I190" s="1" t="str">
        <f t="shared" si="13"/>
        <v>No</v>
      </c>
      <c r="J190" s="1" t="str">
        <f t="shared" si="14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x14ac:dyDescent="0.25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84</v>
      </c>
      <c r="H191" s="1">
        <v>0</v>
      </c>
      <c r="I191" s="1" t="str">
        <f t="shared" si="13"/>
        <v>No</v>
      </c>
      <c r="J191" s="1" t="str">
        <f t="shared" si="14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x14ac:dyDescent="0.25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65</v>
      </c>
      <c r="H192" s="1">
        <v>419</v>
      </c>
      <c r="I192" s="1" t="str">
        <f t="shared" si="13"/>
        <v>No</v>
      </c>
      <c r="J192" s="1" t="str">
        <f t="shared" si="14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x14ac:dyDescent="0.25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70</v>
      </c>
      <c r="H193" s="1">
        <v>3</v>
      </c>
      <c r="I193" s="1" t="str">
        <f t="shared" si="13"/>
        <v>No</v>
      </c>
      <c r="J193" s="1" t="str">
        <f t="shared" si="14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x14ac:dyDescent="0.25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85</v>
      </c>
      <c r="H194" s="1">
        <v>64</v>
      </c>
      <c r="I194" s="1" t="str">
        <f t="shared" si="13"/>
        <v>No</v>
      </c>
      <c r="J194" s="1" t="str">
        <f t="shared" si="14"/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x14ac:dyDescent="0.25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84</v>
      </c>
      <c r="H195" s="1">
        <v>10</v>
      </c>
      <c r="I195" s="1" t="str">
        <f t="shared" ref="I195:I258" si="19">IFERROR(IF(G195&lt;32, "Yes", "No"), "Other")</f>
        <v>No</v>
      </c>
      <c r="J195" s="1" t="str">
        <f t="shared" ref="J195:J258" si="20">IFERROR(IF(G195&lt;40, "Cold", IF(G195&gt;80, "Hot", "Mild")), "Other")</f>
        <v>Hot</v>
      </c>
      <c r="K195" s="1" t="str">
        <f t="shared" ref="K195:K258" si="21">IF(AND(I195="YES",H195&gt;0),"Snow", IF(AND(I195="No", H195&gt;0), "Rain", "None"))</f>
        <v>Rain</v>
      </c>
      <c r="L195" s="1" t="str">
        <f t="shared" ref="L195:L258" si="22">IF(H195&lt;&gt;0,"Wet", "Dry")</f>
        <v>Wet</v>
      </c>
      <c r="M195" t="b">
        <f t="shared" ref="M195:M258" si="23">OR(ISBLANK(G195),ISERROR(G195))</f>
        <v>0</v>
      </c>
    </row>
    <row r="196" spans="1:13" x14ac:dyDescent="0.25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70</v>
      </c>
      <c r="H196" s="1">
        <v>28</v>
      </c>
      <c r="I196" s="1" t="str">
        <f t="shared" si="19"/>
        <v>No</v>
      </c>
      <c r="J196" s="1" t="str">
        <f t="shared" si="20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x14ac:dyDescent="0.25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70</v>
      </c>
      <c r="H197" s="1">
        <v>0</v>
      </c>
      <c r="I197" s="1" t="str">
        <f t="shared" si="19"/>
        <v>No</v>
      </c>
      <c r="J197" s="1" t="str">
        <f t="shared" si="20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x14ac:dyDescent="0.25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87</v>
      </c>
      <c r="H198" s="1">
        <v>5</v>
      </c>
      <c r="I198" s="1" t="str">
        <f t="shared" si="19"/>
        <v>No</v>
      </c>
      <c r="J198" s="1" t="str">
        <f t="shared" si="20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x14ac:dyDescent="0.25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77</v>
      </c>
      <c r="H199" s="1">
        <v>0</v>
      </c>
      <c r="I199" s="1" t="str">
        <f t="shared" si="19"/>
        <v>No</v>
      </c>
      <c r="J199" s="1" t="str">
        <f t="shared" si="20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x14ac:dyDescent="0.25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71</v>
      </c>
      <c r="H200" s="1">
        <v>0</v>
      </c>
      <c r="I200" s="1" t="str">
        <f t="shared" si="19"/>
        <v>No</v>
      </c>
      <c r="J200" s="1" t="str">
        <f t="shared" si="20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x14ac:dyDescent="0.25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85</v>
      </c>
      <c r="H201" s="1">
        <v>0</v>
      </c>
      <c r="I201" s="1" t="str">
        <f t="shared" si="19"/>
        <v>No</v>
      </c>
      <c r="J201" s="1" t="str">
        <f t="shared" si="20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x14ac:dyDescent="0.25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73</v>
      </c>
      <c r="H202" s="1">
        <v>0</v>
      </c>
      <c r="I202" s="1" t="str">
        <f t="shared" si="19"/>
        <v>No</v>
      </c>
      <c r="J202" s="1" t="str">
        <f t="shared" si="20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x14ac:dyDescent="0.25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70</v>
      </c>
      <c r="H203" s="1">
        <v>13</v>
      </c>
      <c r="I203" s="1" t="str">
        <f t="shared" si="19"/>
        <v>No</v>
      </c>
      <c r="J203" s="1" t="str">
        <f t="shared" si="20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x14ac:dyDescent="0.25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86</v>
      </c>
      <c r="H204" s="1">
        <v>0</v>
      </c>
      <c r="I204" s="1" t="str">
        <f t="shared" si="19"/>
        <v>No</v>
      </c>
      <c r="J204" s="1" t="str">
        <f t="shared" si="20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x14ac:dyDescent="0.25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89</v>
      </c>
      <c r="H205" s="1">
        <v>124</v>
      </c>
      <c r="I205" s="1" t="str">
        <f t="shared" si="19"/>
        <v>No</v>
      </c>
      <c r="J205" s="1" t="str">
        <f t="shared" si="20"/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x14ac:dyDescent="0.25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87</v>
      </c>
      <c r="H206" s="1">
        <v>0</v>
      </c>
      <c r="I206" s="1" t="str">
        <f t="shared" si="19"/>
        <v>No</v>
      </c>
      <c r="J206" s="1" t="str">
        <f t="shared" si="20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x14ac:dyDescent="0.25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87</v>
      </c>
      <c r="H207" s="1">
        <v>0</v>
      </c>
      <c r="I207" s="1" t="str">
        <f t="shared" si="19"/>
        <v>No</v>
      </c>
      <c r="J207" s="1" t="str">
        <f t="shared" si="20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x14ac:dyDescent="0.25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81</v>
      </c>
      <c r="H208" s="1">
        <v>0</v>
      </c>
      <c r="I208" s="1" t="str">
        <f t="shared" si="19"/>
        <v>No</v>
      </c>
      <c r="J208" s="1" t="str">
        <f t="shared" si="20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x14ac:dyDescent="0.25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74</v>
      </c>
      <c r="H209" s="1">
        <v>0</v>
      </c>
      <c r="I209" s="1" t="str">
        <f t="shared" si="19"/>
        <v>No</v>
      </c>
      <c r="J209" s="1" t="str">
        <f t="shared" si="20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x14ac:dyDescent="0.25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82</v>
      </c>
      <c r="H210" s="1">
        <v>0</v>
      </c>
      <c r="I210" s="1" t="str">
        <f t="shared" si="19"/>
        <v>No</v>
      </c>
      <c r="J210" s="1" t="str">
        <f t="shared" si="20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x14ac:dyDescent="0.25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73</v>
      </c>
      <c r="H211" s="1">
        <v>10</v>
      </c>
      <c r="I211" s="1" t="str">
        <f t="shared" si="19"/>
        <v>No</v>
      </c>
      <c r="J211" s="1" t="str">
        <f t="shared" si="20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x14ac:dyDescent="0.25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80</v>
      </c>
      <c r="H212" s="1">
        <v>0</v>
      </c>
      <c r="I212" s="1" t="str">
        <f t="shared" si="19"/>
        <v>No</v>
      </c>
      <c r="J212" s="1" t="str">
        <f t="shared" si="20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x14ac:dyDescent="0.25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73</v>
      </c>
      <c r="H213" s="1">
        <v>0</v>
      </c>
      <c r="I213" s="1" t="str">
        <f t="shared" si="19"/>
        <v>No</v>
      </c>
      <c r="J213" s="1" t="str">
        <f t="shared" si="20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x14ac:dyDescent="0.25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68</v>
      </c>
      <c r="H214" s="1">
        <v>0</v>
      </c>
      <c r="I214" s="1" t="str">
        <f t="shared" si="19"/>
        <v>No</v>
      </c>
      <c r="J214" s="1" t="str">
        <f t="shared" si="20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x14ac:dyDescent="0.25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80</v>
      </c>
      <c r="H215" s="1">
        <v>0</v>
      </c>
      <c r="I215" s="1" t="str">
        <f t="shared" si="19"/>
        <v>No</v>
      </c>
      <c r="J215" s="1" t="str">
        <f t="shared" si="20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x14ac:dyDescent="0.25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67</v>
      </c>
      <c r="H216" s="1">
        <v>0</v>
      </c>
      <c r="I216" s="1" t="str">
        <f t="shared" si="19"/>
        <v>No</v>
      </c>
      <c r="J216" s="1" t="str">
        <f t="shared" si="20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x14ac:dyDescent="0.25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65</v>
      </c>
      <c r="H217" s="1">
        <v>0</v>
      </c>
      <c r="I217" s="1" t="str">
        <f t="shared" si="19"/>
        <v>No</v>
      </c>
      <c r="J217" s="1" t="str">
        <f t="shared" si="20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x14ac:dyDescent="0.25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87</v>
      </c>
      <c r="H218" s="1">
        <v>251</v>
      </c>
      <c r="I218" s="1" t="str">
        <f t="shared" si="19"/>
        <v>No</v>
      </c>
      <c r="J218" s="1" t="str">
        <f t="shared" si="20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x14ac:dyDescent="0.25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86</v>
      </c>
      <c r="H219" s="1">
        <v>0</v>
      </c>
      <c r="I219" s="1" t="str">
        <f t="shared" si="19"/>
        <v>No</v>
      </c>
      <c r="J219" s="1" t="str">
        <f t="shared" si="20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x14ac:dyDescent="0.25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83</v>
      </c>
      <c r="H220" s="1">
        <v>0</v>
      </c>
      <c r="I220" s="1" t="str">
        <f t="shared" si="19"/>
        <v>No</v>
      </c>
      <c r="J220" s="1" t="str">
        <f t="shared" si="20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x14ac:dyDescent="0.25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71</v>
      </c>
      <c r="H221" s="1">
        <v>0</v>
      </c>
      <c r="I221" s="1" t="str">
        <f t="shared" si="19"/>
        <v>No</v>
      </c>
      <c r="J221" s="1" t="str">
        <f t="shared" si="20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x14ac:dyDescent="0.25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75</v>
      </c>
      <c r="H222" s="1">
        <v>0</v>
      </c>
      <c r="I222" s="1" t="str">
        <f t="shared" si="19"/>
        <v>No</v>
      </c>
      <c r="J222" s="1" t="str">
        <f t="shared" si="20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x14ac:dyDescent="0.25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81</v>
      </c>
      <c r="H223" s="1">
        <v>18</v>
      </c>
      <c r="I223" s="1" t="str">
        <f t="shared" si="19"/>
        <v>No</v>
      </c>
      <c r="J223" s="1" t="str">
        <f t="shared" si="20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x14ac:dyDescent="0.25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78</v>
      </c>
      <c r="H224" s="1">
        <v>0</v>
      </c>
      <c r="I224" s="1" t="str">
        <f t="shared" si="19"/>
        <v>No</v>
      </c>
      <c r="J224" s="1" t="str">
        <f t="shared" si="20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x14ac:dyDescent="0.25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81</v>
      </c>
      <c r="H225" s="1">
        <v>0</v>
      </c>
      <c r="I225" s="1" t="str">
        <f t="shared" si="19"/>
        <v>No</v>
      </c>
      <c r="J225" s="1" t="str">
        <f t="shared" si="20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25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str">
        <f t="shared" si="19"/>
        <v>Other</v>
      </c>
      <c r="J226" s="1" t="str">
        <f t="shared" si="20"/>
        <v>Other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x14ac:dyDescent="0.25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str">
        <f t="shared" si="19"/>
        <v>Other</v>
      </c>
      <c r="J227" s="1" t="str">
        <f t="shared" si="20"/>
        <v>Other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x14ac:dyDescent="0.25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65</v>
      </c>
      <c r="H228" s="1">
        <v>0</v>
      </c>
      <c r="I228" s="1" t="str">
        <f t="shared" si="19"/>
        <v>No</v>
      </c>
      <c r="J228" s="1" t="str">
        <f t="shared" si="20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x14ac:dyDescent="0.25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85</v>
      </c>
      <c r="H229" s="1">
        <v>53</v>
      </c>
      <c r="I229" s="1" t="str">
        <f t="shared" si="19"/>
        <v>No</v>
      </c>
      <c r="J229" s="1" t="str">
        <f t="shared" si="20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x14ac:dyDescent="0.25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85</v>
      </c>
      <c r="H230" s="1">
        <v>0</v>
      </c>
      <c r="I230" s="1" t="str">
        <f t="shared" si="19"/>
        <v>No</v>
      </c>
      <c r="J230" s="1" t="str">
        <f t="shared" si="20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x14ac:dyDescent="0.25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71</v>
      </c>
      <c r="H231" s="1">
        <v>0</v>
      </c>
      <c r="I231" s="1" t="str">
        <f t="shared" si="19"/>
        <v>No</v>
      </c>
      <c r="J231" s="1" t="str">
        <f t="shared" si="20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x14ac:dyDescent="0.25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82</v>
      </c>
      <c r="H232" s="1">
        <v>0</v>
      </c>
      <c r="I232" s="1" t="str">
        <f t="shared" si="19"/>
        <v>No</v>
      </c>
      <c r="J232" s="1" t="str">
        <f t="shared" si="20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x14ac:dyDescent="0.25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84</v>
      </c>
      <c r="H233" s="1">
        <v>0</v>
      </c>
      <c r="I233" s="1" t="str">
        <f t="shared" si="19"/>
        <v>No</v>
      </c>
      <c r="J233" s="1" t="str">
        <f t="shared" si="20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x14ac:dyDescent="0.25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75</v>
      </c>
      <c r="H234" s="1">
        <v>0</v>
      </c>
      <c r="I234" s="1" t="str">
        <f t="shared" si="19"/>
        <v>No</v>
      </c>
      <c r="J234" s="1" t="str">
        <f t="shared" si="20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x14ac:dyDescent="0.25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75</v>
      </c>
      <c r="H235" s="1">
        <v>61</v>
      </c>
      <c r="I235" s="1" t="str">
        <f t="shared" si="19"/>
        <v>No</v>
      </c>
      <c r="J235" s="1" t="str">
        <f t="shared" si="20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x14ac:dyDescent="0.25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88</v>
      </c>
      <c r="H236" s="1">
        <v>178</v>
      </c>
      <c r="I236" s="1" t="str">
        <f t="shared" si="19"/>
        <v>No</v>
      </c>
      <c r="J236" s="1" t="str">
        <f t="shared" si="20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x14ac:dyDescent="0.25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73</v>
      </c>
      <c r="H237" s="1">
        <v>198</v>
      </c>
      <c r="I237" s="1" t="str">
        <f t="shared" si="19"/>
        <v>No</v>
      </c>
      <c r="J237" s="1" t="str">
        <f t="shared" si="20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x14ac:dyDescent="0.25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86</v>
      </c>
      <c r="H238" s="1">
        <v>701</v>
      </c>
      <c r="I238" s="1" t="str">
        <f t="shared" si="19"/>
        <v>No</v>
      </c>
      <c r="J238" s="1" t="str">
        <f t="shared" si="20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x14ac:dyDescent="0.25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81</v>
      </c>
      <c r="H239" s="1">
        <v>0</v>
      </c>
      <c r="I239" s="1" t="str">
        <f t="shared" si="19"/>
        <v>No</v>
      </c>
      <c r="J239" s="1" t="str">
        <f t="shared" si="20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x14ac:dyDescent="0.25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74</v>
      </c>
      <c r="H240" s="1">
        <v>0</v>
      </c>
      <c r="I240" s="1" t="str">
        <f t="shared" si="19"/>
        <v>No</v>
      </c>
      <c r="J240" s="1" t="str">
        <f t="shared" si="20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x14ac:dyDescent="0.25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82</v>
      </c>
      <c r="H241" s="1">
        <v>0</v>
      </c>
      <c r="I241" s="1" t="str">
        <f t="shared" si="19"/>
        <v>No</v>
      </c>
      <c r="J241" s="1" t="str">
        <f t="shared" si="20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x14ac:dyDescent="0.25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80</v>
      </c>
      <c r="H242" s="1">
        <v>0</v>
      </c>
      <c r="I242" s="1" t="str">
        <f t="shared" si="19"/>
        <v>No</v>
      </c>
      <c r="J242" s="1" t="str">
        <f t="shared" si="20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x14ac:dyDescent="0.25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73</v>
      </c>
      <c r="H243" s="1">
        <v>0</v>
      </c>
      <c r="I243" s="1" t="str">
        <f t="shared" si="19"/>
        <v>No</v>
      </c>
      <c r="J243" s="1" t="str">
        <f t="shared" si="20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x14ac:dyDescent="0.25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69</v>
      </c>
      <c r="H244" s="1">
        <v>0</v>
      </c>
      <c r="I244" s="1" t="str">
        <f t="shared" si="19"/>
        <v>No</v>
      </c>
      <c r="J244" s="1" t="str">
        <f t="shared" si="20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x14ac:dyDescent="0.25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42</v>
      </c>
      <c r="H245" s="1">
        <v>0</v>
      </c>
      <c r="I245" s="1" t="str">
        <f t="shared" si="19"/>
        <v>No</v>
      </c>
      <c r="J245" s="1" t="str">
        <f t="shared" si="20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x14ac:dyDescent="0.25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40</v>
      </c>
      <c r="H246" s="1">
        <v>0</v>
      </c>
      <c r="I246" s="1" t="str">
        <f t="shared" si="19"/>
        <v>No</v>
      </c>
      <c r="J246" s="1" t="str">
        <f t="shared" si="20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x14ac:dyDescent="0.25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51</v>
      </c>
      <c r="H247" s="1">
        <v>86</v>
      </c>
      <c r="I247" s="1" t="str">
        <f t="shared" si="19"/>
        <v>No</v>
      </c>
      <c r="J247" s="1" t="str">
        <f t="shared" si="20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x14ac:dyDescent="0.25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53</v>
      </c>
      <c r="H248" s="1">
        <v>5</v>
      </c>
      <c r="I248" s="1" t="str">
        <f t="shared" si="19"/>
        <v>No</v>
      </c>
      <c r="J248" s="1" t="str">
        <f t="shared" si="20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x14ac:dyDescent="0.25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45</v>
      </c>
      <c r="H249" s="1">
        <v>0</v>
      </c>
      <c r="I249" s="1" t="str">
        <f t="shared" si="19"/>
        <v>No</v>
      </c>
      <c r="J249" s="1" t="str">
        <f t="shared" si="20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x14ac:dyDescent="0.25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69</v>
      </c>
      <c r="H250" s="1">
        <v>0</v>
      </c>
      <c r="I250" s="1" t="str">
        <f t="shared" si="19"/>
        <v>No</v>
      </c>
      <c r="J250" s="1" t="str">
        <f t="shared" si="20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x14ac:dyDescent="0.25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64</v>
      </c>
      <c r="H251" s="1">
        <v>0</v>
      </c>
      <c r="I251" s="1" t="str">
        <f t="shared" si="19"/>
        <v>No</v>
      </c>
      <c r="J251" s="1" t="str">
        <f t="shared" si="20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x14ac:dyDescent="0.25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60</v>
      </c>
      <c r="H252" s="1">
        <v>71</v>
      </c>
      <c r="I252" s="1" t="str">
        <f t="shared" si="19"/>
        <v>No</v>
      </c>
      <c r="J252" s="1" t="str">
        <f t="shared" si="20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x14ac:dyDescent="0.25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40</v>
      </c>
      <c r="H253" s="1">
        <v>0</v>
      </c>
      <c r="I253" s="1" t="str">
        <f t="shared" si="19"/>
        <v>No</v>
      </c>
      <c r="J253" s="1" t="str">
        <f t="shared" si="20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x14ac:dyDescent="0.25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69</v>
      </c>
      <c r="H254" s="1">
        <v>0</v>
      </c>
      <c r="I254" s="1" t="str">
        <f t="shared" si="19"/>
        <v>No</v>
      </c>
      <c r="J254" s="1" t="str">
        <f t="shared" si="20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x14ac:dyDescent="0.25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45</v>
      </c>
      <c r="H255" s="1">
        <v>0</v>
      </c>
      <c r="I255" s="1" t="str">
        <f t="shared" si="19"/>
        <v>No</v>
      </c>
      <c r="J255" s="1" t="str">
        <f t="shared" si="20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x14ac:dyDescent="0.25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41</v>
      </c>
      <c r="H256" s="1">
        <v>0</v>
      </c>
      <c r="I256" s="1" t="str">
        <f t="shared" si="19"/>
        <v>No</v>
      </c>
      <c r="J256" s="1" t="str">
        <f t="shared" si="20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x14ac:dyDescent="0.25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42</v>
      </c>
      <c r="H257" s="1">
        <v>25</v>
      </c>
      <c r="I257" s="1" t="str">
        <f t="shared" si="19"/>
        <v>No</v>
      </c>
      <c r="J257" s="1" t="str">
        <f t="shared" si="20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x14ac:dyDescent="0.25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53</v>
      </c>
      <c r="H258" s="1">
        <v>13</v>
      </c>
      <c r="I258" s="1" t="str">
        <f t="shared" si="19"/>
        <v>No</v>
      </c>
      <c r="J258" s="1" t="str">
        <f t="shared" si="20"/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x14ac:dyDescent="0.25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44</v>
      </c>
      <c r="H259" s="1">
        <v>0</v>
      </c>
      <c r="I259" s="1" t="str">
        <f t="shared" ref="I259:I322" si="25">IFERROR(IF(G259&lt;32, "Yes", "No"), "Other")</f>
        <v>No</v>
      </c>
      <c r="J259" s="1" t="str">
        <f t="shared" ref="J259:J322" si="26">IFERROR(IF(G259&lt;40, "Cold", IF(G259&gt;80, "Hot", "Mild")), "Other")</f>
        <v>Mild</v>
      </c>
      <c r="K259" s="1" t="str">
        <f t="shared" ref="K259:K322" si="27">IF(AND(I259="YES",H259&gt;0),"Snow", IF(AND(I259="No", H259&gt;0), "Rain", "None"))</f>
        <v>None</v>
      </c>
      <c r="L259" s="1" t="str">
        <f t="shared" ref="L259:L322" si="28">IF(H259&lt;&gt;0,"Wet", "Dry")</f>
        <v>Dry</v>
      </c>
      <c r="M259" t="b">
        <f t="shared" ref="M259:M322" si="29">OR(ISBLANK(G259),ISERROR(G259))</f>
        <v>0</v>
      </c>
    </row>
    <row r="260" spans="1:13" x14ac:dyDescent="0.25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69</v>
      </c>
      <c r="H260" s="1">
        <v>36</v>
      </c>
      <c r="I260" s="1" t="str">
        <f t="shared" si="25"/>
        <v>No</v>
      </c>
      <c r="J260" s="1" t="str">
        <f t="shared" si="26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x14ac:dyDescent="0.25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63</v>
      </c>
      <c r="H261" s="1">
        <v>38</v>
      </c>
      <c r="I261" s="1" t="str">
        <f t="shared" si="25"/>
        <v>No</v>
      </c>
      <c r="J261" s="1" t="str">
        <f t="shared" si="26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x14ac:dyDescent="0.25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41</v>
      </c>
      <c r="H262" s="1">
        <v>0</v>
      </c>
      <c r="I262" s="1" t="str">
        <f t="shared" si="25"/>
        <v>No</v>
      </c>
      <c r="J262" s="1" t="str">
        <f t="shared" si="26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x14ac:dyDescent="0.25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43</v>
      </c>
      <c r="H263" s="1">
        <v>0</v>
      </c>
      <c r="I263" s="1" t="str">
        <f t="shared" si="25"/>
        <v>No</v>
      </c>
      <c r="J263" s="1" t="str">
        <f t="shared" si="26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x14ac:dyDescent="0.25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44</v>
      </c>
      <c r="H264" s="1">
        <v>0</v>
      </c>
      <c r="I264" s="1" t="str">
        <f t="shared" si="25"/>
        <v>No</v>
      </c>
      <c r="J264" s="1" t="str">
        <f t="shared" si="26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x14ac:dyDescent="0.25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67</v>
      </c>
      <c r="H265" s="1">
        <v>0</v>
      </c>
      <c r="I265" s="1" t="str">
        <f t="shared" si="25"/>
        <v>No</v>
      </c>
      <c r="J265" s="1" t="str">
        <f t="shared" si="26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x14ac:dyDescent="0.25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60</v>
      </c>
      <c r="H266" s="1">
        <v>0</v>
      </c>
      <c r="I266" s="1" t="str">
        <f t="shared" si="25"/>
        <v>No</v>
      </c>
      <c r="J266" s="1" t="str">
        <f t="shared" si="26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x14ac:dyDescent="0.25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67</v>
      </c>
      <c r="H267" s="1">
        <v>0</v>
      </c>
      <c r="I267" s="1" t="str">
        <f t="shared" si="25"/>
        <v>No</v>
      </c>
      <c r="J267" s="1" t="str">
        <f t="shared" si="26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x14ac:dyDescent="0.25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70</v>
      </c>
      <c r="H268" s="1">
        <v>0</v>
      </c>
      <c r="I268" s="1" t="str">
        <f t="shared" si="25"/>
        <v>No</v>
      </c>
      <c r="J268" s="1" t="str">
        <f t="shared" si="26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x14ac:dyDescent="0.25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40</v>
      </c>
      <c r="H269" s="1">
        <v>0</v>
      </c>
      <c r="I269" s="1" t="str">
        <f t="shared" si="25"/>
        <v>No</v>
      </c>
      <c r="J269" s="1" t="str">
        <f t="shared" si="26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x14ac:dyDescent="0.25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65</v>
      </c>
      <c r="H270" s="1">
        <v>0</v>
      </c>
      <c r="I270" s="1" t="str">
        <f t="shared" si="25"/>
        <v>No</v>
      </c>
      <c r="J270" s="1" t="str">
        <f t="shared" si="26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x14ac:dyDescent="0.25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64</v>
      </c>
      <c r="H271" s="1">
        <v>10</v>
      </c>
      <c r="I271" s="1" t="str">
        <f t="shared" si="25"/>
        <v>No</v>
      </c>
      <c r="J271" s="1" t="str">
        <f t="shared" si="26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x14ac:dyDescent="0.25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50</v>
      </c>
      <c r="H272" s="1">
        <v>173</v>
      </c>
      <c r="I272" s="1" t="str">
        <f t="shared" si="25"/>
        <v>No</v>
      </c>
      <c r="J272" s="1" t="str">
        <f t="shared" si="26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x14ac:dyDescent="0.25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50</v>
      </c>
      <c r="H273" s="1">
        <v>0</v>
      </c>
      <c r="I273" s="1" t="str">
        <f t="shared" si="25"/>
        <v>No</v>
      </c>
      <c r="J273" s="1" t="str">
        <f t="shared" si="26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x14ac:dyDescent="0.25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49</v>
      </c>
      <c r="H274" s="1">
        <v>0</v>
      </c>
      <c r="I274" s="1" t="str">
        <f t="shared" si="25"/>
        <v>No</v>
      </c>
      <c r="J274" s="1" t="str">
        <f t="shared" si="26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x14ac:dyDescent="0.25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45</v>
      </c>
      <c r="H275" s="1">
        <v>89</v>
      </c>
      <c r="I275" s="1" t="str">
        <f t="shared" si="25"/>
        <v>No</v>
      </c>
      <c r="J275" s="1" t="str">
        <f t="shared" si="26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x14ac:dyDescent="0.25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52</v>
      </c>
      <c r="H276" s="1">
        <v>0</v>
      </c>
      <c r="I276" s="1" t="str">
        <f t="shared" si="25"/>
        <v>No</v>
      </c>
      <c r="J276" s="1" t="str">
        <f t="shared" si="26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x14ac:dyDescent="0.25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66</v>
      </c>
      <c r="H277" s="1">
        <v>0</v>
      </c>
      <c r="I277" s="1" t="str">
        <f t="shared" si="25"/>
        <v>No</v>
      </c>
      <c r="J277" s="1" t="str">
        <f t="shared" si="26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x14ac:dyDescent="0.25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65</v>
      </c>
      <c r="H278" s="1">
        <v>130</v>
      </c>
      <c r="I278" s="1" t="str">
        <f t="shared" si="25"/>
        <v>No</v>
      </c>
      <c r="J278" s="1" t="str">
        <f t="shared" si="26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x14ac:dyDescent="0.25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46</v>
      </c>
      <c r="H279" s="1">
        <v>23</v>
      </c>
      <c r="I279" s="1" t="str">
        <f t="shared" si="25"/>
        <v>No</v>
      </c>
      <c r="J279" s="1" t="str">
        <f t="shared" si="26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x14ac:dyDescent="0.25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61</v>
      </c>
      <c r="H280" s="1">
        <v>328</v>
      </c>
      <c r="I280" s="1" t="str">
        <f t="shared" si="25"/>
        <v>No</v>
      </c>
      <c r="J280" s="1" t="str">
        <f t="shared" si="26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x14ac:dyDescent="0.25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44</v>
      </c>
      <c r="H281" s="1">
        <v>0</v>
      </c>
      <c r="I281" s="1" t="str">
        <f t="shared" si="25"/>
        <v>No</v>
      </c>
      <c r="J281" s="1" t="str">
        <f t="shared" si="26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x14ac:dyDescent="0.25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60</v>
      </c>
      <c r="H282" s="1">
        <v>0</v>
      </c>
      <c r="I282" s="1" t="str">
        <f t="shared" si="25"/>
        <v>No</v>
      </c>
      <c r="J282" s="1" t="str">
        <f t="shared" si="26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x14ac:dyDescent="0.25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44</v>
      </c>
      <c r="H283" s="1">
        <v>0</v>
      </c>
      <c r="I283" s="1" t="str">
        <f t="shared" si="25"/>
        <v>No</v>
      </c>
      <c r="J283" s="1" t="str">
        <f t="shared" si="26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x14ac:dyDescent="0.25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41</v>
      </c>
      <c r="H284" s="1">
        <v>0</v>
      </c>
      <c r="I284" s="1" t="str">
        <f t="shared" si="25"/>
        <v>No</v>
      </c>
      <c r="J284" s="1" t="str">
        <f t="shared" si="26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x14ac:dyDescent="0.25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64</v>
      </c>
      <c r="H285" s="1">
        <v>0</v>
      </c>
      <c r="I285" s="1" t="str">
        <f t="shared" si="25"/>
        <v>No</v>
      </c>
      <c r="J285" s="1" t="str">
        <f t="shared" si="26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x14ac:dyDescent="0.25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55</v>
      </c>
      <c r="H286" s="1">
        <v>13</v>
      </c>
      <c r="I286" s="1" t="str">
        <f t="shared" si="25"/>
        <v>No</v>
      </c>
      <c r="J286" s="1" t="str">
        <f t="shared" si="26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x14ac:dyDescent="0.25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60</v>
      </c>
      <c r="H287" s="1">
        <v>0</v>
      </c>
      <c r="I287" s="1" t="str">
        <f t="shared" si="25"/>
        <v>No</v>
      </c>
      <c r="J287" s="1" t="str">
        <f t="shared" si="26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x14ac:dyDescent="0.25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60</v>
      </c>
      <c r="H288" s="1">
        <v>66</v>
      </c>
      <c r="I288" s="1" t="str">
        <f t="shared" si="25"/>
        <v>No</v>
      </c>
      <c r="J288" s="1" t="str">
        <f t="shared" si="26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x14ac:dyDescent="0.25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56</v>
      </c>
      <c r="H289" s="1">
        <v>300</v>
      </c>
      <c r="I289" s="1" t="str">
        <f t="shared" si="25"/>
        <v>No</v>
      </c>
      <c r="J289" s="1" t="str">
        <f t="shared" si="26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x14ac:dyDescent="0.25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66</v>
      </c>
      <c r="H290" s="1">
        <v>0</v>
      </c>
      <c r="I290" s="1" t="str">
        <f t="shared" si="25"/>
        <v>No</v>
      </c>
      <c r="J290" s="1" t="str">
        <f t="shared" si="26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x14ac:dyDescent="0.25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54</v>
      </c>
      <c r="H291" s="1">
        <v>0</v>
      </c>
      <c r="I291" s="1" t="str">
        <f t="shared" si="25"/>
        <v>No</v>
      </c>
      <c r="J291" s="1" t="str">
        <f t="shared" si="26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x14ac:dyDescent="0.25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44</v>
      </c>
      <c r="H292" s="1">
        <v>0</v>
      </c>
      <c r="I292" s="1" t="str">
        <f t="shared" si="25"/>
        <v>No</v>
      </c>
      <c r="J292" s="1" t="str">
        <f t="shared" si="26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x14ac:dyDescent="0.25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65</v>
      </c>
      <c r="H293" s="1">
        <v>0</v>
      </c>
      <c r="I293" s="1" t="str">
        <f t="shared" si="25"/>
        <v>No</v>
      </c>
      <c r="J293" s="1" t="str">
        <f t="shared" si="26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x14ac:dyDescent="0.25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65</v>
      </c>
      <c r="H294" s="1">
        <v>0</v>
      </c>
      <c r="I294" s="1" t="str">
        <f t="shared" si="25"/>
        <v>No</v>
      </c>
      <c r="J294" s="1" t="str">
        <f t="shared" si="26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x14ac:dyDescent="0.25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60</v>
      </c>
      <c r="H295" s="1">
        <v>5</v>
      </c>
      <c r="I295" s="1" t="str">
        <f t="shared" si="25"/>
        <v>No</v>
      </c>
      <c r="J295" s="1" t="str">
        <f t="shared" si="26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x14ac:dyDescent="0.25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48</v>
      </c>
      <c r="H296" s="1">
        <v>0</v>
      </c>
      <c r="I296" s="1" t="str">
        <f t="shared" si="25"/>
        <v>No</v>
      </c>
      <c r="J296" s="1" t="str">
        <f t="shared" si="26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x14ac:dyDescent="0.25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45</v>
      </c>
      <c r="H297" s="1">
        <v>0</v>
      </c>
      <c r="I297" s="1" t="str">
        <f t="shared" si="25"/>
        <v>No</v>
      </c>
      <c r="J297" s="1" t="str">
        <f t="shared" si="26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x14ac:dyDescent="0.25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41</v>
      </c>
      <c r="H298" s="1">
        <v>3</v>
      </c>
      <c r="I298" s="1" t="str">
        <f t="shared" si="25"/>
        <v>No</v>
      </c>
      <c r="J298" s="1" t="str">
        <f t="shared" si="26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x14ac:dyDescent="0.25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56</v>
      </c>
      <c r="H299" s="1">
        <v>3</v>
      </c>
      <c r="I299" s="1" t="str">
        <f t="shared" si="25"/>
        <v>No</v>
      </c>
      <c r="J299" s="1" t="str">
        <f t="shared" si="26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x14ac:dyDescent="0.25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56</v>
      </c>
      <c r="H300" s="1">
        <v>0</v>
      </c>
      <c r="I300" s="1" t="str">
        <f t="shared" si="25"/>
        <v>No</v>
      </c>
      <c r="J300" s="1" t="str">
        <f t="shared" si="26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x14ac:dyDescent="0.25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58</v>
      </c>
      <c r="H301" s="1">
        <v>33</v>
      </c>
      <c r="I301" s="1" t="str">
        <f t="shared" si="25"/>
        <v>No</v>
      </c>
      <c r="J301" s="1" t="str">
        <f t="shared" si="26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x14ac:dyDescent="0.25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62</v>
      </c>
      <c r="H302" s="1">
        <v>0</v>
      </c>
      <c r="I302" s="1" t="str">
        <f t="shared" si="25"/>
        <v>No</v>
      </c>
      <c r="J302" s="1" t="str">
        <f t="shared" si="26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x14ac:dyDescent="0.25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50</v>
      </c>
      <c r="H303" s="1">
        <v>0</v>
      </c>
      <c r="I303" s="1" t="str">
        <f t="shared" si="25"/>
        <v>No</v>
      </c>
      <c r="J303" s="1" t="str">
        <f t="shared" si="26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x14ac:dyDescent="0.25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42</v>
      </c>
      <c r="H304" s="1">
        <v>0</v>
      </c>
      <c r="I304" s="1" t="str">
        <f t="shared" si="25"/>
        <v>No</v>
      </c>
      <c r="J304" s="1" t="str">
        <f t="shared" si="26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x14ac:dyDescent="0.25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55</v>
      </c>
      <c r="H305" s="1">
        <v>0</v>
      </c>
      <c r="I305" s="1" t="str">
        <f t="shared" si="25"/>
        <v>No</v>
      </c>
      <c r="J305" s="1" t="str">
        <f t="shared" si="26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x14ac:dyDescent="0.25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55</v>
      </c>
      <c r="H306" s="1">
        <v>0</v>
      </c>
      <c r="I306" s="1" t="str">
        <f t="shared" si="25"/>
        <v>No</v>
      </c>
      <c r="J306" s="1" t="str">
        <f t="shared" si="26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x14ac:dyDescent="0.25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49</v>
      </c>
      <c r="H307" s="1">
        <v>0</v>
      </c>
      <c r="I307" s="1" t="str">
        <f t="shared" si="25"/>
        <v>No</v>
      </c>
      <c r="J307" s="1" t="str">
        <f t="shared" si="26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x14ac:dyDescent="0.25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68</v>
      </c>
      <c r="H308" s="1">
        <v>0</v>
      </c>
      <c r="I308" s="1" t="str">
        <f t="shared" si="25"/>
        <v>No</v>
      </c>
      <c r="J308" s="1" t="str">
        <f t="shared" si="26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x14ac:dyDescent="0.25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48</v>
      </c>
      <c r="H309" s="1">
        <v>198</v>
      </c>
      <c r="I309" s="1" t="str">
        <f t="shared" si="25"/>
        <v>No</v>
      </c>
      <c r="J309" s="1" t="str">
        <f t="shared" si="26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x14ac:dyDescent="0.25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58</v>
      </c>
      <c r="H310" s="1">
        <v>97</v>
      </c>
      <c r="I310" s="1" t="str">
        <f t="shared" si="25"/>
        <v>No</v>
      </c>
      <c r="J310" s="1" t="str">
        <f t="shared" si="26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x14ac:dyDescent="0.25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59</v>
      </c>
      <c r="H311" s="1">
        <v>0</v>
      </c>
      <c r="I311" s="1" t="str">
        <f t="shared" si="25"/>
        <v>No</v>
      </c>
      <c r="J311" s="1" t="str">
        <f t="shared" si="26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x14ac:dyDescent="0.25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57</v>
      </c>
      <c r="H312" s="1">
        <v>36</v>
      </c>
      <c r="I312" s="1" t="str">
        <f t="shared" si="25"/>
        <v>No</v>
      </c>
      <c r="J312" s="1" t="str">
        <f t="shared" si="26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x14ac:dyDescent="0.25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52</v>
      </c>
      <c r="H313" s="1">
        <v>109</v>
      </c>
      <c r="I313" s="1" t="str">
        <f t="shared" si="25"/>
        <v>No</v>
      </c>
      <c r="J313" s="1" t="str">
        <f t="shared" si="26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x14ac:dyDescent="0.25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69</v>
      </c>
      <c r="H314" s="1">
        <v>15</v>
      </c>
      <c r="I314" s="1" t="str">
        <f t="shared" si="25"/>
        <v>No</v>
      </c>
      <c r="J314" s="1" t="str">
        <f t="shared" si="26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x14ac:dyDescent="0.25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59</v>
      </c>
      <c r="H315" s="1">
        <v>18</v>
      </c>
      <c r="I315" s="1" t="str">
        <f t="shared" si="25"/>
        <v>No</v>
      </c>
      <c r="J315" s="1" t="str">
        <f t="shared" si="26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x14ac:dyDescent="0.25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54</v>
      </c>
      <c r="H316" s="1">
        <v>0</v>
      </c>
      <c r="I316" s="1" t="str">
        <f t="shared" si="25"/>
        <v>No</v>
      </c>
      <c r="J316" s="1" t="str">
        <f t="shared" si="26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x14ac:dyDescent="0.25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50</v>
      </c>
      <c r="H317" s="1">
        <v>0</v>
      </c>
      <c r="I317" s="1" t="str">
        <f t="shared" si="25"/>
        <v>No</v>
      </c>
      <c r="J317" s="1" t="str">
        <f t="shared" si="26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x14ac:dyDescent="0.25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40</v>
      </c>
      <c r="H318" s="1">
        <v>0</v>
      </c>
      <c r="I318" s="1" t="str">
        <f t="shared" si="25"/>
        <v>No</v>
      </c>
      <c r="J318" s="1" t="str">
        <f t="shared" si="26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x14ac:dyDescent="0.25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46</v>
      </c>
      <c r="H319" s="1">
        <v>0</v>
      </c>
      <c r="I319" s="1" t="str">
        <f t="shared" si="25"/>
        <v>No</v>
      </c>
      <c r="J319" s="1" t="str">
        <f t="shared" si="26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x14ac:dyDescent="0.25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42</v>
      </c>
      <c r="H320" s="1">
        <v>0</v>
      </c>
      <c r="I320" s="1" t="str">
        <f t="shared" si="25"/>
        <v>No</v>
      </c>
      <c r="J320" s="1" t="str">
        <f t="shared" si="26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x14ac:dyDescent="0.25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58</v>
      </c>
      <c r="H321" s="1">
        <v>10</v>
      </c>
      <c r="I321" s="1" t="str">
        <f t="shared" si="25"/>
        <v>No</v>
      </c>
      <c r="J321" s="1" t="str">
        <f t="shared" si="26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x14ac:dyDescent="0.25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68</v>
      </c>
      <c r="H322" s="1">
        <v>229</v>
      </c>
      <c r="I322" s="1" t="str">
        <f t="shared" si="25"/>
        <v>No</v>
      </c>
      <c r="J322" s="1" t="str">
        <f t="shared" si="26"/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x14ac:dyDescent="0.25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41</v>
      </c>
      <c r="H323" s="1">
        <v>0</v>
      </c>
      <c r="I323" s="1" t="str">
        <f t="shared" ref="I323:I386" si="31">IFERROR(IF(G323&lt;32, "Yes", "No"), "Other")</f>
        <v>No</v>
      </c>
      <c r="J323" s="1" t="str">
        <f t="shared" ref="J323:J386" si="32">IFERROR(IF(G323&lt;40, "Cold", IF(G323&gt;80, "Hot", "Mild")), "Other")</f>
        <v>Mild</v>
      </c>
      <c r="K323" s="1" t="str">
        <f t="shared" ref="K323:K386" si="33">IF(AND(I323="YES",H323&gt;0),"Snow", IF(AND(I323="No", H323&gt;0), "Rain", "None"))</f>
        <v>None</v>
      </c>
      <c r="L323" s="1" t="str">
        <f t="shared" ref="L323:L386" si="34">IF(H323&lt;&gt;0,"Wet", "Dry")</f>
        <v>Dry</v>
      </c>
      <c r="M323" t="b">
        <f t="shared" ref="M323:M386" si="35">OR(ISBLANK(G323),ISERROR(G323))</f>
        <v>0</v>
      </c>
    </row>
    <row r="324" spans="1:13" x14ac:dyDescent="0.25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57</v>
      </c>
      <c r="H324" s="1">
        <v>0</v>
      </c>
      <c r="I324" s="1" t="str">
        <f t="shared" si="31"/>
        <v>No</v>
      </c>
      <c r="J324" s="1" t="str">
        <f t="shared" si="32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x14ac:dyDescent="0.25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54</v>
      </c>
      <c r="H325" s="1">
        <v>0</v>
      </c>
      <c r="I325" s="1" t="str">
        <f t="shared" si="31"/>
        <v>No</v>
      </c>
      <c r="J325" s="1" t="str">
        <f t="shared" si="32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x14ac:dyDescent="0.25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60</v>
      </c>
      <c r="H326" s="1">
        <v>0</v>
      </c>
      <c r="I326" s="1" t="str">
        <f t="shared" si="31"/>
        <v>No</v>
      </c>
      <c r="J326" s="1" t="str">
        <f t="shared" si="32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x14ac:dyDescent="0.25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55</v>
      </c>
      <c r="H327" s="1">
        <v>0</v>
      </c>
      <c r="I327" s="1" t="str">
        <f t="shared" si="31"/>
        <v>No</v>
      </c>
      <c r="J327" s="1" t="str">
        <f t="shared" si="32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x14ac:dyDescent="0.25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64</v>
      </c>
      <c r="H328" s="1">
        <v>0</v>
      </c>
      <c r="I328" s="1" t="str">
        <f t="shared" si="31"/>
        <v>No</v>
      </c>
      <c r="J328" s="1" t="str">
        <f t="shared" si="32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x14ac:dyDescent="0.25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44</v>
      </c>
      <c r="H329" s="1">
        <v>0</v>
      </c>
      <c r="I329" s="1" t="str">
        <f t="shared" si="31"/>
        <v>No</v>
      </c>
      <c r="J329" s="1" t="str">
        <f t="shared" si="32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x14ac:dyDescent="0.25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48</v>
      </c>
      <c r="H330" s="1">
        <v>0</v>
      </c>
      <c r="I330" s="1" t="str">
        <f t="shared" si="31"/>
        <v>No</v>
      </c>
      <c r="J330" s="1" t="str">
        <f t="shared" si="32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x14ac:dyDescent="0.25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46</v>
      </c>
      <c r="H331" s="1">
        <v>41</v>
      </c>
      <c r="I331" s="1" t="str">
        <f t="shared" si="31"/>
        <v>No</v>
      </c>
      <c r="J331" s="1" t="str">
        <f t="shared" si="32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x14ac:dyDescent="0.25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60</v>
      </c>
      <c r="H332" s="1">
        <v>0</v>
      </c>
      <c r="I332" s="1" t="str">
        <f t="shared" si="31"/>
        <v>No</v>
      </c>
      <c r="J332" s="1" t="str">
        <f t="shared" si="32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x14ac:dyDescent="0.25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50</v>
      </c>
      <c r="H333" s="1">
        <v>0</v>
      </c>
      <c r="I333" s="1" t="str">
        <f t="shared" si="31"/>
        <v>No</v>
      </c>
      <c r="J333" s="1" t="str">
        <f t="shared" si="32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x14ac:dyDescent="0.25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59</v>
      </c>
      <c r="H334" s="1">
        <v>0</v>
      </c>
      <c r="I334" s="1" t="str">
        <f t="shared" si="31"/>
        <v>No</v>
      </c>
      <c r="J334" s="1" t="str">
        <f t="shared" si="32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x14ac:dyDescent="0.25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52</v>
      </c>
      <c r="H335" s="1">
        <v>0</v>
      </c>
      <c r="I335" s="1" t="str">
        <f t="shared" si="31"/>
        <v>No</v>
      </c>
      <c r="J335" s="1" t="str">
        <f t="shared" si="32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x14ac:dyDescent="0.25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37</v>
      </c>
      <c r="H336" s="1">
        <v>97</v>
      </c>
      <c r="I336" s="1" t="str">
        <f t="shared" si="31"/>
        <v>No</v>
      </c>
      <c r="J336" s="1" t="str">
        <f t="shared" si="32"/>
        <v>Cold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x14ac:dyDescent="0.25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20</v>
      </c>
      <c r="H337" s="1">
        <v>0</v>
      </c>
      <c r="I337" s="1" t="str">
        <f t="shared" si="31"/>
        <v>Yes</v>
      </c>
      <c r="J337" s="1" t="str">
        <f t="shared" si="32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x14ac:dyDescent="0.25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17</v>
      </c>
      <c r="H338" s="1">
        <v>0</v>
      </c>
      <c r="I338" s="1" t="str">
        <f t="shared" si="31"/>
        <v>Yes</v>
      </c>
      <c r="J338" s="1" t="str">
        <f t="shared" si="32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x14ac:dyDescent="0.25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42</v>
      </c>
      <c r="H339" s="1">
        <v>0</v>
      </c>
      <c r="I339" s="1" t="str">
        <f t="shared" si="31"/>
        <v>No</v>
      </c>
      <c r="J339" s="1" t="str">
        <f t="shared" si="32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x14ac:dyDescent="0.25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43</v>
      </c>
      <c r="H340" s="1">
        <v>0</v>
      </c>
      <c r="I340" s="1" t="str">
        <f t="shared" si="31"/>
        <v>No</v>
      </c>
      <c r="J340" s="1" t="str">
        <f t="shared" si="32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x14ac:dyDescent="0.25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11</v>
      </c>
      <c r="H341" s="1">
        <v>0</v>
      </c>
      <c r="I341" s="1" t="str">
        <f t="shared" si="31"/>
        <v>Yes</v>
      </c>
      <c r="J341" s="1" t="str">
        <f t="shared" si="32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x14ac:dyDescent="0.25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25</v>
      </c>
      <c r="H342" s="1">
        <v>0</v>
      </c>
      <c r="I342" s="1" t="str">
        <f t="shared" si="31"/>
        <v>Yes</v>
      </c>
      <c r="J342" s="1" t="str">
        <f t="shared" si="32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x14ac:dyDescent="0.25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35</v>
      </c>
      <c r="H343" s="1">
        <v>0</v>
      </c>
      <c r="I343" s="1" t="str">
        <f t="shared" si="31"/>
        <v>No</v>
      </c>
      <c r="J343" s="1" t="str">
        <f t="shared" si="32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x14ac:dyDescent="0.25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23</v>
      </c>
      <c r="H344" s="1">
        <v>0</v>
      </c>
      <c r="I344" s="1" t="str">
        <f t="shared" si="31"/>
        <v>Yes</v>
      </c>
      <c r="J344" s="1" t="str">
        <f t="shared" si="32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x14ac:dyDescent="0.25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34</v>
      </c>
      <c r="H345" s="1">
        <v>0</v>
      </c>
      <c r="I345" s="1" t="str">
        <f t="shared" si="31"/>
        <v>No</v>
      </c>
      <c r="J345" s="1" t="str">
        <f t="shared" si="32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x14ac:dyDescent="0.25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31</v>
      </c>
      <c r="H346" s="1">
        <v>0</v>
      </c>
      <c r="I346" s="1" t="str">
        <f t="shared" si="31"/>
        <v>Yes</v>
      </c>
      <c r="J346" s="1" t="str">
        <f t="shared" si="32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x14ac:dyDescent="0.25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33</v>
      </c>
      <c r="H347" s="1">
        <v>292</v>
      </c>
      <c r="I347" s="1" t="str">
        <f t="shared" si="31"/>
        <v>No</v>
      </c>
      <c r="J347" s="1" t="str">
        <f t="shared" si="32"/>
        <v>Cold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x14ac:dyDescent="0.25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40</v>
      </c>
      <c r="H348" s="1">
        <v>43</v>
      </c>
      <c r="I348" s="1" t="str">
        <f t="shared" si="31"/>
        <v>No</v>
      </c>
      <c r="J348" s="1" t="str">
        <f t="shared" si="32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x14ac:dyDescent="0.25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42</v>
      </c>
      <c r="H349" s="1">
        <v>0</v>
      </c>
      <c r="I349" s="1" t="str">
        <f t="shared" si="31"/>
        <v>No</v>
      </c>
      <c r="J349" s="1" t="str">
        <f t="shared" si="32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x14ac:dyDescent="0.25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23</v>
      </c>
      <c r="H350" s="1">
        <v>0</v>
      </c>
      <c r="I350" s="1" t="str">
        <f t="shared" si="31"/>
        <v>Yes</v>
      </c>
      <c r="J350" s="1" t="str">
        <f t="shared" si="32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x14ac:dyDescent="0.25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28</v>
      </c>
      <c r="H351" s="1">
        <v>0</v>
      </c>
      <c r="I351" s="1" t="str">
        <f t="shared" si="31"/>
        <v>Yes</v>
      </c>
      <c r="J351" s="1" t="str">
        <f t="shared" si="32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x14ac:dyDescent="0.25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20</v>
      </c>
      <c r="H352" s="1">
        <v>0</v>
      </c>
      <c r="I352" s="1" t="str">
        <f t="shared" si="31"/>
        <v>Yes</v>
      </c>
      <c r="J352" s="1" t="str">
        <f t="shared" si="32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x14ac:dyDescent="0.25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35</v>
      </c>
      <c r="H353" s="1">
        <v>0</v>
      </c>
      <c r="I353" s="1" t="str">
        <f t="shared" si="31"/>
        <v>No</v>
      </c>
      <c r="J353" s="1" t="str">
        <f t="shared" si="32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x14ac:dyDescent="0.25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37</v>
      </c>
      <c r="H354" s="1">
        <v>0</v>
      </c>
      <c r="I354" s="1" t="str">
        <f t="shared" si="31"/>
        <v>No</v>
      </c>
      <c r="J354" s="1" t="str">
        <f t="shared" si="32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x14ac:dyDescent="0.25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44</v>
      </c>
      <c r="H355" s="1">
        <v>48</v>
      </c>
      <c r="I355" s="1" t="str">
        <f t="shared" si="31"/>
        <v>No</v>
      </c>
      <c r="J355" s="1" t="str">
        <f t="shared" si="32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x14ac:dyDescent="0.25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45</v>
      </c>
      <c r="H356" s="1">
        <v>3</v>
      </c>
      <c r="I356" s="1" t="str">
        <f t="shared" si="31"/>
        <v>No</v>
      </c>
      <c r="J356" s="1" t="str">
        <f t="shared" si="32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x14ac:dyDescent="0.25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13</v>
      </c>
      <c r="H357" s="1">
        <v>8</v>
      </c>
      <c r="I357" s="1" t="str">
        <f t="shared" si="31"/>
        <v>Yes</v>
      </c>
      <c r="J357" s="1" t="str">
        <f t="shared" si="32"/>
        <v>Cold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x14ac:dyDescent="0.25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11</v>
      </c>
      <c r="H358" s="1">
        <v>18</v>
      </c>
      <c r="I358" s="1" t="str">
        <f t="shared" si="31"/>
        <v>Yes</v>
      </c>
      <c r="J358" s="1" t="str">
        <f t="shared" si="32"/>
        <v>Cold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x14ac:dyDescent="0.25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45</v>
      </c>
      <c r="H359" s="1">
        <v>0</v>
      </c>
      <c r="I359" s="1" t="str">
        <f t="shared" si="31"/>
        <v>No</v>
      </c>
      <c r="J359" s="1" t="str">
        <f t="shared" si="32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x14ac:dyDescent="0.25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11</v>
      </c>
      <c r="H360" s="1">
        <v>0</v>
      </c>
      <c r="I360" s="1" t="str">
        <f t="shared" si="31"/>
        <v>Yes</v>
      </c>
      <c r="J360" s="1" t="str">
        <f t="shared" si="32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x14ac:dyDescent="0.25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38</v>
      </c>
      <c r="H361" s="1">
        <v>231</v>
      </c>
      <c r="I361" s="1" t="str">
        <f t="shared" si="31"/>
        <v>No</v>
      </c>
      <c r="J361" s="1" t="str">
        <f t="shared" si="32"/>
        <v>Cold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x14ac:dyDescent="0.25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23</v>
      </c>
      <c r="H362" s="1">
        <v>178</v>
      </c>
      <c r="I362" s="1" t="str">
        <f t="shared" si="31"/>
        <v>Yes</v>
      </c>
      <c r="J362" s="1" t="str">
        <f t="shared" si="32"/>
        <v>Cold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x14ac:dyDescent="0.25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11</v>
      </c>
      <c r="H363" s="1">
        <v>0</v>
      </c>
      <c r="I363" s="1" t="str">
        <f t="shared" si="31"/>
        <v>Yes</v>
      </c>
      <c r="J363" s="1" t="str">
        <f t="shared" si="32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x14ac:dyDescent="0.25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40</v>
      </c>
      <c r="H364" s="1">
        <v>0</v>
      </c>
      <c r="I364" s="1" t="str">
        <f t="shared" si="31"/>
        <v>No</v>
      </c>
      <c r="J364" s="1" t="str">
        <f t="shared" si="32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25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Yes</v>
      </c>
      <c r="J365" s="1" t="str">
        <f t="shared" si="32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x14ac:dyDescent="0.25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35</v>
      </c>
      <c r="H366" s="1">
        <v>0</v>
      </c>
      <c r="I366" s="1" t="str">
        <f t="shared" si="31"/>
        <v>No</v>
      </c>
      <c r="J366" s="1" t="str">
        <f t="shared" si="32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x14ac:dyDescent="0.25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23</v>
      </c>
      <c r="H367" s="1">
        <v>0</v>
      </c>
      <c r="I367" s="1" t="str">
        <f t="shared" si="31"/>
        <v>Yes</v>
      </c>
      <c r="J367" s="1" t="str">
        <f t="shared" si="32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x14ac:dyDescent="0.25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43</v>
      </c>
      <c r="H368" s="1">
        <v>38</v>
      </c>
      <c r="I368" s="1" t="str">
        <f t="shared" si="31"/>
        <v>No</v>
      </c>
      <c r="J368" s="1" t="str">
        <f t="shared" si="32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x14ac:dyDescent="0.25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40</v>
      </c>
      <c r="H369" s="1">
        <v>0</v>
      </c>
      <c r="I369" s="1" t="str">
        <f t="shared" si="31"/>
        <v>No</v>
      </c>
      <c r="J369" s="1" t="str">
        <f t="shared" si="32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x14ac:dyDescent="0.25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22</v>
      </c>
      <c r="H370" s="1">
        <v>0</v>
      </c>
      <c r="I370" s="1" t="str">
        <f t="shared" si="31"/>
        <v>Yes</v>
      </c>
      <c r="J370" s="1" t="str">
        <f t="shared" si="32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x14ac:dyDescent="0.25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24</v>
      </c>
      <c r="H371" s="1">
        <v>0</v>
      </c>
      <c r="I371" s="1" t="str">
        <f t="shared" si="31"/>
        <v>Yes</v>
      </c>
      <c r="J371" s="1" t="str">
        <f t="shared" si="32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x14ac:dyDescent="0.25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26</v>
      </c>
      <c r="H372" s="1">
        <v>0</v>
      </c>
      <c r="I372" s="1" t="str">
        <f t="shared" si="31"/>
        <v>Yes</v>
      </c>
      <c r="J372" s="1" t="str">
        <f t="shared" si="32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x14ac:dyDescent="0.25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43</v>
      </c>
      <c r="H373" s="1">
        <v>5</v>
      </c>
      <c r="I373" s="1" t="str">
        <f t="shared" si="31"/>
        <v>No</v>
      </c>
      <c r="J373" s="1" t="str">
        <f t="shared" si="32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x14ac:dyDescent="0.25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31</v>
      </c>
      <c r="H374" s="1">
        <v>41</v>
      </c>
      <c r="I374" s="1" t="str">
        <f t="shared" si="31"/>
        <v>Yes</v>
      </c>
      <c r="J374" s="1" t="str">
        <f t="shared" si="32"/>
        <v>Cold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x14ac:dyDescent="0.25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13</v>
      </c>
      <c r="H375" s="1">
        <v>33</v>
      </c>
      <c r="I375" s="1" t="str">
        <f t="shared" si="31"/>
        <v>Yes</v>
      </c>
      <c r="J375" s="1" t="str">
        <f t="shared" si="32"/>
        <v>Cold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x14ac:dyDescent="0.25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40</v>
      </c>
      <c r="H376" s="1">
        <v>0</v>
      </c>
      <c r="I376" s="1" t="str">
        <f t="shared" si="31"/>
        <v>No</v>
      </c>
      <c r="J376" s="1" t="str">
        <f t="shared" si="32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x14ac:dyDescent="0.25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10</v>
      </c>
      <c r="H377" s="1">
        <v>0</v>
      </c>
      <c r="I377" s="1" t="str">
        <f t="shared" si="31"/>
        <v>Yes</v>
      </c>
      <c r="J377" s="1" t="str">
        <f t="shared" si="32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x14ac:dyDescent="0.25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14</v>
      </c>
      <c r="H378" s="1">
        <v>356</v>
      </c>
      <c r="I378" s="1" t="str">
        <f t="shared" si="31"/>
        <v>Yes</v>
      </c>
      <c r="J378" s="1" t="str">
        <f t="shared" si="32"/>
        <v>Cold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x14ac:dyDescent="0.25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32</v>
      </c>
      <c r="H379" s="1">
        <v>0</v>
      </c>
      <c r="I379" s="1" t="str">
        <f t="shared" si="31"/>
        <v>No</v>
      </c>
      <c r="J379" s="1" t="str">
        <f t="shared" si="32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x14ac:dyDescent="0.25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31</v>
      </c>
      <c r="H380" s="1">
        <v>0</v>
      </c>
      <c r="I380" s="1" t="str">
        <f t="shared" si="31"/>
        <v>Yes</v>
      </c>
      <c r="J380" s="1" t="str">
        <f t="shared" si="32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x14ac:dyDescent="0.25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37</v>
      </c>
      <c r="H381" s="1">
        <v>0</v>
      </c>
      <c r="I381" s="1" t="str">
        <f t="shared" si="31"/>
        <v>No</v>
      </c>
      <c r="J381" s="1" t="str">
        <f t="shared" si="32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x14ac:dyDescent="0.25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12</v>
      </c>
      <c r="H382" s="1">
        <v>0</v>
      </c>
      <c r="I382" s="1" t="str">
        <f t="shared" si="31"/>
        <v>Yes</v>
      </c>
      <c r="J382" s="1" t="str">
        <f t="shared" si="32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x14ac:dyDescent="0.25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26</v>
      </c>
      <c r="H383" s="1">
        <v>0</v>
      </c>
      <c r="I383" s="1" t="str">
        <f t="shared" si="31"/>
        <v>Yes</v>
      </c>
      <c r="J383" s="1" t="str">
        <f t="shared" si="32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x14ac:dyDescent="0.25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33</v>
      </c>
      <c r="H384" s="1">
        <v>241</v>
      </c>
      <c r="I384" s="1" t="str">
        <f t="shared" si="31"/>
        <v>No</v>
      </c>
      <c r="J384" s="1" t="str">
        <f t="shared" si="32"/>
        <v>Cold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x14ac:dyDescent="0.25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22</v>
      </c>
      <c r="H385" s="1">
        <v>48</v>
      </c>
      <c r="I385" s="1" t="str">
        <f t="shared" si="31"/>
        <v>Yes</v>
      </c>
      <c r="J385" s="1" t="str">
        <f t="shared" si="32"/>
        <v>Cold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x14ac:dyDescent="0.25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40</v>
      </c>
      <c r="H386" s="1">
        <v>0</v>
      </c>
      <c r="I386" s="1" t="str">
        <f t="shared" si="31"/>
        <v>No</v>
      </c>
      <c r="J386" s="1" t="str">
        <f t="shared" si="32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x14ac:dyDescent="0.25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36</v>
      </c>
      <c r="H387" s="1">
        <v>185</v>
      </c>
      <c r="I387" s="1" t="str">
        <f t="shared" ref="I387:I450" si="37">IFERROR(IF(G387&lt;32, "Yes", "No"), "Other")</f>
        <v>No</v>
      </c>
      <c r="J387" s="1" t="str">
        <f t="shared" ref="J387:J450" si="38">IFERROR(IF(G387&lt;40, "Cold", IF(G387&gt;80, "Hot", "Mild")), "Other")</f>
        <v>Cold</v>
      </c>
      <c r="K387" s="1" t="str">
        <f t="shared" ref="K387:K450" si="39">IF(AND(I387="YES",H387&gt;0),"Snow", IF(AND(I387="No", H387&gt;0), "Rain", "None"))</f>
        <v>Rain</v>
      </c>
      <c r="L387" s="1" t="str">
        <f t="shared" ref="L387:L450" si="40">IF(H387&lt;&gt;0,"Wet", "Dry")</f>
        <v>Wet</v>
      </c>
      <c r="M387" t="b">
        <f t="shared" ref="M387:M450" si="41">OR(ISBLANK(G387),ISERROR(G387))</f>
        <v>0</v>
      </c>
    </row>
    <row r="388" spans="1:13" x14ac:dyDescent="0.25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15</v>
      </c>
      <c r="H388" s="1">
        <v>0</v>
      </c>
      <c r="I388" s="1" t="str">
        <f t="shared" si="37"/>
        <v>Yes</v>
      </c>
      <c r="J388" s="1" t="str">
        <f t="shared" si="38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x14ac:dyDescent="0.25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22</v>
      </c>
      <c r="H389" s="1">
        <v>0</v>
      </c>
      <c r="I389" s="1" t="str">
        <f t="shared" si="37"/>
        <v>Yes</v>
      </c>
      <c r="J389" s="1" t="str">
        <f t="shared" si="38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x14ac:dyDescent="0.25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30</v>
      </c>
      <c r="H390" s="1">
        <v>0</v>
      </c>
      <c r="I390" s="1" t="str">
        <f t="shared" si="37"/>
        <v>Yes</v>
      </c>
      <c r="J390" s="1" t="str">
        <f t="shared" si="38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x14ac:dyDescent="0.25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33</v>
      </c>
      <c r="H391" s="1">
        <v>13</v>
      </c>
      <c r="I391" s="1" t="str">
        <f t="shared" si="37"/>
        <v>No</v>
      </c>
      <c r="J391" s="1" t="str">
        <f t="shared" si="38"/>
        <v>Cold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x14ac:dyDescent="0.25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29</v>
      </c>
      <c r="H392" s="1">
        <v>28</v>
      </c>
      <c r="I392" s="1" t="str">
        <f t="shared" si="37"/>
        <v>Yes</v>
      </c>
      <c r="J392" s="1" t="str">
        <f t="shared" si="38"/>
        <v>Cold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x14ac:dyDescent="0.25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37</v>
      </c>
      <c r="H393" s="1">
        <v>173</v>
      </c>
      <c r="I393" s="1" t="str">
        <f t="shared" si="37"/>
        <v>No</v>
      </c>
      <c r="J393" s="1" t="str">
        <f t="shared" si="38"/>
        <v>Cold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x14ac:dyDescent="0.25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21</v>
      </c>
      <c r="H394" s="1">
        <v>0</v>
      </c>
      <c r="I394" s="1" t="str">
        <f t="shared" si="37"/>
        <v>Yes</v>
      </c>
      <c r="J394" s="1" t="str">
        <f t="shared" si="38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x14ac:dyDescent="0.25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33</v>
      </c>
      <c r="H395" s="1">
        <v>0</v>
      </c>
      <c r="I395" s="1" t="str">
        <f t="shared" si="37"/>
        <v>No</v>
      </c>
      <c r="J395" s="1" t="str">
        <f t="shared" si="38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x14ac:dyDescent="0.25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44</v>
      </c>
      <c r="H396" s="1">
        <v>0</v>
      </c>
      <c r="I396" s="1" t="str">
        <f t="shared" si="37"/>
        <v>No</v>
      </c>
      <c r="J396" s="1" t="str">
        <f t="shared" si="38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x14ac:dyDescent="0.25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20</v>
      </c>
      <c r="H397" s="1">
        <v>0</v>
      </c>
      <c r="I397" s="1" t="str">
        <f t="shared" si="37"/>
        <v>Yes</v>
      </c>
      <c r="J397" s="1" t="str">
        <f t="shared" si="38"/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x14ac:dyDescent="0.25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12</v>
      </c>
      <c r="H398" s="1">
        <v>114</v>
      </c>
      <c r="I398" s="1" t="str">
        <f t="shared" si="37"/>
        <v>Yes</v>
      </c>
      <c r="J398" s="1" t="str">
        <f t="shared" si="38"/>
        <v>Cold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x14ac:dyDescent="0.25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16</v>
      </c>
      <c r="H399" s="1">
        <v>218</v>
      </c>
      <c r="I399" s="1" t="str">
        <f t="shared" si="37"/>
        <v>Yes</v>
      </c>
      <c r="J399" s="1" t="str">
        <f t="shared" si="38"/>
        <v>Cold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x14ac:dyDescent="0.25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15</v>
      </c>
      <c r="H400" s="1">
        <v>0</v>
      </c>
      <c r="I400" s="1" t="str">
        <f t="shared" si="37"/>
        <v>Yes</v>
      </c>
      <c r="J400" s="1" t="str">
        <f t="shared" si="38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x14ac:dyDescent="0.25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14</v>
      </c>
      <c r="H401" s="1">
        <v>0</v>
      </c>
      <c r="I401" s="1" t="str">
        <f t="shared" si="37"/>
        <v>Yes</v>
      </c>
      <c r="J401" s="1" t="str">
        <f t="shared" si="38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x14ac:dyDescent="0.25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13</v>
      </c>
      <c r="H402" s="1">
        <v>69</v>
      </c>
      <c r="I402" s="1" t="str">
        <f t="shared" si="37"/>
        <v>Yes</v>
      </c>
      <c r="J402" s="1" t="str">
        <f t="shared" si="38"/>
        <v>Cold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x14ac:dyDescent="0.25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22</v>
      </c>
      <c r="H403" s="1">
        <v>0</v>
      </c>
      <c r="I403" s="1" t="str">
        <f t="shared" si="37"/>
        <v>Yes</v>
      </c>
      <c r="J403" s="1" t="str">
        <f t="shared" si="38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x14ac:dyDescent="0.25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19</v>
      </c>
      <c r="H404" s="1">
        <v>5</v>
      </c>
      <c r="I404" s="1" t="str">
        <f t="shared" si="37"/>
        <v>Yes</v>
      </c>
      <c r="J404" s="1" t="str">
        <f t="shared" si="38"/>
        <v>Cold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x14ac:dyDescent="0.25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30</v>
      </c>
      <c r="H405" s="1">
        <v>69</v>
      </c>
      <c r="I405" s="1" t="str">
        <f t="shared" si="37"/>
        <v>Yes</v>
      </c>
      <c r="J405" s="1" t="str">
        <f t="shared" si="38"/>
        <v>Cold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x14ac:dyDescent="0.25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23</v>
      </c>
      <c r="H406" s="1">
        <v>0</v>
      </c>
      <c r="I406" s="1" t="str">
        <f t="shared" si="37"/>
        <v>Yes</v>
      </c>
      <c r="J406" s="1" t="str">
        <f t="shared" si="38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x14ac:dyDescent="0.25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29</v>
      </c>
      <c r="H407" s="1">
        <v>0</v>
      </c>
      <c r="I407" s="1" t="str">
        <f t="shared" si="37"/>
        <v>Yes</v>
      </c>
      <c r="J407" s="1" t="str">
        <f t="shared" si="38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x14ac:dyDescent="0.25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22</v>
      </c>
      <c r="H408" s="1">
        <v>0</v>
      </c>
      <c r="I408" s="1" t="str">
        <f t="shared" si="37"/>
        <v>Yes</v>
      </c>
      <c r="J408" s="1" t="str">
        <f t="shared" si="38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x14ac:dyDescent="0.25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30</v>
      </c>
      <c r="H409" s="1">
        <v>0</v>
      </c>
      <c r="I409" s="1" t="str">
        <f t="shared" si="37"/>
        <v>Yes</v>
      </c>
      <c r="J409" s="1" t="str">
        <f t="shared" si="38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x14ac:dyDescent="0.25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16</v>
      </c>
      <c r="H410" s="1">
        <v>0</v>
      </c>
      <c r="I410" s="1" t="str">
        <f t="shared" si="37"/>
        <v>Yes</v>
      </c>
      <c r="J410" s="1" t="str">
        <f t="shared" si="38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x14ac:dyDescent="0.25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32</v>
      </c>
      <c r="H411" s="1">
        <v>0</v>
      </c>
      <c r="I411" s="1" t="str">
        <f t="shared" si="37"/>
        <v>No</v>
      </c>
      <c r="J411" s="1" t="str">
        <f t="shared" si="38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x14ac:dyDescent="0.25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13</v>
      </c>
      <c r="H412" s="1">
        <v>0</v>
      </c>
      <c r="I412" s="1" t="str">
        <f t="shared" si="37"/>
        <v>Yes</v>
      </c>
      <c r="J412" s="1" t="str">
        <f t="shared" si="38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x14ac:dyDescent="0.25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25</v>
      </c>
      <c r="H413" s="1">
        <v>0</v>
      </c>
      <c r="I413" s="1" t="str">
        <f t="shared" si="37"/>
        <v>Yes</v>
      </c>
      <c r="J413" s="1" t="str">
        <f t="shared" si="38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x14ac:dyDescent="0.25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23</v>
      </c>
      <c r="H414" s="1">
        <v>0</v>
      </c>
      <c r="I414" s="1" t="str">
        <f t="shared" si="37"/>
        <v>Yes</v>
      </c>
      <c r="J414" s="1" t="str">
        <f t="shared" si="38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x14ac:dyDescent="0.25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44</v>
      </c>
      <c r="H415" s="1">
        <v>13</v>
      </c>
      <c r="I415" s="1" t="str">
        <f t="shared" si="37"/>
        <v>No</v>
      </c>
      <c r="J415" s="1" t="str">
        <f t="shared" si="38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x14ac:dyDescent="0.25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22</v>
      </c>
      <c r="H416" s="1">
        <v>0</v>
      </c>
      <c r="I416" s="1" t="str">
        <f t="shared" si="37"/>
        <v>Yes</v>
      </c>
      <c r="J416" s="1" t="str">
        <f t="shared" si="38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x14ac:dyDescent="0.25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22</v>
      </c>
      <c r="H417" s="1">
        <v>0</v>
      </c>
      <c r="I417" s="1" t="str">
        <f t="shared" si="37"/>
        <v>Yes</v>
      </c>
      <c r="J417" s="1" t="str">
        <f t="shared" si="38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x14ac:dyDescent="0.25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25</v>
      </c>
      <c r="H418" s="1">
        <v>20</v>
      </c>
      <c r="I418" s="1" t="str">
        <f t="shared" si="37"/>
        <v>Yes</v>
      </c>
      <c r="J418" s="1" t="str">
        <f t="shared" si="38"/>
        <v>Cold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x14ac:dyDescent="0.25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26</v>
      </c>
      <c r="H419" s="1">
        <v>0</v>
      </c>
      <c r="I419" s="1" t="str">
        <f t="shared" si="37"/>
        <v>Yes</v>
      </c>
      <c r="J419" s="1" t="str">
        <f t="shared" si="38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x14ac:dyDescent="0.25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11</v>
      </c>
      <c r="H420" s="1">
        <v>0</v>
      </c>
      <c r="I420" s="1" t="str">
        <f t="shared" si="37"/>
        <v>Yes</v>
      </c>
      <c r="J420" s="1" t="str">
        <f t="shared" si="38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x14ac:dyDescent="0.25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42</v>
      </c>
      <c r="H421" s="1">
        <v>0</v>
      </c>
      <c r="I421" s="1" t="str">
        <f t="shared" si="37"/>
        <v>No</v>
      </c>
      <c r="J421" s="1" t="str">
        <f t="shared" si="38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x14ac:dyDescent="0.25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44</v>
      </c>
      <c r="H422" s="1">
        <v>414</v>
      </c>
      <c r="I422" s="1" t="str">
        <f t="shared" si="37"/>
        <v>No</v>
      </c>
      <c r="J422" s="1" t="str">
        <f t="shared" si="38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x14ac:dyDescent="0.25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18</v>
      </c>
      <c r="H423" s="1">
        <v>0</v>
      </c>
      <c r="I423" s="1" t="str">
        <f t="shared" si="37"/>
        <v>Yes</v>
      </c>
      <c r="J423" s="1" t="str">
        <f t="shared" si="38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x14ac:dyDescent="0.25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45</v>
      </c>
      <c r="H424" s="1">
        <v>79</v>
      </c>
      <c r="I424" s="1" t="str">
        <f t="shared" si="37"/>
        <v>No</v>
      </c>
      <c r="J424" s="1" t="str">
        <f t="shared" si="38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x14ac:dyDescent="0.25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28</v>
      </c>
      <c r="H425" s="1">
        <v>160</v>
      </c>
      <c r="I425" s="1" t="str">
        <f t="shared" si="37"/>
        <v>Yes</v>
      </c>
      <c r="J425" s="1" t="str">
        <f t="shared" si="38"/>
        <v>Cold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x14ac:dyDescent="0.25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38</v>
      </c>
      <c r="H426" s="1">
        <v>0</v>
      </c>
      <c r="I426" s="1" t="str">
        <f t="shared" si="37"/>
        <v>No</v>
      </c>
      <c r="J426" s="1" t="str">
        <f t="shared" si="38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x14ac:dyDescent="0.25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18</v>
      </c>
      <c r="H427" s="1">
        <v>5</v>
      </c>
      <c r="I427" s="1" t="str">
        <f t="shared" si="37"/>
        <v>Yes</v>
      </c>
      <c r="J427" s="1" t="str">
        <f t="shared" si="38"/>
        <v>Cold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x14ac:dyDescent="0.25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18</v>
      </c>
      <c r="H428" s="1">
        <v>0</v>
      </c>
      <c r="I428" s="1" t="str">
        <f t="shared" si="37"/>
        <v>Yes</v>
      </c>
      <c r="J428" s="1" t="str">
        <f t="shared" si="38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25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str">
        <f t="shared" si="37"/>
        <v>Other</v>
      </c>
      <c r="J429" s="1" t="str">
        <f t="shared" si="38"/>
        <v>Other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x14ac:dyDescent="0.25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28</v>
      </c>
      <c r="H430" s="1">
        <v>0</v>
      </c>
      <c r="I430" s="1" t="str">
        <f t="shared" si="37"/>
        <v>Yes</v>
      </c>
      <c r="J430" s="1" t="str">
        <f t="shared" si="38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x14ac:dyDescent="0.25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42</v>
      </c>
      <c r="H431" s="1">
        <v>18</v>
      </c>
      <c r="I431" s="1" t="str">
        <f t="shared" si="37"/>
        <v>No</v>
      </c>
      <c r="J431" s="1" t="str">
        <f t="shared" si="38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x14ac:dyDescent="0.25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14</v>
      </c>
      <c r="H432" s="1">
        <v>104</v>
      </c>
      <c r="I432" s="1" t="str">
        <f t="shared" si="37"/>
        <v>Yes</v>
      </c>
      <c r="J432" s="1" t="str">
        <f t="shared" si="38"/>
        <v>Cold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x14ac:dyDescent="0.25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29</v>
      </c>
      <c r="H433" s="1">
        <v>0</v>
      </c>
      <c r="I433" s="1" t="str">
        <f t="shared" si="37"/>
        <v>Yes</v>
      </c>
      <c r="J433" s="1" t="str">
        <f t="shared" si="38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x14ac:dyDescent="0.25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29</v>
      </c>
      <c r="H434" s="1">
        <v>0</v>
      </c>
      <c r="I434" s="1" t="str">
        <f t="shared" si="37"/>
        <v>Yes</v>
      </c>
      <c r="J434" s="1" t="str">
        <f t="shared" si="38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x14ac:dyDescent="0.25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38</v>
      </c>
      <c r="H435" s="1">
        <v>5</v>
      </c>
      <c r="I435" s="1" t="str">
        <f t="shared" si="37"/>
        <v>No</v>
      </c>
      <c r="J435" s="1" t="str">
        <f t="shared" si="38"/>
        <v>Cold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x14ac:dyDescent="0.25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38</v>
      </c>
      <c r="H436" s="1">
        <v>132</v>
      </c>
      <c r="I436" s="1" t="str">
        <f t="shared" si="37"/>
        <v>No</v>
      </c>
      <c r="J436" s="1" t="str">
        <f t="shared" si="38"/>
        <v>Cold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x14ac:dyDescent="0.25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28</v>
      </c>
      <c r="H437" s="1">
        <v>0</v>
      </c>
      <c r="I437" s="1" t="str">
        <f t="shared" si="37"/>
        <v>Yes</v>
      </c>
      <c r="J437" s="1" t="str">
        <f t="shared" si="38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x14ac:dyDescent="0.25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28</v>
      </c>
      <c r="H438" s="1">
        <v>0</v>
      </c>
      <c r="I438" s="1" t="str">
        <f t="shared" si="37"/>
        <v>Yes</v>
      </c>
      <c r="J438" s="1" t="str">
        <f t="shared" si="38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x14ac:dyDescent="0.25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20</v>
      </c>
      <c r="H439" s="1">
        <v>0</v>
      </c>
      <c r="I439" s="1" t="str">
        <f t="shared" si="37"/>
        <v>Yes</v>
      </c>
      <c r="J439" s="1" t="str">
        <f t="shared" si="38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x14ac:dyDescent="0.25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21</v>
      </c>
      <c r="H440" s="1">
        <v>0</v>
      </c>
      <c r="I440" s="1" t="str">
        <f t="shared" si="37"/>
        <v>Yes</v>
      </c>
      <c r="J440" s="1" t="str">
        <f t="shared" si="38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x14ac:dyDescent="0.25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41</v>
      </c>
      <c r="H441" s="1">
        <v>137</v>
      </c>
      <c r="I441" s="1" t="str">
        <f t="shared" si="37"/>
        <v>No</v>
      </c>
      <c r="J441" s="1" t="str">
        <f t="shared" si="38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x14ac:dyDescent="0.25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43</v>
      </c>
      <c r="H442" s="1">
        <v>0</v>
      </c>
      <c r="I442" s="1" t="str">
        <f t="shared" si="37"/>
        <v>No</v>
      </c>
      <c r="J442" s="1" t="str">
        <f t="shared" si="38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x14ac:dyDescent="0.25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29</v>
      </c>
      <c r="H443" s="1">
        <v>0</v>
      </c>
      <c r="I443" s="1" t="str">
        <f t="shared" si="37"/>
        <v>Yes</v>
      </c>
      <c r="J443" s="1" t="str">
        <f t="shared" si="38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x14ac:dyDescent="0.25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13</v>
      </c>
      <c r="H444" s="1">
        <v>0</v>
      </c>
      <c r="I444" s="1" t="str">
        <f t="shared" si="37"/>
        <v>Yes</v>
      </c>
      <c r="J444" s="1" t="str">
        <f t="shared" si="38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x14ac:dyDescent="0.25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31</v>
      </c>
      <c r="H445" s="1">
        <v>0</v>
      </c>
      <c r="I445" s="1" t="str">
        <f t="shared" si="37"/>
        <v>Yes</v>
      </c>
      <c r="J445" s="1" t="str">
        <f t="shared" si="38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x14ac:dyDescent="0.25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22</v>
      </c>
      <c r="H446" s="1">
        <v>41</v>
      </c>
      <c r="I446" s="1" t="str">
        <f t="shared" si="37"/>
        <v>Yes</v>
      </c>
      <c r="J446" s="1" t="str">
        <f t="shared" si="38"/>
        <v>Cold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x14ac:dyDescent="0.25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33</v>
      </c>
      <c r="H447" s="1">
        <v>0</v>
      </c>
      <c r="I447" s="1" t="str">
        <f t="shared" si="37"/>
        <v>No</v>
      </c>
      <c r="J447" s="1" t="str">
        <f t="shared" si="38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x14ac:dyDescent="0.25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10</v>
      </c>
      <c r="H448" s="1">
        <v>0</v>
      </c>
      <c r="I448" s="1" t="str">
        <f t="shared" si="37"/>
        <v>Yes</v>
      </c>
      <c r="J448" s="1" t="str">
        <f t="shared" si="38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x14ac:dyDescent="0.25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22</v>
      </c>
      <c r="H449" s="1">
        <v>3</v>
      </c>
      <c r="I449" s="1" t="str">
        <f t="shared" si="37"/>
        <v>Yes</v>
      </c>
      <c r="J449" s="1" t="str">
        <f t="shared" si="38"/>
        <v>Cold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x14ac:dyDescent="0.25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13</v>
      </c>
      <c r="H450" s="1">
        <v>0</v>
      </c>
      <c r="I450" s="1" t="str">
        <f t="shared" si="37"/>
        <v>Yes</v>
      </c>
      <c r="J450" s="1" t="str">
        <f t="shared" si="38"/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x14ac:dyDescent="0.25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43</v>
      </c>
      <c r="H451" s="1">
        <v>0</v>
      </c>
      <c r="I451" s="1" t="str">
        <f t="shared" ref="I451:I514" si="43">IFERROR(IF(G451&lt;32, "Yes", "No"), "Other")</f>
        <v>No</v>
      </c>
      <c r="J451" s="1" t="str">
        <f t="shared" ref="J451:J514" si="44">IFERROR(IF(G451&lt;40, "Cold", IF(G451&gt;80, "Hot", "Mild")), "Other")</f>
        <v>Mild</v>
      </c>
      <c r="K451" s="1" t="str">
        <f t="shared" ref="K451:K514" si="45">IF(AND(I451="YES",H451&gt;0),"Snow", IF(AND(I451="No", H451&gt;0), "Rain", "None"))</f>
        <v>None</v>
      </c>
      <c r="L451" s="1" t="str">
        <f t="shared" ref="L451:L514" si="46">IF(H451&lt;&gt;0,"Wet", "Dry")</f>
        <v>Dry</v>
      </c>
      <c r="M451" t="b">
        <f t="shared" ref="M451:M514" si="47">OR(ISBLANK(G451),ISERROR(G451))</f>
        <v>0</v>
      </c>
    </row>
    <row r="452" spans="1:13" x14ac:dyDescent="0.25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24</v>
      </c>
      <c r="H452" s="1">
        <v>0</v>
      </c>
      <c r="I452" s="1" t="str">
        <f t="shared" si="43"/>
        <v>Yes</v>
      </c>
      <c r="J452" s="1" t="str">
        <f t="shared" si="44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x14ac:dyDescent="0.25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11</v>
      </c>
      <c r="H453" s="1">
        <v>0</v>
      </c>
      <c r="I453" s="1" t="str">
        <f t="shared" si="43"/>
        <v>Yes</v>
      </c>
      <c r="J453" s="1" t="str">
        <f t="shared" si="44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x14ac:dyDescent="0.25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37</v>
      </c>
      <c r="H454" s="1">
        <v>0</v>
      </c>
      <c r="I454" s="1" t="str">
        <f t="shared" si="43"/>
        <v>No</v>
      </c>
      <c r="J454" s="1" t="str">
        <f t="shared" si="44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x14ac:dyDescent="0.25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16</v>
      </c>
      <c r="H455" s="1">
        <v>0</v>
      </c>
      <c r="I455" s="1" t="str">
        <f t="shared" si="43"/>
        <v>Yes</v>
      </c>
      <c r="J455" s="1" t="str">
        <f t="shared" si="44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x14ac:dyDescent="0.25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15</v>
      </c>
      <c r="H456" s="1">
        <v>89</v>
      </c>
      <c r="I456" s="1" t="str">
        <f t="shared" si="43"/>
        <v>Yes</v>
      </c>
      <c r="J456" s="1" t="str">
        <f t="shared" si="44"/>
        <v>Cold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x14ac:dyDescent="0.25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46</v>
      </c>
      <c r="H457" s="1">
        <v>114</v>
      </c>
      <c r="I457" s="1" t="str">
        <f t="shared" si="43"/>
        <v>No</v>
      </c>
      <c r="J457" s="1" t="str">
        <f t="shared" si="44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x14ac:dyDescent="0.25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53</v>
      </c>
      <c r="H458" s="1">
        <v>0</v>
      </c>
      <c r="I458" s="1" t="str">
        <f t="shared" si="43"/>
        <v>No</v>
      </c>
      <c r="J458" s="1" t="str">
        <f t="shared" si="44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x14ac:dyDescent="0.25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54</v>
      </c>
      <c r="H459" s="1">
        <v>0</v>
      </c>
      <c r="I459" s="1" t="str">
        <f t="shared" si="43"/>
        <v>No</v>
      </c>
      <c r="J459" s="1" t="str">
        <f t="shared" si="44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x14ac:dyDescent="0.25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49</v>
      </c>
      <c r="H460" s="1">
        <v>97</v>
      </c>
      <c r="I460" s="1" t="str">
        <f t="shared" si="43"/>
        <v>No</v>
      </c>
      <c r="J460" s="1" t="str">
        <f t="shared" si="44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x14ac:dyDescent="0.25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57</v>
      </c>
      <c r="H461" s="1">
        <v>18</v>
      </c>
      <c r="I461" s="1" t="str">
        <f t="shared" si="43"/>
        <v>No</v>
      </c>
      <c r="J461" s="1" t="str">
        <f t="shared" si="44"/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x14ac:dyDescent="0.25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58</v>
      </c>
      <c r="H462" s="1">
        <v>0</v>
      </c>
      <c r="I462" s="1" t="str">
        <f t="shared" si="43"/>
        <v>No</v>
      </c>
      <c r="J462" s="1" t="str">
        <f t="shared" si="44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x14ac:dyDescent="0.25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47</v>
      </c>
      <c r="H463" s="1">
        <v>0</v>
      </c>
      <c r="I463" s="1" t="str">
        <f t="shared" si="43"/>
        <v>No</v>
      </c>
      <c r="J463" s="1" t="str">
        <f t="shared" si="44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x14ac:dyDescent="0.25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55</v>
      </c>
      <c r="H464" s="1">
        <v>0</v>
      </c>
      <c r="I464" s="1" t="str">
        <f t="shared" si="43"/>
        <v>No</v>
      </c>
      <c r="J464" s="1" t="str">
        <f t="shared" si="44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x14ac:dyDescent="0.25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40</v>
      </c>
      <c r="H465" s="1">
        <v>0</v>
      </c>
      <c r="I465" s="1" t="str">
        <f t="shared" si="43"/>
        <v>No</v>
      </c>
      <c r="J465" s="1" t="str">
        <f t="shared" si="44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x14ac:dyDescent="0.25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54</v>
      </c>
      <c r="H466" s="1">
        <v>10</v>
      </c>
      <c r="I466" s="1" t="str">
        <f t="shared" si="43"/>
        <v>No</v>
      </c>
      <c r="J466" s="1" t="str">
        <f t="shared" si="44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x14ac:dyDescent="0.25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44</v>
      </c>
      <c r="H467" s="1">
        <v>3</v>
      </c>
      <c r="I467" s="1" t="str">
        <f t="shared" si="43"/>
        <v>No</v>
      </c>
      <c r="J467" s="1" t="str">
        <f t="shared" si="44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x14ac:dyDescent="0.25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55</v>
      </c>
      <c r="H468" s="1">
        <v>20</v>
      </c>
      <c r="I468" s="1" t="str">
        <f t="shared" si="43"/>
        <v>No</v>
      </c>
      <c r="J468" s="1" t="str">
        <f t="shared" si="44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x14ac:dyDescent="0.25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57</v>
      </c>
      <c r="H469" s="1">
        <v>338</v>
      </c>
      <c r="I469" s="1" t="str">
        <f t="shared" si="43"/>
        <v>No</v>
      </c>
      <c r="J469" s="1" t="str">
        <f t="shared" si="44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x14ac:dyDescent="0.25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41</v>
      </c>
      <c r="H470" s="1">
        <v>5</v>
      </c>
      <c r="I470" s="1" t="str">
        <f t="shared" si="43"/>
        <v>No</v>
      </c>
      <c r="J470" s="1" t="str">
        <f t="shared" si="44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x14ac:dyDescent="0.25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54</v>
      </c>
      <c r="H471" s="1">
        <v>0</v>
      </c>
      <c r="I471" s="1" t="str">
        <f t="shared" si="43"/>
        <v>No</v>
      </c>
      <c r="J471" s="1" t="str">
        <f t="shared" si="44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x14ac:dyDescent="0.25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55</v>
      </c>
      <c r="H472" s="1">
        <v>18</v>
      </c>
      <c r="I472" s="1" t="str">
        <f t="shared" si="43"/>
        <v>No</v>
      </c>
      <c r="J472" s="1" t="str">
        <f t="shared" si="44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x14ac:dyDescent="0.25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55</v>
      </c>
      <c r="H473" s="1">
        <v>244</v>
      </c>
      <c r="I473" s="1" t="str">
        <f t="shared" si="43"/>
        <v>No</v>
      </c>
      <c r="J473" s="1" t="str">
        <f t="shared" si="44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x14ac:dyDescent="0.25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42</v>
      </c>
      <c r="H474" s="1">
        <v>0</v>
      </c>
      <c r="I474" s="1" t="str">
        <f t="shared" si="43"/>
        <v>No</v>
      </c>
      <c r="J474" s="1" t="str">
        <f t="shared" si="44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x14ac:dyDescent="0.25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51</v>
      </c>
      <c r="H475" s="1">
        <v>38</v>
      </c>
      <c r="I475" s="1" t="str">
        <f t="shared" si="43"/>
        <v>No</v>
      </c>
      <c r="J475" s="1" t="str">
        <f t="shared" si="44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x14ac:dyDescent="0.25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40</v>
      </c>
      <c r="H476" s="1">
        <v>0</v>
      </c>
      <c r="I476" s="1" t="str">
        <f t="shared" si="43"/>
        <v>No</v>
      </c>
      <c r="J476" s="1" t="str">
        <f t="shared" si="44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x14ac:dyDescent="0.25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54</v>
      </c>
      <c r="H477" s="1">
        <v>0</v>
      </c>
      <c r="I477" s="1" t="str">
        <f t="shared" si="43"/>
        <v>No</v>
      </c>
      <c r="J477" s="1" t="str">
        <f t="shared" si="44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x14ac:dyDescent="0.25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59</v>
      </c>
      <c r="H478" s="1">
        <v>0</v>
      </c>
      <c r="I478" s="1" t="str">
        <f t="shared" si="43"/>
        <v>No</v>
      </c>
      <c r="J478" s="1" t="str">
        <f t="shared" si="44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x14ac:dyDescent="0.25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46</v>
      </c>
      <c r="H479" s="1">
        <v>102</v>
      </c>
      <c r="I479" s="1" t="str">
        <f t="shared" si="43"/>
        <v>No</v>
      </c>
      <c r="J479" s="1" t="str">
        <f t="shared" si="44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x14ac:dyDescent="0.25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55</v>
      </c>
      <c r="H480" s="1">
        <v>8</v>
      </c>
      <c r="I480" s="1" t="str">
        <f t="shared" si="43"/>
        <v>No</v>
      </c>
      <c r="J480" s="1" t="str">
        <f t="shared" si="44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x14ac:dyDescent="0.25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48</v>
      </c>
      <c r="H481" s="1">
        <v>3</v>
      </c>
      <c r="I481" s="1" t="str">
        <f t="shared" si="43"/>
        <v>No</v>
      </c>
      <c r="J481" s="1" t="str">
        <f t="shared" si="44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x14ac:dyDescent="0.25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43</v>
      </c>
      <c r="H482" s="1">
        <v>0</v>
      </c>
      <c r="I482" s="1" t="str">
        <f t="shared" si="43"/>
        <v>No</v>
      </c>
      <c r="J482" s="1" t="str">
        <f t="shared" si="44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x14ac:dyDescent="0.25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46</v>
      </c>
      <c r="H483" s="1">
        <v>0</v>
      </c>
      <c r="I483" s="1" t="str">
        <f t="shared" si="43"/>
        <v>No</v>
      </c>
      <c r="J483" s="1" t="str">
        <f t="shared" si="44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x14ac:dyDescent="0.25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41</v>
      </c>
      <c r="H484" s="1">
        <v>8</v>
      </c>
      <c r="I484" s="1" t="str">
        <f t="shared" si="43"/>
        <v>No</v>
      </c>
      <c r="J484" s="1" t="str">
        <f t="shared" si="44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x14ac:dyDescent="0.25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44</v>
      </c>
      <c r="H485" s="1">
        <v>0</v>
      </c>
      <c r="I485" s="1" t="str">
        <f t="shared" si="43"/>
        <v>No</v>
      </c>
      <c r="J485" s="1" t="str">
        <f t="shared" si="44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x14ac:dyDescent="0.25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46</v>
      </c>
      <c r="H486" s="1">
        <v>0</v>
      </c>
      <c r="I486" s="1" t="str">
        <f t="shared" si="43"/>
        <v>No</v>
      </c>
      <c r="J486" s="1" t="str">
        <f t="shared" si="44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x14ac:dyDescent="0.25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47</v>
      </c>
      <c r="H487" s="1">
        <v>0</v>
      </c>
      <c r="I487" s="1" t="str">
        <f t="shared" si="43"/>
        <v>No</v>
      </c>
      <c r="J487" s="1" t="str">
        <f t="shared" si="44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x14ac:dyDescent="0.25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58</v>
      </c>
      <c r="H488" s="1">
        <v>0</v>
      </c>
      <c r="I488" s="1" t="str">
        <f t="shared" si="43"/>
        <v>No</v>
      </c>
      <c r="J488" s="1" t="str">
        <f t="shared" si="44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x14ac:dyDescent="0.25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60</v>
      </c>
      <c r="H489" s="1">
        <v>0</v>
      </c>
      <c r="I489" s="1" t="str">
        <f t="shared" si="43"/>
        <v>No</v>
      </c>
      <c r="J489" s="1" t="str">
        <f t="shared" si="44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x14ac:dyDescent="0.25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40</v>
      </c>
      <c r="H490" s="1">
        <v>94</v>
      </c>
      <c r="I490" s="1" t="str">
        <f t="shared" si="43"/>
        <v>No</v>
      </c>
      <c r="J490" s="1" t="str">
        <f t="shared" si="44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x14ac:dyDescent="0.25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40</v>
      </c>
      <c r="H491" s="1">
        <v>3</v>
      </c>
      <c r="I491" s="1" t="str">
        <f t="shared" si="43"/>
        <v>No</v>
      </c>
      <c r="J491" s="1" t="str">
        <f t="shared" si="44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x14ac:dyDescent="0.25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52</v>
      </c>
      <c r="H492" s="1">
        <v>0</v>
      </c>
      <c r="I492" s="1" t="str">
        <f t="shared" si="43"/>
        <v>No</v>
      </c>
      <c r="J492" s="1" t="str">
        <f t="shared" si="44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x14ac:dyDescent="0.25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52</v>
      </c>
      <c r="H493" s="1">
        <v>91</v>
      </c>
      <c r="I493" s="1" t="str">
        <f t="shared" si="43"/>
        <v>No</v>
      </c>
      <c r="J493" s="1" t="str">
        <f t="shared" si="44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x14ac:dyDescent="0.25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60</v>
      </c>
      <c r="H494" s="1">
        <v>0</v>
      </c>
      <c r="I494" s="1" t="str">
        <f t="shared" si="43"/>
        <v>No</v>
      </c>
      <c r="J494" s="1" t="str">
        <f t="shared" si="44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x14ac:dyDescent="0.25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59</v>
      </c>
      <c r="H495" s="1">
        <v>0</v>
      </c>
      <c r="I495" s="1" t="str">
        <f t="shared" si="43"/>
        <v>No</v>
      </c>
      <c r="J495" s="1" t="str">
        <f t="shared" si="44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x14ac:dyDescent="0.25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54</v>
      </c>
      <c r="H496" s="1">
        <v>0</v>
      </c>
      <c r="I496" s="1" t="str">
        <f t="shared" si="43"/>
        <v>No</v>
      </c>
      <c r="J496" s="1" t="str">
        <f t="shared" si="44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x14ac:dyDescent="0.25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47</v>
      </c>
      <c r="H497" s="1">
        <v>3</v>
      </c>
      <c r="I497" s="1" t="str">
        <f t="shared" si="43"/>
        <v>No</v>
      </c>
      <c r="J497" s="1" t="str">
        <f t="shared" si="44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x14ac:dyDescent="0.25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42</v>
      </c>
      <c r="H498" s="1">
        <v>0</v>
      </c>
      <c r="I498" s="1" t="str">
        <f t="shared" si="43"/>
        <v>No</v>
      </c>
      <c r="J498" s="1" t="str">
        <f t="shared" si="44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x14ac:dyDescent="0.25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55</v>
      </c>
      <c r="H499" s="1">
        <v>0</v>
      </c>
      <c r="I499" s="1" t="str">
        <f t="shared" si="43"/>
        <v>No</v>
      </c>
      <c r="J499" s="1" t="str">
        <f t="shared" si="44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x14ac:dyDescent="0.25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56</v>
      </c>
      <c r="H500" s="1">
        <v>3</v>
      </c>
      <c r="I500" s="1" t="str">
        <f t="shared" si="43"/>
        <v>No</v>
      </c>
      <c r="J500" s="1" t="str">
        <f t="shared" si="44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x14ac:dyDescent="0.25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46</v>
      </c>
      <c r="H501" s="1">
        <v>272</v>
      </c>
      <c r="I501" s="1" t="str">
        <f t="shared" si="43"/>
        <v>No</v>
      </c>
      <c r="J501" s="1" t="str">
        <f t="shared" si="44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x14ac:dyDescent="0.25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55</v>
      </c>
      <c r="H502" s="1">
        <v>97</v>
      </c>
      <c r="I502" s="1" t="str">
        <f t="shared" si="43"/>
        <v>No</v>
      </c>
      <c r="J502" s="1" t="str">
        <f t="shared" si="44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x14ac:dyDescent="0.25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57</v>
      </c>
      <c r="H503" s="1">
        <v>46</v>
      </c>
      <c r="I503" s="1" t="str">
        <f t="shared" si="43"/>
        <v>No</v>
      </c>
      <c r="J503" s="1" t="str">
        <f t="shared" si="44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x14ac:dyDescent="0.25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50</v>
      </c>
      <c r="H504" s="1">
        <v>13</v>
      </c>
      <c r="I504" s="1" t="str">
        <f t="shared" si="43"/>
        <v>No</v>
      </c>
      <c r="J504" s="1" t="str">
        <f t="shared" si="44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x14ac:dyDescent="0.25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47</v>
      </c>
      <c r="H505" s="1">
        <v>127</v>
      </c>
      <c r="I505" s="1" t="str">
        <f t="shared" si="43"/>
        <v>No</v>
      </c>
      <c r="J505" s="1" t="str">
        <f t="shared" si="44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x14ac:dyDescent="0.25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43</v>
      </c>
      <c r="H506" s="1">
        <v>3</v>
      </c>
      <c r="I506" s="1" t="str">
        <f t="shared" si="43"/>
        <v>No</v>
      </c>
      <c r="J506" s="1" t="str">
        <f t="shared" si="44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x14ac:dyDescent="0.25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43</v>
      </c>
      <c r="H507" s="1">
        <v>0</v>
      </c>
      <c r="I507" s="1" t="str">
        <f t="shared" si="43"/>
        <v>No</v>
      </c>
      <c r="J507" s="1" t="str">
        <f t="shared" si="44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x14ac:dyDescent="0.25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54</v>
      </c>
      <c r="H508" s="1">
        <v>0</v>
      </c>
      <c r="I508" s="1" t="str">
        <f t="shared" si="43"/>
        <v>No</v>
      </c>
      <c r="J508" s="1" t="str">
        <f t="shared" si="44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x14ac:dyDescent="0.25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52</v>
      </c>
      <c r="H509" s="1">
        <v>28</v>
      </c>
      <c r="I509" s="1" t="str">
        <f t="shared" si="43"/>
        <v>No</v>
      </c>
      <c r="J509" s="1" t="str">
        <f t="shared" si="44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x14ac:dyDescent="0.25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40</v>
      </c>
      <c r="H510" s="1">
        <v>43</v>
      </c>
      <c r="I510" s="1" t="str">
        <f t="shared" si="43"/>
        <v>No</v>
      </c>
      <c r="J510" s="1" t="str">
        <f t="shared" si="44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x14ac:dyDescent="0.25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45</v>
      </c>
      <c r="H511" s="1">
        <v>0</v>
      </c>
      <c r="I511" s="1" t="str">
        <f t="shared" si="43"/>
        <v>No</v>
      </c>
      <c r="J511" s="1" t="str">
        <f t="shared" si="44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x14ac:dyDescent="0.25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50</v>
      </c>
      <c r="H512" s="1">
        <v>0</v>
      </c>
      <c r="I512" s="1" t="str">
        <f t="shared" si="43"/>
        <v>No</v>
      </c>
      <c r="J512" s="1" t="str">
        <f t="shared" si="44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x14ac:dyDescent="0.25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47</v>
      </c>
      <c r="H513" s="1">
        <v>0</v>
      </c>
      <c r="I513" s="1" t="str">
        <f t="shared" si="43"/>
        <v>No</v>
      </c>
      <c r="J513" s="1" t="str">
        <f t="shared" si="44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x14ac:dyDescent="0.25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50</v>
      </c>
      <c r="H514" s="1">
        <v>0</v>
      </c>
      <c r="I514" s="1" t="str">
        <f t="shared" si="43"/>
        <v>No</v>
      </c>
      <c r="J514" s="1" t="str">
        <f t="shared" si="44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x14ac:dyDescent="0.25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60</v>
      </c>
      <c r="H515" s="1">
        <v>0</v>
      </c>
      <c r="I515" s="1" t="str">
        <f t="shared" ref="I515:I578" si="49">IFERROR(IF(G515&lt;32, "Yes", "No"), "Other")</f>
        <v>No</v>
      </c>
      <c r="J515" s="1" t="str">
        <f t="shared" ref="J515:J578" si="50">IFERROR(IF(G515&lt;40, "Cold", IF(G515&gt;80, "Hot", "Mild")), "Other")</f>
        <v>Mild</v>
      </c>
      <c r="K515" s="1" t="str">
        <f t="shared" ref="K515:K578" si="51">IF(AND(I515="YES",H515&gt;0),"Snow", IF(AND(I515="No", H515&gt;0), "Rain", "None"))</f>
        <v>None</v>
      </c>
      <c r="L515" s="1" t="str">
        <f t="shared" ref="L515:L578" si="52">IF(H515&lt;&gt;0,"Wet", "Dry")</f>
        <v>Dry</v>
      </c>
      <c r="M515" t="b">
        <f t="shared" ref="M515:M578" si="53">OR(ISBLANK(G515),ISERROR(G515))</f>
        <v>0</v>
      </c>
    </row>
    <row r="516" spans="1:13" x14ac:dyDescent="0.25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47</v>
      </c>
      <c r="H516" s="1">
        <v>0</v>
      </c>
      <c r="I516" s="1" t="str">
        <f t="shared" si="49"/>
        <v>No</v>
      </c>
      <c r="J516" s="1" t="str">
        <f t="shared" si="50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x14ac:dyDescent="0.25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53</v>
      </c>
      <c r="H517" s="1">
        <v>0</v>
      </c>
      <c r="I517" s="1" t="str">
        <f t="shared" si="49"/>
        <v>No</v>
      </c>
      <c r="J517" s="1" t="str">
        <f t="shared" si="50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x14ac:dyDescent="0.25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89</v>
      </c>
      <c r="H518" s="1">
        <v>142</v>
      </c>
      <c r="I518" s="1" t="str">
        <f t="shared" si="49"/>
        <v>No</v>
      </c>
      <c r="J518" s="1" t="str">
        <f t="shared" si="50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x14ac:dyDescent="0.25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69</v>
      </c>
      <c r="H519" s="1">
        <v>0</v>
      </c>
      <c r="I519" s="1" t="str">
        <f t="shared" si="49"/>
        <v>No</v>
      </c>
      <c r="J519" s="1" t="str">
        <f t="shared" si="50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x14ac:dyDescent="0.25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79</v>
      </c>
      <c r="H520" s="1">
        <v>0</v>
      </c>
      <c r="I520" s="1" t="str">
        <f t="shared" si="49"/>
        <v>No</v>
      </c>
      <c r="J520" s="1" t="str">
        <f t="shared" si="50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x14ac:dyDescent="0.25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70</v>
      </c>
      <c r="H521" s="1">
        <v>0</v>
      </c>
      <c r="I521" s="1" t="str">
        <f t="shared" si="49"/>
        <v>No</v>
      </c>
      <c r="J521" s="1" t="str">
        <f t="shared" si="50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x14ac:dyDescent="0.25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71</v>
      </c>
      <c r="H522" s="1">
        <v>0</v>
      </c>
      <c r="I522" s="1" t="str">
        <f t="shared" si="49"/>
        <v>No</v>
      </c>
      <c r="J522" s="1" t="str">
        <f t="shared" si="50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x14ac:dyDescent="0.25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75</v>
      </c>
      <c r="H523" s="1">
        <v>0</v>
      </c>
      <c r="I523" s="1" t="str">
        <f t="shared" si="49"/>
        <v>No</v>
      </c>
      <c r="J523" s="1" t="str">
        <f t="shared" si="50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x14ac:dyDescent="0.25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70</v>
      </c>
      <c r="H524" s="1">
        <v>0</v>
      </c>
      <c r="I524" s="1" t="str">
        <f t="shared" si="49"/>
        <v>No</v>
      </c>
      <c r="J524" s="1" t="str">
        <f t="shared" si="50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x14ac:dyDescent="0.25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82</v>
      </c>
      <c r="H525" s="1">
        <v>0</v>
      </c>
      <c r="I525" s="1" t="str">
        <f t="shared" si="49"/>
        <v>No</v>
      </c>
      <c r="J525" s="1" t="str">
        <f t="shared" si="50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x14ac:dyDescent="0.25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83</v>
      </c>
      <c r="H526" s="1">
        <v>130</v>
      </c>
      <c r="I526" s="1" t="str">
        <f t="shared" si="49"/>
        <v>No</v>
      </c>
      <c r="J526" s="1" t="str">
        <f t="shared" si="50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x14ac:dyDescent="0.25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82</v>
      </c>
      <c r="H527" s="1">
        <v>0</v>
      </c>
      <c r="I527" s="1" t="str">
        <f t="shared" si="49"/>
        <v>No</v>
      </c>
      <c r="J527" s="1" t="str">
        <f t="shared" si="50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x14ac:dyDescent="0.25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68</v>
      </c>
      <c r="H528" s="1">
        <v>180</v>
      </c>
      <c r="I528" s="1" t="str">
        <f t="shared" si="49"/>
        <v>No</v>
      </c>
      <c r="J528" s="1" t="str">
        <f t="shared" si="50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x14ac:dyDescent="0.25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66</v>
      </c>
      <c r="H529" s="1">
        <v>84</v>
      </c>
      <c r="I529" s="1" t="str">
        <f t="shared" si="49"/>
        <v>No</v>
      </c>
      <c r="J529" s="1" t="str">
        <f t="shared" si="50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x14ac:dyDescent="0.25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73</v>
      </c>
      <c r="H530" s="1">
        <v>13</v>
      </c>
      <c r="I530" s="1" t="str">
        <f t="shared" si="49"/>
        <v>No</v>
      </c>
      <c r="J530" s="1" t="str">
        <f t="shared" si="50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x14ac:dyDescent="0.25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78</v>
      </c>
      <c r="H531" s="1">
        <v>10</v>
      </c>
      <c r="I531" s="1" t="str">
        <f t="shared" si="49"/>
        <v>No</v>
      </c>
      <c r="J531" s="1" t="str">
        <f t="shared" si="50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x14ac:dyDescent="0.25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89</v>
      </c>
      <c r="H532" s="1">
        <v>0</v>
      </c>
      <c r="I532" s="1" t="str">
        <f t="shared" si="49"/>
        <v>No</v>
      </c>
      <c r="J532" s="1" t="str">
        <f t="shared" si="50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x14ac:dyDescent="0.25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72</v>
      </c>
      <c r="H533" s="1">
        <v>0</v>
      </c>
      <c r="I533" s="1" t="str">
        <f t="shared" si="49"/>
        <v>No</v>
      </c>
      <c r="J533" s="1" t="str">
        <f t="shared" si="50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x14ac:dyDescent="0.25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73</v>
      </c>
      <c r="H534" s="1">
        <v>10</v>
      </c>
      <c r="I534" s="1" t="str">
        <f t="shared" si="49"/>
        <v>No</v>
      </c>
      <c r="J534" s="1" t="str">
        <f t="shared" si="50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x14ac:dyDescent="0.25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70</v>
      </c>
      <c r="H535" s="1">
        <v>18</v>
      </c>
      <c r="I535" s="1" t="str">
        <f t="shared" si="49"/>
        <v>No</v>
      </c>
      <c r="J535" s="1" t="str">
        <f t="shared" si="50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x14ac:dyDescent="0.25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71</v>
      </c>
      <c r="H536" s="1">
        <v>0</v>
      </c>
      <c r="I536" s="1" t="str">
        <f t="shared" si="49"/>
        <v>No</v>
      </c>
      <c r="J536" s="1" t="str">
        <f t="shared" si="50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x14ac:dyDescent="0.25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65</v>
      </c>
      <c r="H537" s="1">
        <v>0</v>
      </c>
      <c r="I537" s="1" t="str">
        <f t="shared" si="49"/>
        <v>No</v>
      </c>
      <c r="J537" s="1" t="str">
        <f t="shared" si="50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x14ac:dyDescent="0.25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86</v>
      </c>
      <c r="H538" s="1">
        <v>0</v>
      </c>
      <c r="I538" s="1" t="str">
        <f t="shared" si="49"/>
        <v>No</v>
      </c>
      <c r="J538" s="1" t="str">
        <f t="shared" si="50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x14ac:dyDescent="0.25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69</v>
      </c>
      <c r="H539" s="1">
        <v>462</v>
      </c>
      <c r="I539" s="1" t="str">
        <f t="shared" si="49"/>
        <v>No</v>
      </c>
      <c r="J539" s="1" t="str">
        <f t="shared" si="50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x14ac:dyDescent="0.25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68</v>
      </c>
      <c r="H540" s="1">
        <v>43</v>
      </c>
      <c r="I540" s="1" t="str">
        <f t="shared" si="49"/>
        <v>No</v>
      </c>
      <c r="J540" s="1" t="str">
        <f t="shared" si="50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x14ac:dyDescent="0.25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80</v>
      </c>
      <c r="H541" s="1">
        <v>3</v>
      </c>
      <c r="I541" s="1" t="str">
        <f t="shared" si="49"/>
        <v>No</v>
      </c>
      <c r="J541" s="1" t="str">
        <f t="shared" si="50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x14ac:dyDescent="0.25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79</v>
      </c>
      <c r="H542" s="1">
        <v>69</v>
      </c>
      <c r="I542" s="1" t="str">
        <f t="shared" si="49"/>
        <v>No</v>
      </c>
      <c r="J542" s="1" t="str">
        <f t="shared" si="50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x14ac:dyDescent="0.25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70</v>
      </c>
      <c r="H543" s="1">
        <v>0</v>
      </c>
      <c r="I543" s="1" t="str">
        <f t="shared" si="49"/>
        <v>No</v>
      </c>
      <c r="J543" s="1" t="str">
        <f t="shared" si="50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x14ac:dyDescent="0.25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82</v>
      </c>
      <c r="H544" s="1">
        <v>0</v>
      </c>
      <c r="I544" s="1" t="str">
        <f t="shared" si="49"/>
        <v>No</v>
      </c>
      <c r="J544" s="1" t="str">
        <f t="shared" si="50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x14ac:dyDescent="0.25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71</v>
      </c>
      <c r="H545" s="1">
        <v>0</v>
      </c>
      <c r="I545" s="1" t="str">
        <f t="shared" si="49"/>
        <v>No</v>
      </c>
      <c r="J545" s="1" t="str">
        <f t="shared" si="50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x14ac:dyDescent="0.25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83</v>
      </c>
      <c r="H546" s="1">
        <v>46</v>
      </c>
      <c r="I546" s="1" t="str">
        <f t="shared" si="49"/>
        <v>No</v>
      </c>
      <c r="J546" s="1" t="str">
        <f t="shared" si="50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x14ac:dyDescent="0.25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74</v>
      </c>
      <c r="H547" s="1">
        <v>0</v>
      </c>
      <c r="I547" s="1" t="str">
        <f t="shared" si="49"/>
        <v>No</v>
      </c>
      <c r="J547" s="1" t="str">
        <f t="shared" si="50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x14ac:dyDescent="0.25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68</v>
      </c>
      <c r="H548" s="1">
        <v>0</v>
      </c>
      <c r="I548" s="1" t="str">
        <f t="shared" si="49"/>
        <v>No</v>
      </c>
      <c r="J548" s="1" t="str">
        <f t="shared" si="50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x14ac:dyDescent="0.25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66</v>
      </c>
      <c r="H549" s="1">
        <v>0</v>
      </c>
      <c r="I549" s="1" t="str">
        <f t="shared" si="49"/>
        <v>No</v>
      </c>
      <c r="J549" s="1" t="str">
        <f t="shared" si="50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x14ac:dyDescent="0.25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85</v>
      </c>
      <c r="H550" s="1">
        <v>8</v>
      </c>
      <c r="I550" s="1" t="str">
        <f t="shared" si="49"/>
        <v>No</v>
      </c>
      <c r="J550" s="1" t="str">
        <f t="shared" si="50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x14ac:dyDescent="0.25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89</v>
      </c>
      <c r="H551" s="1">
        <v>0</v>
      </c>
      <c r="I551" s="1" t="str">
        <f t="shared" si="49"/>
        <v>No</v>
      </c>
      <c r="J551" s="1" t="str">
        <f t="shared" si="50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x14ac:dyDescent="0.25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77</v>
      </c>
      <c r="H552" s="1">
        <v>0</v>
      </c>
      <c r="I552" s="1" t="str">
        <f t="shared" si="49"/>
        <v>No</v>
      </c>
      <c r="J552" s="1" t="str">
        <f t="shared" si="50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x14ac:dyDescent="0.25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86</v>
      </c>
      <c r="H553" s="1">
        <v>0</v>
      </c>
      <c r="I553" s="1" t="str">
        <f t="shared" si="49"/>
        <v>No</v>
      </c>
      <c r="J553" s="1" t="str">
        <f t="shared" si="50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x14ac:dyDescent="0.25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86</v>
      </c>
      <c r="H554" s="1">
        <v>0</v>
      </c>
      <c r="I554" s="1" t="str">
        <f t="shared" si="49"/>
        <v>No</v>
      </c>
      <c r="J554" s="1" t="str">
        <f t="shared" si="50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x14ac:dyDescent="0.25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72</v>
      </c>
      <c r="H555" s="1">
        <v>74</v>
      </c>
      <c r="I555" s="1" t="str">
        <f t="shared" si="49"/>
        <v>No</v>
      </c>
      <c r="J555" s="1" t="str">
        <f t="shared" si="50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x14ac:dyDescent="0.25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68</v>
      </c>
      <c r="H556" s="1">
        <v>30</v>
      </c>
      <c r="I556" s="1" t="str">
        <f t="shared" si="49"/>
        <v>No</v>
      </c>
      <c r="J556" s="1" t="str">
        <f t="shared" si="50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x14ac:dyDescent="0.25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89</v>
      </c>
      <c r="H557" s="1">
        <v>0</v>
      </c>
      <c r="I557" s="1" t="str">
        <f t="shared" si="49"/>
        <v>No</v>
      </c>
      <c r="J557" s="1" t="str">
        <f t="shared" si="50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x14ac:dyDescent="0.25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71</v>
      </c>
      <c r="H558" s="1">
        <v>0</v>
      </c>
      <c r="I558" s="1" t="str">
        <f t="shared" si="49"/>
        <v>No</v>
      </c>
      <c r="J558" s="1" t="str">
        <f t="shared" si="50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x14ac:dyDescent="0.25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70</v>
      </c>
      <c r="H559" s="1">
        <v>0</v>
      </c>
      <c r="I559" s="1" t="str">
        <f t="shared" si="49"/>
        <v>No</v>
      </c>
      <c r="J559" s="1" t="str">
        <f t="shared" si="50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x14ac:dyDescent="0.25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82</v>
      </c>
      <c r="H560" s="1">
        <v>114</v>
      </c>
      <c r="I560" s="1" t="str">
        <f t="shared" si="49"/>
        <v>No</v>
      </c>
      <c r="J560" s="1" t="str">
        <f t="shared" si="50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x14ac:dyDescent="0.25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73</v>
      </c>
      <c r="H561" s="1">
        <v>183</v>
      </c>
      <c r="I561" s="1" t="str">
        <f t="shared" si="49"/>
        <v>No</v>
      </c>
      <c r="J561" s="1" t="str">
        <f t="shared" si="50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x14ac:dyDescent="0.25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76</v>
      </c>
      <c r="H562" s="1">
        <v>0</v>
      </c>
      <c r="I562" s="1" t="str">
        <f t="shared" si="49"/>
        <v>No</v>
      </c>
      <c r="J562" s="1" t="str">
        <f t="shared" si="50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x14ac:dyDescent="0.25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73</v>
      </c>
      <c r="H563" s="1">
        <v>0</v>
      </c>
      <c r="I563" s="1" t="str">
        <f t="shared" si="49"/>
        <v>No</v>
      </c>
      <c r="J563" s="1" t="str">
        <f t="shared" si="50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x14ac:dyDescent="0.25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83</v>
      </c>
      <c r="H564" s="1">
        <v>0</v>
      </c>
      <c r="I564" s="1" t="str">
        <f t="shared" si="49"/>
        <v>No</v>
      </c>
      <c r="J564" s="1" t="str">
        <f t="shared" si="50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x14ac:dyDescent="0.25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67</v>
      </c>
      <c r="H565" s="1">
        <v>0</v>
      </c>
      <c r="I565" s="1" t="str">
        <f t="shared" si="49"/>
        <v>No</v>
      </c>
      <c r="J565" s="1" t="str">
        <f t="shared" si="50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x14ac:dyDescent="0.25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65</v>
      </c>
      <c r="H566" s="1">
        <v>0</v>
      </c>
      <c r="I566" s="1" t="str">
        <f t="shared" si="49"/>
        <v>No</v>
      </c>
      <c r="J566" s="1" t="str">
        <f t="shared" si="50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x14ac:dyDescent="0.25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72</v>
      </c>
      <c r="H567" s="1">
        <v>0</v>
      </c>
      <c r="I567" s="1" t="str">
        <f t="shared" si="49"/>
        <v>No</v>
      </c>
      <c r="J567" s="1" t="str">
        <f t="shared" si="50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x14ac:dyDescent="0.25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76</v>
      </c>
      <c r="H568" s="1">
        <v>0</v>
      </c>
      <c r="I568" s="1" t="str">
        <f t="shared" si="49"/>
        <v>No</v>
      </c>
      <c r="J568" s="1" t="str">
        <f t="shared" si="50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x14ac:dyDescent="0.25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79</v>
      </c>
      <c r="H569" s="1">
        <v>0</v>
      </c>
      <c r="I569" s="1" t="str">
        <f t="shared" si="49"/>
        <v>No</v>
      </c>
      <c r="J569" s="1" t="str">
        <f t="shared" si="50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x14ac:dyDescent="0.25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67</v>
      </c>
      <c r="H570" s="1">
        <v>28</v>
      </c>
      <c r="I570" s="1" t="str">
        <f t="shared" si="49"/>
        <v>No</v>
      </c>
      <c r="J570" s="1" t="str">
        <f t="shared" si="50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x14ac:dyDescent="0.25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71</v>
      </c>
      <c r="H571" s="1">
        <v>5</v>
      </c>
      <c r="I571" s="1" t="str">
        <f t="shared" si="49"/>
        <v>No</v>
      </c>
      <c r="J571" s="1" t="str">
        <f t="shared" si="50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x14ac:dyDescent="0.25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74</v>
      </c>
      <c r="H572" s="1">
        <v>38</v>
      </c>
      <c r="I572" s="1" t="str">
        <f t="shared" si="49"/>
        <v>No</v>
      </c>
      <c r="J572" s="1" t="str">
        <f t="shared" si="50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x14ac:dyDescent="0.25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65</v>
      </c>
      <c r="H573" s="1">
        <v>3</v>
      </c>
      <c r="I573" s="1" t="str">
        <f t="shared" si="49"/>
        <v>No</v>
      </c>
      <c r="J573" s="1" t="str">
        <f t="shared" si="50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x14ac:dyDescent="0.25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81</v>
      </c>
      <c r="H574" s="1">
        <v>0</v>
      </c>
      <c r="I574" s="1" t="str">
        <f t="shared" si="49"/>
        <v>No</v>
      </c>
      <c r="J574" s="1" t="str">
        <f t="shared" si="50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x14ac:dyDescent="0.25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86</v>
      </c>
      <c r="H575" s="1">
        <v>0</v>
      </c>
      <c r="I575" s="1" t="str">
        <f t="shared" si="49"/>
        <v>No</v>
      </c>
      <c r="J575" s="1" t="str">
        <f t="shared" si="50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x14ac:dyDescent="0.25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69</v>
      </c>
      <c r="H576" s="1">
        <v>36</v>
      </c>
      <c r="I576" s="1" t="str">
        <f t="shared" si="49"/>
        <v>No</v>
      </c>
      <c r="J576" s="1" t="str">
        <f t="shared" si="50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x14ac:dyDescent="0.25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77</v>
      </c>
      <c r="H577" s="1">
        <v>0</v>
      </c>
      <c r="I577" s="1" t="str">
        <f t="shared" si="49"/>
        <v>No</v>
      </c>
      <c r="J577" s="1" t="str">
        <f t="shared" si="50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x14ac:dyDescent="0.25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81</v>
      </c>
      <c r="H578" s="1">
        <v>0</v>
      </c>
      <c r="I578" s="1" t="str">
        <f t="shared" si="49"/>
        <v>No</v>
      </c>
      <c r="J578" s="1" t="str">
        <f t="shared" si="50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x14ac:dyDescent="0.25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82</v>
      </c>
      <c r="H579" s="1">
        <v>0</v>
      </c>
      <c r="I579" s="1" t="str">
        <f t="shared" ref="I579:I642" si="55">IFERROR(IF(G579&lt;32, "Yes", "No"), "Other")</f>
        <v>No</v>
      </c>
      <c r="J579" s="1" t="str">
        <f t="shared" ref="J579:J642" si="56">IFERROR(IF(G579&lt;40, "Cold", IF(G579&gt;80, "Hot", "Mild")), "Other")</f>
        <v>Hot</v>
      </c>
      <c r="K579" s="1" t="str">
        <f t="shared" ref="K579:K642" si="57">IF(AND(I579="YES",H579&gt;0),"Snow", IF(AND(I579="No", H579&gt;0), "Rain", "None"))</f>
        <v>None</v>
      </c>
      <c r="L579" s="1" t="str">
        <f t="shared" ref="L579:L642" si="58">IF(H579&lt;&gt;0,"Wet", "Dry")</f>
        <v>Dry</v>
      </c>
      <c r="M579" t="b">
        <f t="shared" ref="M579:M642" si="59">OR(ISBLANK(G579),ISERROR(G579))</f>
        <v>0</v>
      </c>
    </row>
    <row r="580" spans="1:13" x14ac:dyDescent="0.25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87</v>
      </c>
      <c r="H580" s="1">
        <v>152</v>
      </c>
      <c r="I580" s="1" t="str">
        <f t="shared" si="55"/>
        <v>No</v>
      </c>
      <c r="J580" s="1" t="str">
        <f t="shared" si="56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x14ac:dyDescent="0.25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90</v>
      </c>
      <c r="H581" s="1">
        <v>0</v>
      </c>
      <c r="I581" s="1" t="str">
        <f t="shared" si="55"/>
        <v>No</v>
      </c>
      <c r="J581" s="1" t="str">
        <f t="shared" si="56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x14ac:dyDescent="0.25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84</v>
      </c>
      <c r="H582" s="1">
        <v>0</v>
      </c>
      <c r="I582" s="1" t="str">
        <f t="shared" si="55"/>
        <v>No</v>
      </c>
      <c r="J582" s="1" t="str">
        <f t="shared" si="56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x14ac:dyDescent="0.25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86</v>
      </c>
      <c r="H583" s="1">
        <v>0</v>
      </c>
      <c r="I583" s="1" t="str">
        <f t="shared" si="55"/>
        <v>No</v>
      </c>
      <c r="J583" s="1" t="str">
        <f t="shared" si="56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x14ac:dyDescent="0.25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71</v>
      </c>
      <c r="H584" s="1">
        <v>0</v>
      </c>
      <c r="I584" s="1" t="str">
        <f t="shared" si="55"/>
        <v>No</v>
      </c>
      <c r="J584" s="1" t="str">
        <f t="shared" si="56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x14ac:dyDescent="0.25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73</v>
      </c>
      <c r="H585" s="1">
        <v>269</v>
      </c>
      <c r="I585" s="1" t="str">
        <f t="shared" si="55"/>
        <v>No</v>
      </c>
      <c r="J585" s="1" t="str">
        <f t="shared" si="56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x14ac:dyDescent="0.25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65</v>
      </c>
      <c r="H586" s="1">
        <v>74</v>
      </c>
      <c r="I586" s="1" t="str">
        <f t="shared" si="55"/>
        <v>No</v>
      </c>
      <c r="J586" s="1" t="str">
        <f t="shared" si="56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x14ac:dyDescent="0.25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66</v>
      </c>
      <c r="H587" s="1">
        <v>307</v>
      </c>
      <c r="I587" s="1" t="str">
        <f t="shared" si="55"/>
        <v>No</v>
      </c>
      <c r="J587" s="1" t="str">
        <f t="shared" si="56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x14ac:dyDescent="0.25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71</v>
      </c>
      <c r="H588" s="1">
        <v>185</v>
      </c>
      <c r="I588" s="1" t="str">
        <f t="shared" si="55"/>
        <v>No</v>
      </c>
      <c r="J588" s="1" t="str">
        <f t="shared" si="56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x14ac:dyDescent="0.25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74</v>
      </c>
      <c r="H589" s="1">
        <v>0</v>
      </c>
      <c r="I589" s="1" t="str">
        <f t="shared" si="55"/>
        <v>No</v>
      </c>
      <c r="J589" s="1" t="str">
        <f t="shared" si="56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x14ac:dyDescent="0.25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78</v>
      </c>
      <c r="H590" s="1">
        <v>0</v>
      </c>
      <c r="I590" s="1" t="str">
        <f t="shared" si="55"/>
        <v>No</v>
      </c>
      <c r="J590" s="1" t="str">
        <f t="shared" si="56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x14ac:dyDescent="0.25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66</v>
      </c>
      <c r="H591" s="1">
        <v>0</v>
      </c>
      <c r="I591" s="1" t="str">
        <f t="shared" si="55"/>
        <v>No</v>
      </c>
      <c r="J591" s="1" t="str">
        <f t="shared" si="56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x14ac:dyDescent="0.25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72</v>
      </c>
      <c r="H592" s="1">
        <v>5</v>
      </c>
      <c r="I592" s="1" t="str">
        <f t="shared" si="55"/>
        <v>No</v>
      </c>
      <c r="J592" s="1" t="str">
        <f t="shared" si="56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x14ac:dyDescent="0.25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81</v>
      </c>
      <c r="H593" s="1">
        <v>363</v>
      </c>
      <c r="I593" s="1" t="str">
        <f t="shared" si="55"/>
        <v>No</v>
      </c>
      <c r="J593" s="1" t="str">
        <f t="shared" si="56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x14ac:dyDescent="0.25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69</v>
      </c>
      <c r="H594" s="1">
        <v>3</v>
      </c>
      <c r="I594" s="1" t="str">
        <f t="shared" si="55"/>
        <v>No</v>
      </c>
      <c r="J594" s="1" t="str">
        <f t="shared" si="56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x14ac:dyDescent="0.25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71</v>
      </c>
      <c r="H595" s="1">
        <v>0</v>
      </c>
      <c r="I595" s="1" t="str">
        <f t="shared" si="55"/>
        <v>No</v>
      </c>
      <c r="J595" s="1" t="str">
        <f t="shared" si="56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x14ac:dyDescent="0.25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68</v>
      </c>
      <c r="H596" s="1">
        <v>0</v>
      </c>
      <c r="I596" s="1" t="str">
        <f t="shared" si="55"/>
        <v>No</v>
      </c>
      <c r="J596" s="1" t="str">
        <f t="shared" si="56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x14ac:dyDescent="0.25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84</v>
      </c>
      <c r="H597" s="1">
        <v>8</v>
      </c>
      <c r="I597" s="1" t="str">
        <f t="shared" si="55"/>
        <v>No</v>
      </c>
      <c r="J597" s="1" t="str">
        <f t="shared" si="56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x14ac:dyDescent="0.25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74</v>
      </c>
      <c r="H598" s="1">
        <v>0</v>
      </c>
      <c r="I598" s="1" t="str">
        <f t="shared" si="55"/>
        <v>No</v>
      </c>
      <c r="J598" s="1" t="str">
        <f t="shared" si="56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x14ac:dyDescent="0.25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80</v>
      </c>
      <c r="H599" s="1">
        <v>0</v>
      </c>
      <c r="I599" s="1" t="str">
        <f t="shared" si="55"/>
        <v>No</v>
      </c>
      <c r="J599" s="1" t="str">
        <f t="shared" si="56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x14ac:dyDescent="0.25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84</v>
      </c>
      <c r="H600" s="1">
        <v>150</v>
      </c>
      <c r="I600" s="1" t="str">
        <f t="shared" si="55"/>
        <v>No</v>
      </c>
      <c r="J600" s="1" t="str">
        <f t="shared" si="56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x14ac:dyDescent="0.25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65</v>
      </c>
      <c r="H601" s="1">
        <v>0</v>
      </c>
      <c r="I601" s="1" t="str">
        <f t="shared" si="55"/>
        <v>No</v>
      </c>
      <c r="J601" s="1" t="str">
        <f t="shared" si="56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x14ac:dyDescent="0.25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73</v>
      </c>
      <c r="H602" s="1">
        <v>0</v>
      </c>
      <c r="I602" s="1" t="str">
        <f t="shared" si="55"/>
        <v>No</v>
      </c>
      <c r="J602" s="1" t="str">
        <f t="shared" si="56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x14ac:dyDescent="0.25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66</v>
      </c>
      <c r="H603" s="1">
        <v>15</v>
      </c>
      <c r="I603" s="1" t="str">
        <f t="shared" si="55"/>
        <v>No</v>
      </c>
      <c r="J603" s="1" t="str">
        <f t="shared" si="56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x14ac:dyDescent="0.25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65</v>
      </c>
      <c r="H604" s="1">
        <v>8</v>
      </c>
      <c r="I604" s="1" t="str">
        <f t="shared" si="55"/>
        <v>No</v>
      </c>
      <c r="J604" s="1" t="str">
        <f t="shared" si="56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x14ac:dyDescent="0.25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68</v>
      </c>
      <c r="H605" s="1">
        <v>196</v>
      </c>
      <c r="I605" s="1" t="str">
        <f t="shared" si="55"/>
        <v>No</v>
      </c>
      <c r="J605" s="1" t="str">
        <f t="shared" si="56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x14ac:dyDescent="0.25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74</v>
      </c>
      <c r="H606" s="1">
        <v>231</v>
      </c>
      <c r="I606" s="1" t="str">
        <f t="shared" si="55"/>
        <v>No</v>
      </c>
      <c r="J606" s="1" t="str">
        <f t="shared" si="56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x14ac:dyDescent="0.25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76</v>
      </c>
      <c r="H607" s="1">
        <v>0</v>
      </c>
      <c r="I607" s="1" t="str">
        <f t="shared" si="55"/>
        <v>No</v>
      </c>
      <c r="J607" s="1" t="str">
        <f t="shared" si="56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x14ac:dyDescent="0.25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72</v>
      </c>
      <c r="H608" s="1">
        <v>0</v>
      </c>
      <c r="I608" s="1" t="str">
        <f t="shared" si="55"/>
        <v>No</v>
      </c>
      <c r="J608" s="1" t="str">
        <f t="shared" si="56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x14ac:dyDescent="0.25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76</v>
      </c>
      <c r="H609" s="1">
        <v>0</v>
      </c>
      <c r="I609" s="1" t="str">
        <f t="shared" si="55"/>
        <v>No</v>
      </c>
      <c r="J609" s="1" t="str">
        <f t="shared" si="56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x14ac:dyDescent="0.25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46</v>
      </c>
      <c r="H610" s="1">
        <v>0</v>
      </c>
      <c r="I610" s="1" t="str">
        <f t="shared" si="55"/>
        <v>No</v>
      </c>
      <c r="J610" s="1" t="str">
        <f t="shared" si="56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x14ac:dyDescent="0.25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70</v>
      </c>
      <c r="H611" s="1">
        <v>0</v>
      </c>
      <c r="I611" s="1" t="str">
        <f t="shared" si="55"/>
        <v>No</v>
      </c>
      <c r="J611" s="1" t="str">
        <f t="shared" si="56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x14ac:dyDescent="0.25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61</v>
      </c>
      <c r="H612" s="1">
        <v>0</v>
      </c>
      <c r="I612" s="1" t="str">
        <f t="shared" si="55"/>
        <v>No</v>
      </c>
      <c r="J612" s="1" t="str">
        <f t="shared" si="56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x14ac:dyDescent="0.25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65</v>
      </c>
      <c r="H613" s="1">
        <v>0</v>
      </c>
      <c r="I613" s="1" t="str">
        <f t="shared" si="55"/>
        <v>No</v>
      </c>
      <c r="J613" s="1" t="str">
        <f t="shared" si="56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x14ac:dyDescent="0.25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58</v>
      </c>
      <c r="H614" s="1">
        <v>0</v>
      </c>
      <c r="I614" s="1" t="str">
        <f t="shared" si="55"/>
        <v>No</v>
      </c>
      <c r="J614" s="1" t="str">
        <f t="shared" si="56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x14ac:dyDescent="0.25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59</v>
      </c>
      <c r="H615" s="1">
        <v>173</v>
      </c>
      <c r="I615" s="1" t="str">
        <f t="shared" si="55"/>
        <v>No</v>
      </c>
      <c r="J615" s="1" t="str">
        <f t="shared" si="56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x14ac:dyDescent="0.25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64</v>
      </c>
      <c r="H616" s="1">
        <v>76</v>
      </c>
      <c r="I616" s="1" t="str">
        <f t="shared" si="55"/>
        <v>No</v>
      </c>
      <c r="J616" s="1" t="str">
        <f t="shared" si="56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x14ac:dyDescent="0.25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70</v>
      </c>
      <c r="H617" s="1">
        <v>297</v>
      </c>
      <c r="I617" s="1" t="str">
        <f t="shared" si="55"/>
        <v>No</v>
      </c>
      <c r="J617" s="1" t="str">
        <f t="shared" si="56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x14ac:dyDescent="0.25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57</v>
      </c>
      <c r="H618" s="1">
        <v>0</v>
      </c>
      <c r="I618" s="1" t="str">
        <f t="shared" si="55"/>
        <v>No</v>
      </c>
      <c r="J618" s="1" t="str">
        <f t="shared" si="56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x14ac:dyDescent="0.25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57</v>
      </c>
      <c r="H619" s="1">
        <v>0</v>
      </c>
      <c r="I619" s="1" t="str">
        <f t="shared" si="55"/>
        <v>No</v>
      </c>
      <c r="J619" s="1" t="str">
        <f t="shared" si="56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x14ac:dyDescent="0.25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45</v>
      </c>
      <c r="H620" s="1">
        <v>0</v>
      </c>
      <c r="I620" s="1" t="str">
        <f t="shared" si="55"/>
        <v>No</v>
      </c>
      <c r="J620" s="1" t="str">
        <f t="shared" si="56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x14ac:dyDescent="0.25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41</v>
      </c>
      <c r="H621" s="1">
        <v>0</v>
      </c>
      <c r="I621" s="1" t="str">
        <f t="shared" si="55"/>
        <v>No</v>
      </c>
      <c r="J621" s="1" t="str">
        <f t="shared" si="56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x14ac:dyDescent="0.25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55</v>
      </c>
      <c r="H622" s="1">
        <v>0</v>
      </c>
      <c r="I622" s="1" t="str">
        <f t="shared" si="55"/>
        <v>No</v>
      </c>
      <c r="J622" s="1" t="str">
        <f t="shared" si="56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x14ac:dyDescent="0.25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58</v>
      </c>
      <c r="H623" s="1">
        <v>20</v>
      </c>
      <c r="I623" s="1" t="str">
        <f t="shared" si="55"/>
        <v>No</v>
      </c>
      <c r="J623" s="1" t="str">
        <f t="shared" si="56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x14ac:dyDescent="0.25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57</v>
      </c>
      <c r="H624" s="1">
        <v>8</v>
      </c>
      <c r="I624" s="1" t="str">
        <f t="shared" si="55"/>
        <v>No</v>
      </c>
      <c r="J624" s="1" t="str">
        <f t="shared" si="56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x14ac:dyDescent="0.25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59</v>
      </c>
      <c r="H625" s="1">
        <v>0</v>
      </c>
      <c r="I625" s="1" t="str">
        <f t="shared" si="55"/>
        <v>No</v>
      </c>
      <c r="J625" s="1" t="str">
        <f t="shared" si="56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x14ac:dyDescent="0.25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55</v>
      </c>
      <c r="H626" s="1">
        <v>0</v>
      </c>
      <c r="I626" s="1" t="str">
        <f t="shared" si="55"/>
        <v>No</v>
      </c>
      <c r="J626" s="1" t="str">
        <f t="shared" si="56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x14ac:dyDescent="0.25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51</v>
      </c>
      <c r="H627" s="1">
        <v>0</v>
      </c>
      <c r="I627" s="1" t="str">
        <f t="shared" si="55"/>
        <v>No</v>
      </c>
      <c r="J627" s="1" t="str">
        <f t="shared" si="56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x14ac:dyDescent="0.25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68</v>
      </c>
      <c r="H628" s="1">
        <v>0</v>
      </c>
      <c r="I628" s="1" t="str">
        <f t="shared" si="55"/>
        <v>No</v>
      </c>
      <c r="J628" s="1" t="str">
        <f t="shared" si="56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x14ac:dyDescent="0.25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46</v>
      </c>
      <c r="H629" s="1">
        <v>33</v>
      </c>
      <c r="I629" s="1" t="str">
        <f t="shared" si="55"/>
        <v>No</v>
      </c>
      <c r="J629" s="1" t="str">
        <f t="shared" si="56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x14ac:dyDescent="0.25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47</v>
      </c>
      <c r="H630" s="1">
        <v>0</v>
      </c>
      <c r="I630" s="1" t="str">
        <f t="shared" si="55"/>
        <v>No</v>
      </c>
      <c r="J630" s="1" t="str">
        <f t="shared" si="56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x14ac:dyDescent="0.25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61</v>
      </c>
      <c r="H631" s="1">
        <v>13</v>
      </c>
      <c r="I631" s="1" t="str">
        <f t="shared" si="55"/>
        <v>No</v>
      </c>
      <c r="J631" s="1" t="str">
        <f t="shared" si="56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x14ac:dyDescent="0.25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64</v>
      </c>
      <c r="H632" s="1">
        <v>119</v>
      </c>
      <c r="I632" s="1" t="str">
        <f t="shared" si="55"/>
        <v>No</v>
      </c>
      <c r="J632" s="1" t="str">
        <f t="shared" si="56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x14ac:dyDescent="0.25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53</v>
      </c>
      <c r="H633" s="1">
        <v>109</v>
      </c>
      <c r="I633" s="1" t="str">
        <f t="shared" si="55"/>
        <v>No</v>
      </c>
      <c r="J633" s="1" t="str">
        <f t="shared" si="56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x14ac:dyDescent="0.25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50</v>
      </c>
      <c r="H634" s="1">
        <v>0</v>
      </c>
      <c r="I634" s="1" t="str">
        <f t="shared" si="55"/>
        <v>No</v>
      </c>
      <c r="J634" s="1" t="str">
        <f t="shared" si="56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x14ac:dyDescent="0.25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58</v>
      </c>
      <c r="H635" s="1">
        <v>0</v>
      </c>
      <c r="I635" s="1" t="str">
        <f t="shared" si="55"/>
        <v>No</v>
      </c>
      <c r="J635" s="1" t="str">
        <f t="shared" si="56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x14ac:dyDescent="0.25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65</v>
      </c>
      <c r="H636" s="1">
        <v>0</v>
      </c>
      <c r="I636" s="1" t="str">
        <f t="shared" si="55"/>
        <v>No</v>
      </c>
      <c r="J636" s="1" t="str">
        <f t="shared" si="56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x14ac:dyDescent="0.25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54</v>
      </c>
      <c r="H637" s="1">
        <v>0</v>
      </c>
      <c r="I637" s="1" t="str">
        <f t="shared" si="55"/>
        <v>No</v>
      </c>
      <c r="J637" s="1" t="str">
        <f t="shared" si="56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x14ac:dyDescent="0.25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65</v>
      </c>
      <c r="H638" s="1">
        <v>239</v>
      </c>
      <c r="I638" s="1" t="str">
        <f t="shared" si="55"/>
        <v>No</v>
      </c>
      <c r="J638" s="1" t="str">
        <f t="shared" si="56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x14ac:dyDescent="0.25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45</v>
      </c>
      <c r="H639" s="1">
        <v>30</v>
      </c>
      <c r="I639" s="1" t="str">
        <f t="shared" si="55"/>
        <v>No</v>
      </c>
      <c r="J639" s="1" t="str">
        <f t="shared" si="56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x14ac:dyDescent="0.25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67</v>
      </c>
      <c r="H640" s="1">
        <v>86</v>
      </c>
      <c r="I640" s="1" t="str">
        <f t="shared" si="55"/>
        <v>No</v>
      </c>
      <c r="J640" s="1" t="str">
        <f t="shared" si="56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x14ac:dyDescent="0.25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59</v>
      </c>
      <c r="H641" s="1">
        <v>0</v>
      </c>
      <c r="I641" s="1" t="str">
        <f t="shared" si="55"/>
        <v>No</v>
      </c>
      <c r="J641" s="1" t="str">
        <f t="shared" si="56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x14ac:dyDescent="0.25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52</v>
      </c>
      <c r="H642" s="1">
        <v>18</v>
      </c>
      <c r="I642" s="1" t="str">
        <f t="shared" si="55"/>
        <v>No</v>
      </c>
      <c r="J642" s="1" t="str">
        <f t="shared" si="56"/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x14ac:dyDescent="0.25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64</v>
      </c>
      <c r="H643" s="1">
        <v>284</v>
      </c>
      <c r="I643" s="1" t="str">
        <f t="shared" ref="I643:I706" si="61">IFERROR(IF(G643&lt;32, "Yes", "No"), "Other")</f>
        <v>No</v>
      </c>
      <c r="J643" s="1" t="str">
        <f t="shared" ref="J643:J706" si="62">IFERROR(IF(G643&lt;40, "Cold", IF(G643&gt;80, "Hot", "Mild")), "Other")</f>
        <v>Mild</v>
      </c>
      <c r="K643" s="1" t="str">
        <f t="shared" ref="K643:K706" si="63">IF(AND(I643="YES",H643&gt;0),"Snow", IF(AND(I643="No", H643&gt;0), "Rain", "None"))</f>
        <v>Rain</v>
      </c>
      <c r="L643" s="1" t="str">
        <f t="shared" ref="L643:L706" si="64">IF(H643&lt;&gt;0,"Wet", "Dry")</f>
        <v>Wet</v>
      </c>
      <c r="M643" t="b">
        <f t="shared" ref="M643:M706" si="65">OR(ISBLANK(G643),ISERROR(G643))</f>
        <v>0</v>
      </c>
    </row>
    <row r="644" spans="1:13" x14ac:dyDescent="0.25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63</v>
      </c>
      <c r="H644" s="1">
        <v>0</v>
      </c>
      <c r="I644" s="1" t="str">
        <f t="shared" si="61"/>
        <v>No</v>
      </c>
      <c r="J644" s="1" t="str">
        <f t="shared" si="62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x14ac:dyDescent="0.25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62</v>
      </c>
      <c r="H645" s="1">
        <v>0</v>
      </c>
      <c r="I645" s="1" t="str">
        <f t="shared" si="61"/>
        <v>No</v>
      </c>
      <c r="J645" s="1" t="str">
        <f t="shared" si="62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x14ac:dyDescent="0.25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54</v>
      </c>
      <c r="H646" s="1">
        <v>0</v>
      </c>
      <c r="I646" s="1" t="str">
        <f t="shared" si="61"/>
        <v>No</v>
      </c>
      <c r="J646" s="1" t="str">
        <f t="shared" si="62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x14ac:dyDescent="0.25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49</v>
      </c>
      <c r="H647" s="1">
        <v>0</v>
      </c>
      <c r="I647" s="1" t="str">
        <f t="shared" si="61"/>
        <v>No</v>
      </c>
      <c r="J647" s="1" t="str">
        <f t="shared" si="62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x14ac:dyDescent="0.25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64</v>
      </c>
      <c r="H648" s="1">
        <v>0</v>
      </c>
      <c r="I648" s="1" t="str">
        <f t="shared" si="61"/>
        <v>No</v>
      </c>
      <c r="J648" s="1" t="str">
        <f t="shared" si="62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x14ac:dyDescent="0.25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52</v>
      </c>
      <c r="H649" s="1">
        <v>0</v>
      </c>
      <c r="I649" s="1" t="str">
        <f t="shared" si="61"/>
        <v>No</v>
      </c>
      <c r="J649" s="1" t="str">
        <f t="shared" si="62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x14ac:dyDescent="0.25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48</v>
      </c>
      <c r="H650" s="1">
        <v>0</v>
      </c>
      <c r="I650" s="1" t="str">
        <f t="shared" si="61"/>
        <v>No</v>
      </c>
      <c r="J650" s="1" t="str">
        <f t="shared" si="62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x14ac:dyDescent="0.25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52</v>
      </c>
      <c r="H651" s="1">
        <v>20</v>
      </c>
      <c r="I651" s="1" t="str">
        <f t="shared" si="61"/>
        <v>No</v>
      </c>
      <c r="J651" s="1" t="str">
        <f t="shared" si="62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x14ac:dyDescent="0.25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56</v>
      </c>
      <c r="H652" s="1">
        <v>236</v>
      </c>
      <c r="I652" s="1" t="str">
        <f t="shared" si="61"/>
        <v>No</v>
      </c>
      <c r="J652" s="1" t="str">
        <f t="shared" si="62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x14ac:dyDescent="0.25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70</v>
      </c>
      <c r="H653" s="1">
        <v>147</v>
      </c>
      <c r="I653" s="1" t="str">
        <f t="shared" si="61"/>
        <v>No</v>
      </c>
      <c r="J653" s="1" t="str">
        <f t="shared" si="62"/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x14ac:dyDescent="0.25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45</v>
      </c>
      <c r="H654" s="1">
        <v>0</v>
      </c>
      <c r="I654" s="1" t="str">
        <f t="shared" si="61"/>
        <v>No</v>
      </c>
      <c r="J654" s="1" t="str">
        <f t="shared" si="62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x14ac:dyDescent="0.25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57</v>
      </c>
      <c r="H655" s="1">
        <v>0</v>
      </c>
      <c r="I655" s="1" t="str">
        <f t="shared" si="61"/>
        <v>No</v>
      </c>
      <c r="J655" s="1" t="str">
        <f t="shared" si="62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x14ac:dyDescent="0.25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47</v>
      </c>
      <c r="H656" s="1">
        <v>0</v>
      </c>
      <c r="I656" s="1" t="str">
        <f t="shared" si="61"/>
        <v>No</v>
      </c>
      <c r="J656" s="1" t="str">
        <f t="shared" si="62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x14ac:dyDescent="0.25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70</v>
      </c>
      <c r="H657" s="1">
        <v>0</v>
      </c>
      <c r="I657" s="1" t="str">
        <f t="shared" si="61"/>
        <v>No</v>
      </c>
      <c r="J657" s="1" t="str">
        <f t="shared" si="62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x14ac:dyDescent="0.25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58</v>
      </c>
      <c r="H658" s="1">
        <v>297</v>
      </c>
      <c r="I658" s="1" t="str">
        <f t="shared" si="61"/>
        <v>No</v>
      </c>
      <c r="J658" s="1" t="str">
        <f t="shared" si="62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x14ac:dyDescent="0.25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54</v>
      </c>
      <c r="H659" s="1">
        <v>119</v>
      </c>
      <c r="I659" s="1" t="str">
        <f t="shared" si="61"/>
        <v>No</v>
      </c>
      <c r="J659" s="1" t="str">
        <f t="shared" si="62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x14ac:dyDescent="0.25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62</v>
      </c>
      <c r="H660" s="1">
        <v>0</v>
      </c>
      <c r="I660" s="1" t="str">
        <f t="shared" si="61"/>
        <v>No</v>
      </c>
      <c r="J660" s="1" t="str">
        <f t="shared" si="62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x14ac:dyDescent="0.25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53</v>
      </c>
      <c r="H661" s="1">
        <v>0</v>
      </c>
      <c r="I661" s="1" t="str">
        <f t="shared" si="61"/>
        <v>No</v>
      </c>
      <c r="J661" s="1" t="str">
        <f t="shared" si="62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x14ac:dyDescent="0.25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40</v>
      </c>
      <c r="H662" s="1">
        <v>0</v>
      </c>
      <c r="I662" s="1" t="str">
        <f t="shared" si="61"/>
        <v>No</v>
      </c>
      <c r="J662" s="1" t="str">
        <f t="shared" si="62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x14ac:dyDescent="0.25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64</v>
      </c>
      <c r="H663" s="1">
        <v>0</v>
      </c>
      <c r="I663" s="1" t="str">
        <f t="shared" si="61"/>
        <v>No</v>
      </c>
      <c r="J663" s="1" t="str">
        <f t="shared" si="62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x14ac:dyDescent="0.25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41</v>
      </c>
      <c r="H664" s="1">
        <v>3</v>
      </c>
      <c r="I664" s="1" t="str">
        <f t="shared" si="61"/>
        <v>No</v>
      </c>
      <c r="J664" s="1" t="str">
        <f t="shared" si="62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x14ac:dyDescent="0.25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50</v>
      </c>
      <c r="H665" s="1">
        <v>5</v>
      </c>
      <c r="I665" s="1" t="str">
        <f t="shared" si="61"/>
        <v>No</v>
      </c>
      <c r="J665" s="1" t="str">
        <f t="shared" si="62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x14ac:dyDescent="0.25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50</v>
      </c>
      <c r="H666" s="1">
        <v>259</v>
      </c>
      <c r="I666" s="1" t="str">
        <f t="shared" si="61"/>
        <v>No</v>
      </c>
      <c r="J666" s="1" t="str">
        <f t="shared" si="62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x14ac:dyDescent="0.25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60</v>
      </c>
      <c r="H667" s="1">
        <v>0</v>
      </c>
      <c r="I667" s="1" t="str">
        <f t="shared" si="61"/>
        <v>No</v>
      </c>
      <c r="J667" s="1" t="str">
        <f t="shared" si="62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x14ac:dyDescent="0.25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68</v>
      </c>
      <c r="H668" s="1">
        <v>216</v>
      </c>
      <c r="I668" s="1" t="str">
        <f t="shared" si="61"/>
        <v>No</v>
      </c>
      <c r="J668" s="1" t="str">
        <f t="shared" si="62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x14ac:dyDescent="0.25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53</v>
      </c>
      <c r="H669" s="1">
        <v>28</v>
      </c>
      <c r="I669" s="1" t="str">
        <f t="shared" si="61"/>
        <v>No</v>
      </c>
      <c r="J669" s="1" t="str">
        <f t="shared" si="62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x14ac:dyDescent="0.25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45</v>
      </c>
      <c r="H670" s="1">
        <v>0</v>
      </c>
      <c r="I670" s="1" t="str">
        <f t="shared" si="61"/>
        <v>No</v>
      </c>
      <c r="J670" s="1" t="str">
        <f t="shared" si="62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x14ac:dyDescent="0.25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45</v>
      </c>
      <c r="H671" s="1">
        <v>0</v>
      </c>
      <c r="I671" s="1" t="str">
        <f t="shared" si="61"/>
        <v>No</v>
      </c>
      <c r="J671" s="1" t="str">
        <f t="shared" si="62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x14ac:dyDescent="0.25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50</v>
      </c>
      <c r="H672" s="1">
        <v>0</v>
      </c>
      <c r="I672" s="1" t="str">
        <f t="shared" si="61"/>
        <v>No</v>
      </c>
      <c r="J672" s="1" t="str">
        <f t="shared" si="62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x14ac:dyDescent="0.25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43</v>
      </c>
      <c r="H673" s="1">
        <v>0</v>
      </c>
      <c r="I673" s="1" t="str">
        <f t="shared" si="61"/>
        <v>No</v>
      </c>
      <c r="J673" s="1" t="str">
        <f t="shared" si="62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x14ac:dyDescent="0.25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40</v>
      </c>
      <c r="H674" s="1">
        <v>0</v>
      </c>
      <c r="I674" s="1" t="str">
        <f t="shared" si="61"/>
        <v>No</v>
      </c>
      <c r="J674" s="1" t="str">
        <f t="shared" si="62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x14ac:dyDescent="0.25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43</v>
      </c>
      <c r="H675" s="1">
        <v>0</v>
      </c>
      <c r="I675" s="1" t="str">
        <f t="shared" si="61"/>
        <v>No</v>
      </c>
      <c r="J675" s="1" t="str">
        <f t="shared" si="62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x14ac:dyDescent="0.25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41</v>
      </c>
      <c r="H676" s="1">
        <v>0</v>
      </c>
      <c r="I676" s="1" t="str">
        <f t="shared" si="61"/>
        <v>No</v>
      </c>
      <c r="J676" s="1" t="str">
        <f t="shared" si="62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x14ac:dyDescent="0.25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65</v>
      </c>
      <c r="H677" s="1">
        <v>0</v>
      </c>
      <c r="I677" s="1" t="str">
        <f t="shared" si="61"/>
        <v>No</v>
      </c>
      <c r="J677" s="1" t="str">
        <f t="shared" si="62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x14ac:dyDescent="0.25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50</v>
      </c>
      <c r="H678" s="1">
        <v>0</v>
      </c>
      <c r="I678" s="1" t="str">
        <f t="shared" si="61"/>
        <v>No</v>
      </c>
      <c r="J678" s="1" t="str">
        <f t="shared" si="62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x14ac:dyDescent="0.25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51</v>
      </c>
      <c r="H679" s="1">
        <v>0</v>
      </c>
      <c r="I679" s="1" t="str">
        <f t="shared" si="61"/>
        <v>No</v>
      </c>
      <c r="J679" s="1" t="str">
        <f t="shared" si="62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x14ac:dyDescent="0.25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42</v>
      </c>
      <c r="H680" s="1">
        <v>267</v>
      </c>
      <c r="I680" s="1" t="str">
        <f t="shared" si="61"/>
        <v>No</v>
      </c>
      <c r="J680" s="1" t="str">
        <f t="shared" si="62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x14ac:dyDescent="0.25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68</v>
      </c>
      <c r="H681" s="1">
        <v>0</v>
      </c>
      <c r="I681" s="1" t="str">
        <f t="shared" si="61"/>
        <v>No</v>
      </c>
      <c r="J681" s="1" t="str">
        <f t="shared" si="62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x14ac:dyDescent="0.25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70</v>
      </c>
      <c r="H682" s="1">
        <v>0</v>
      </c>
      <c r="I682" s="1" t="str">
        <f t="shared" si="61"/>
        <v>No</v>
      </c>
      <c r="J682" s="1" t="str">
        <f t="shared" si="62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x14ac:dyDescent="0.25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48</v>
      </c>
      <c r="H683" s="1">
        <v>0</v>
      </c>
      <c r="I683" s="1" t="str">
        <f t="shared" si="61"/>
        <v>No</v>
      </c>
      <c r="J683" s="1" t="str">
        <f t="shared" si="62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x14ac:dyDescent="0.25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53</v>
      </c>
      <c r="H684" s="1">
        <v>0</v>
      </c>
      <c r="I684" s="1" t="str">
        <f t="shared" si="61"/>
        <v>No</v>
      </c>
      <c r="J684" s="1" t="str">
        <f t="shared" si="62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x14ac:dyDescent="0.25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55</v>
      </c>
      <c r="H685" s="1">
        <v>0</v>
      </c>
      <c r="I685" s="1" t="str">
        <f t="shared" si="61"/>
        <v>No</v>
      </c>
      <c r="J685" s="1" t="str">
        <f t="shared" si="62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x14ac:dyDescent="0.25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56</v>
      </c>
      <c r="H686" s="1">
        <v>198</v>
      </c>
      <c r="I686" s="1" t="str">
        <f t="shared" si="61"/>
        <v>No</v>
      </c>
      <c r="J686" s="1" t="str">
        <f t="shared" si="62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x14ac:dyDescent="0.25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51</v>
      </c>
      <c r="H687" s="1">
        <v>33</v>
      </c>
      <c r="I687" s="1" t="str">
        <f t="shared" si="61"/>
        <v>No</v>
      </c>
      <c r="J687" s="1" t="str">
        <f t="shared" si="62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x14ac:dyDescent="0.25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56</v>
      </c>
      <c r="H688" s="1">
        <v>0</v>
      </c>
      <c r="I688" s="1" t="str">
        <f t="shared" si="61"/>
        <v>No</v>
      </c>
      <c r="J688" s="1" t="str">
        <f t="shared" si="62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x14ac:dyDescent="0.25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65</v>
      </c>
      <c r="H689" s="1">
        <v>0</v>
      </c>
      <c r="I689" s="1" t="str">
        <f t="shared" si="61"/>
        <v>No</v>
      </c>
      <c r="J689" s="1" t="str">
        <f t="shared" si="62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x14ac:dyDescent="0.25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43</v>
      </c>
      <c r="H690" s="1">
        <v>0</v>
      </c>
      <c r="I690" s="1" t="str">
        <f t="shared" si="61"/>
        <v>No</v>
      </c>
      <c r="J690" s="1" t="str">
        <f t="shared" si="62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x14ac:dyDescent="0.25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68</v>
      </c>
      <c r="H691" s="1">
        <v>0</v>
      </c>
      <c r="I691" s="1" t="str">
        <f t="shared" si="61"/>
        <v>No</v>
      </c>
      <c r="J691" s="1" t="str">
        <f t="shared" si="62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x14ac:dyDescent="0.25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51</v>
      </c>
      <c r="H692" s="1">
        <v>8</v>
      </c>
      <c r="I692" s="1" t="str">
        <f t="shared" si="61"/>
        <v>No</v>
      </c>
      <c r="J692" s="1" t="str">
        <f t="shared" si="62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x14ac:dyDescent="0.25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55</v>
      </c>
      <c r="H693" s="1">
        <v>371</v>
      </c>
      <c r="I693" s="1" t="str">
        <f t="shared" si="61"/>
        <v>No</v>
      </c>
      <c r="J693" s="1" t="str">
        <f t="shared" si="62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x14ac:dyDescent="0.25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49</v>
      </c>
      <c r="H694" s="1">
        <v>0</v>
      </c>
      <c r="I694" s="1" t="str">
        <f t="shared" si="61"/>
        <v>No</v>
      </c>
      <c r="J694" s="1" t="str">
        <f t="shared" si="62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x14ac:dyDescent="0.25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49</v>
      </c>
      <c r="H695" s="1">
        <v>0</v>
      </c>
      <c r="I695" s="1" t="str">
        <f t="shared" si="61"/>
        <v>No</v>
      </c>
      <c r="J695" s="1" t="str">
        <f t="shared" si="62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x14ac:dyDescent="0.25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41</v>
      </c>
      <c r="H696" s="1">
        <v>0</v>
      </c>
      <c r="I696" s="1" t="str">
        <f t="shared" si="61"/>
        <v>No</v>
      </c>
      <c r="J696" s="1" t="str">
        <f t="shared" si="62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x14ac:dyDescent="0.25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69</v>
      </c>
      <c r="H697" s="1">
        <v>0</v>
      </c>
      <c r="I697" s="1" t="str">
        <f t="shared" si="61"/>
        <v>No</v>
      </c>
      <c r="J697" s="1" t="str">
        <f t="shared" si="62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x14ac:dyDescent="0.25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49</v>
      </c>
      <c r="H698" s="1">
        <v>0</v>
      </c>
      <c r="I698" s="1" t="str">
        <f t="shared" si="61"/>
        <v>No</v>
      </c>
      <c r="J698" s="1" t="str">
        <f t="shared" si="62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x14ac:dyDescent="0.25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50</v>
      </c>
      <c r="H699" s="1">
        <v>15</v>
      </c>
      <c r="I699" s="1" t="str">
        <f t="shared" si="61"/>
        <v>No</v>
      </c>
      <c r="J699" s="1" t="str">
        <f t="shared" si="62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x14ac:dyDescent="0.25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58</v>
      </c>
      <c r="H700" s="1">
        <v>178</v>
      </c>
      <c r="I700" s="1" t="str">
        <f t="shared" si="61"/>
        <v>No</v>
      </c>
      <c r="J700" s="1" t="str">
        <f t="shared" si="62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x14ac:dyDescent="0.25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37</v>
      </c>
      <c r="H701" s="1">
        <v>0</v>
      </c>
      <c r="I701" s="1" t="str">
        <f t="shared" si="61"/>
        <v>No</v>
      </c>
      <c r="J701" s="1" t="str">
        <f t="shared" si="62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x14ac:dyDescent="0.25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11</v>
      </c>
      <c r="H702" s="1">
        <v>0</v>
      </c>
      <c r="I702" s="1" t="str">
        <f t="shared" si="61"/>
        <v>Yes</v>
      </c>
      <c r="J702" s="1" t="str">
        <f t="shared" si="62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x14ac:dyDescent="0.25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42</v>
      </c>
      <c r="H703" s="1">
        <v>0</v>
      </c>
      <c r="I703" s="1" t="str">
        <f t="shared" si="61"/>
        <v>No</v>
      </c>
      <c r="J703" s="1" t="str">
        <f t="shared" si="62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x14ac:dyDescent="0.25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41</v>
      </c>
      <c r="H704" s="1">
        <v>0</v>
      </c>
      <c r="I704" s="1" t="str">
        <f t="shared" si="61"/>
        <v>No</v>
      </c>
      <c r="J704" s="1" t="str">
        <f t="shared" si="62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x14ac:dyDescent="0.25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33</v>
      </c>
      <c r="H705" s="1">
        <v>0</v>
      </c>
      <c r="I705" s="1" t="str">
        <f t="shared" si="61"/>
        <v>No</v>
      </c>
      <c r="J705" s="1" t="str">
        <f t="shared" si="62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x14ac:dyDescent="0.25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41</v>
      </c>
      <c r="H706" s="1">
        <v>23</v>
      </c>
      <c r="I706" s="1" t="str">
        <f t="shared" si="61"/>
        <v>No</v>
      </c>
      <c r="J706" s="1" t="str">
        <f t="shared" si="62"/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x14ac:dyDescent="0.25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22</v>
      </c>
      <c r="H707" s="1">
        <v>406</v>
      </c>
      <c r="I707" s="1" t="str">
        <f t="shared" ref="I707:I770" si="67">IFERROR(IF(G707&lt;32, "Yes", "No"), "Other")</f>
        <v>Yes</v>
      </c>
      <c r="J707" s="1" t="str">
        <f t="shared" ref="J707:J770" si="68">IFERROR(IF(G707&lt;40, "Cold", IF(G707&gt;80, "Hot", "Mild")), "Other")</f>
        <v>Cold</v>
      </c>
      <c r="K707" s="1" t="str">
        <f t="shared" ref="K707:K770" si="69">IF(AND(I707="YES",H707&gt;0),"Snow", IF(AND(I707="No", H707&gt;0), "Rain", "None"))</f>
        <v>Snow</v>
      </c>
      <c r="L707" s="1" t="str">
        <f t="shared" ref="L707:L770" si="70">IF(H707&lt;&gt;0,"Wet", "Dry")</f>
        <v>Wet</v>
      </c>
      <c r="M707" t="b">
        <f t="shared" ref="M707:M770" si="71">OR(ISBLANK(G707),ISERROR(G707))</f>
        <v>0</v>
      </c>
    </row>
    <row r="708" spans="1:13" x14ac:dyDescent="0.25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17</v>
      </c>
      <c r="H708" s="1">
        <v>226</v>
      </c>
      <c r="I708" s="1" t="str">
        <f t="shared" si="67"/>
        <v>Yes</v>
      </c>
      <c r="J708" s="1" t="str">
        <f t="shared" si="68"/>
        <v>Cold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x14ac:dyDescent="0.25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36</v>
      </c>
      <c r="H709" s="1">
        <v>0</v>
      </c>
      <c r="I709" s="1" t="str">
        <f t="shared" si="67"/>
        <v>No</v>
      </c>
      <c r="J709" s="1" t="str">
        <f t="shared" si="68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x14ac:dyDescent="0.25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16</v>
      </c>
      <c r="H710" s="1">
        <v>0</v>
      </c>
      <c r="I710" s="1" t="str">
        <f t="shared" si="67"/>
        <v>Yes</v>
      </c>
      <c r="J710" s="1" t="str">
        <f t="shared" si="68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x14ac:dyDescent="0.25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13</v>
      </c>
      <c r="H711" s="1">
        <v>0</v>
      </c>
      <c r="I711" s="1" t="str">
        <f t="shared" si="67"/>
        <v>Yes</v>
      </c>
      <c r="J711" s="1" t="str">
        <f t="shared" si="68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x14ac:dyDescent="0.25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11</v>
      </c>
      <c r="H712" s="1">
        <v>0</v>
      </c>
      <c r="I712" s="1" t="str">
        <f t="shared" si="67"/>
        <v>Yes</v>
      </c>
      <c r="J712" s="1" t="str">
        <f t="shared" si="68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x14ac:dyDescent="0.25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43</v>
      </c>
      <c r="H713" s="1">
        <v>0</v>
      </c>
      <c r="I713" s="1" t="str">
        <f t="shared" si="67"/>
        <v>No</v>
      </c>
      <c r="J713" s="1" t="str">
        <f t="shared" si="68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x14ac:dyDescent="0.25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28</v>
      </c>
      <c r="H714" s="1">
        <v>0</v>
      </c>
      <c r="I714" s="1" t="str">
        <f t="shared" si="67"/>
        <v>Yes</v>
      </c>
      <c r="J714" s="1" t="str">
        <f t="shared" si="68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x14ac:dyDescent="0.25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39</v>
      </c>
      <c r="H715" s="1">
        <v>13</v>
      </c>
      <c r="I715" s="1" t="str">
        <f t="shared" si="67"/>
        <v>No</v>
      </c>
      <c r="J715" s="1" t="str">
        <f t="shared" si="68"/>
        <v>Cold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x14ac:dyDescent="0.25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22</v>
      </c>
      <c r="H716" s="1">
        <v>5</v>
      </c>
      <c r="I716" s="1" t="str">
        <f t="shared" si="67"/>
        <v>Yes</v>
      </c>
      <c r="J716" s="1" t="str">
        <f t="shared" si="68"/>
        <v>Cold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x14ac:dyDescent="0.25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19</v>
      </c>
      <c r="H717" s="1">
        <v>0</v>
      </c>
      <c r="I717" s="1" t="str">
        <f t="shared" si="67"/>
        <v>Yes</v>
      </c>
      <c r="J717" s="1" t="str">
        <f t="shared" si="68"/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x14ac:dyDescent="0.25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26</v>
      </c>
      <c r="H718" s="1">
        <v>0</v>
      </c>
      <c r="I718" s="1" t="str">
        <f t="shared" si="67"/>
        <v>Yes</v>
      </c>
      <c r="J718" s="1" t="str">
        <f t="shared" si="68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x14ac:dyDescent="0.25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33</v>
      </c>
      <c r="H719" s="1">
        <v>0</v>
      </c>
      <c r="I719" s="1" t="str">
        <f t="shared" si="67"/>
        <v>No</v>
      </c>
      <c r="J719" s="1" t="str">
        <f t="shared" si="68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x14ac:dyDescent="0.25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42</v>
      </c>
      <c r="H720" s="1">
        <v>0</v>
      </c>
      <c r="I720" s="1" t="str">
        <f t="shared" si="67"/>
        <v>No</v>
      </c>
      <c r="J720" s="1" t="str">
        <f t="shared" si="68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x14ac:dyDescent="0.25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40</v>
      </c>
      <c r="H721" s="1">
        <v>23</v>
      </c>
      <c r="I721" s="1" t="str">
        <f t="shared" si="67"/>
        <v>No</v>
      </c>
      <c r="J721" s="1" t="str">
        <f t="shared" si="68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x14ac:dyDescent="0.25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21</v>
      </c>
      <c r="H722" s="1">
        <v>104</v>
      </c>
      <c r="I722" s="1" t="str">
        <f t="shared" si="67"/>
        <v>Yes</v>
      </c>
      <c r="J722" s="1" t="str">
        <f t="shared" si="68"/>
        <v>Cold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x14ac:dyDescent="0.25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41</v>
      </c>
      <c r="H723" s="1">
        <v>147</v>
      </c>
      <c r="I723" s="1" t="str">
        <f t="shared" si="67"/>
        <v>No</v>
      </c>
      <c r="J723" s="1" t="str">
        <f t="shared" si="68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x14ac:dyDescent="0.25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42</v>
      </c>
      <c r="H724" s="1">
        <v>0</v>
      </c>
      <c r="I724" s="1" t="str">
        <f t="shared" si="67"/>
        <v>No</v>
      </c>
      <c r="J724" s="1" t="str">
        <f t="shared" si="68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x14ac:dyDescent="0.25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15</v>
      </c>
      <c r="H725" s="1">
        <v>8</v>
      </c>
      <c r="I725" s="1" t="str">
        <f t="shared" si="67"/>
        <v>Yes</v>
      </c>
      <c r="J725" s="1" t="str">
        <f t="shared" si="68"/>
        <v>Cold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x14ac:dyDescent="0.25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18</v>
      </c>
      <c r="H726" s="1">
        <v>0</v>
      </c>
      <c r="I726" s="1" t="str">
        <f t="shared" si="67"/>
        <v>Yes</v>
      </c>
      <c r="J726" s="1" t="str">
        <f t="shared" si="68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x14ac:dyDescent="0.25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37</v>
      </c>
      <c r="H727" s="1">
        <v>46</v>
      </c>
      <c r="I727" s="1" t="str">
        <f t="shared" si="67"/>
        <v>No</v>
      </c>
      <c r="J727" s="1" t="str">
        <f t="shared" si="68"/>
        <v>Cold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x14ac:dyDescent="0.25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33</v>
      </c>
      <c r="H728" s="1">
        <v>5</v>
      </c>
      <c r="I728" s="1" t="str">
        <f t="shared" si="67"/>
        <v>No</v>
      </c>
      <c r="J728" s="1" t="str">
        <f t="shared" si="68"/>
        <v>Cold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x14ac:dyDescent="0.25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42</v>
      </c>
      <c r="H729" s="1">
        <v>0</v>
      </c>
      <c r="I729" s="1" t="str">
        <f t="shared" si="67"/>
        <v>No</v>
      </c>
      <c r="J729" s="1" t="str">
        <f t="shared" si="68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x14ac:dyDescent="0.25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26</v>
      </c>
      <c r="H730" s="1">
        <v>0</v>
      </c>
      <c r="I730" s="1" t="str">
        <f t="shared" si="67"/>
        <v>Yes</v>
      </c>
      <c r="J730" s="1" t="str">
        <f t="shared" si="68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x14ac:dyDescent="0.25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44</v>
      </c>
      <c r="H731" s="1">
        <v>3</v>
      </c>
      <c r="I731" s="1" t="str">
        <f t="shared" si="67"/>
        <v>No</v>
      </c>
      <c r="J731" s="1" t="str">
        <f t="shared" si="68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x14ac:dyDescent="0.25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41</v>
      </c>
      <c r="H732" s="1">
        <v>3</v>
      </c>
      <c r="I732" s="1" t="str">
        <f t="shared" si="67"/>
        <v>No</v>
      </c>
      <c r="J732" s="1" t="str">
        <f t="shared" si="68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x14ac:dyDescent="0.25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27</v>
      </c>
      <c r="H733" s="1">
        <v>3</v>
      </c>
      <c r="I733" s="1" t="str">
        <f t="shared" si="67"/>
        <v>Yes</v>
      </c>
      <c r="J733" s="1" t="str">
        <f t="shared" si="68"/>
        <v>Cold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x14ac:dyDescent="0.25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28</v>
      </c>
      <c r="H734" s="1">
        <v>0</v>
      </c>
      <c r="I734" s="1" t="str">
        <f t="shared" si="67"/>
        <v>Yes</v>
      </c>
      <c r="J734" s="1" t="str">
        <f t="shared" si="68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x14ac:dyDescent="0.25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32</v>
      </c>
      <c r="H735" s="1">
        <v>0</v>
      </c>
      <c r="I735" s="1" t="str">
        <f t="shared" si="67"/>
        <v>No</v>
      </c>
      <c r="J735" s="1" t="str">
        <f t="shared" si="68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x14ac:dyDescent="0.25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45</v>
      </c>
      <c r="H736" s="1">
        <v>0</v>
      </c>
      <c r="I736" s="1" t="str">
        <f t="shared" si="67"/>
        <v>No</v>
      </c>
      <c r="J736" s="1" t="str">
        <f t="shared" si="68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x14ac:dyDescent="0.25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20</v>
      </c>
      <c r="H737" s="1">
        <v>0</v>
      </c>
      <c r="I737" s="1" t="str">
        <f t="shared" si="67"/>
        <v>Yes</v>
      </c>
      <c r="J737" s="1" t="str">
        <f t="shared" si="68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x14ac:dyDescent="0.25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23</v>
      </c>
      <c r="H738" s="1">
        <v>0</v>
      </c>
      <c r="I738" s="1" t="str">
        <f t="shared" si="67"/>
        <v>Yes</v>
      </c>
      <c r="J738" s="1" t="str">
        <f t="shared" si="68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x14ac:dyDescent="0.25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10</v>
      </c>
      <c r="H739" s="1">
        <v>0</v>
      </c>
      <c r="I739" s="1" t="str">
        <f t="shared" si="67"/>
        <v>Yes</v>
      </c>
      <c r="J739" s="1" t="str">
        <f t="shared" si="68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x14ac:dyDescent="0.25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43</v>
      </c>
      <c r="H740" s="1">
        <v>0</v>
      </c>
      <c r="I740" s="1" t="str">
        <f t="shared" si="67"/>
        <v>No</v>
      </c>
      <c r="J740" s="1" t="str">
        <f t="shared" si="68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x14ac:dyDescent="0.25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13</v>
      </c>
      <c r="H741" s="1">
        <v>5</v>
      </c>
      <c r="I741" s="1" t="str">
        <f t="shared" si="67"/>
        <v>Yes</v>
      </c>
      <c r="J741" s="1" t="str">
        <f t="shared" si="68"/>
        <v>Cold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x14ac:dyDescent="0.25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27</v>
      </c>
      <c r="H742" s="1">
        <v>0</v>
      </c>
      <c r="I742" s="1" t="str">
        <f t="shared" si="67"/>
        <v>Yes</v>
      </c>
      <c r="J742" s="1" t="str">
        <f t="shared" si="68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x14ac:dyDescent="0.25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12</v>
      </c>
      <c r="H743" s="1">
        <v>234</v>
      </c>
      <c r="I743" s="1" t="str">
        <f t="shared" si="67"/>
        <v>Yes</v>
      </c>
      <c r="J743" s="1" t="str">
        <f t="shared" si="68"/>
        <v>Cold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x14ac:dyDescent="0.25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42</v>
      </c>
      <c r="H744" s="1">
        <v>13</v>
      </c>
      <c r="I744" s="1" t="str">
        <f t="shared" si="67"/>
        <v>No</v>
      </c>
      <c r="J744" s="1" t="str">
        <f t="shared" si="68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x14ac:dyDescent="0.25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29</v>
      </c>
      <c r="H745" s="1">
        <v>0</v>
      </c>
      <c r="I745" s="1" t="str">
        <f t="shared" si="67"/>
        <v>Yes</v>
      </c>
      <c r="J745" s="1" t="str">
        <f t="shared" si="68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x14ac:dyDescent="0.25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31</v>
      </c>
      <c r="H746" s="1">
        <v>0</v>
      </c>
      <c r="I746" s="1" t="str">
        <f t="shared" si="67"/>
        <v>Yes</v>
      </c>
      <c r="J746" s="1" t="str">
        <f t="shared" si="68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x14ac:dyDescent="0.25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14</v>
      </c>
      <c r="H747" s="1">
        <v>15</v>
      </c>
      <c r="I747" s="1" t="str">
        <f t="shared" si="67"/>
        <v>Yes</v>
      </c>
      <c r="J747" s="1" t="str">
        <f t="shared" si="68"/>
        <v>Cold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x14ac:dyDescent="0.25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30</v>
      </c>
      <c r="H748" s="1">
        <v>23</v>
      </c>
      <c r="I748" s="1" t="str">
        <f t="shared" si="67"/>
        <v>Yes</v>
      </c>
      <c r="J748" s="1" t="str">
        <f t="shared" si="68"/>
        <v>Cold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x14ac:dyDescent="0.25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12</v>
      </c>
      <c r="H749" s="1">
        <v>0</v>
      </c>
      <c r="I749" s="1" t="str">
        <f t="shared" si="67"/>
        <v>Yes</v>
      </c>
      <c r="J749" s="1" t="str">
        <f t="shared" si="68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x14ac:dyDescent="0.25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12</v>
      </c>
      <c r="H750" s="1">
        <v>3</v>
      </c>
      <c r="I750" s="1" t="str">
        <f t="shared" si="67"/>
        <v>Yes</v>
      </c>
      <c r="J750" s="1" t="str">
        <f t="shared" si="68"/>
        <v>Cold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x14ac:dyDescent="0.25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30</v>
      </c>
      <c r="H751" s="1">
        <v>13</v>
      </c>
      <c r="I751" s="1" t="str">
        <f t="shared" si="67"/>
        <v>Yes</v>
      </c>
      <c r="J751" s="1" t="str">
        <f t="shared" si="68"/>
        <v>Cold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x14ac:dyDescent="0.25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33</v>
      </c>
      <c r="H752" s="1">
        <v>46</v>
      </c>
      <c r="I752" s="1" t="str">
        <f t="shared" si="67"/>
        <v>No</v>
      </c>
      <c r="J752" s="1" t="str">
        <f t="shared" si="68"/>
        <v>Cold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x14ac:dyDescent="0.25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16</v>
      </c>
      <c r="H753" s="1">
        <v>0</v>
      </c>
      <c r="I753" s="1" t="str">
        <f t="shared" si="67"/>
        <v>Yes</v>
      </c>
      <c r="J753" s="1" t="str">
        <f t="shared" si="68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x14ac:dyDescent="0.25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31</v>
      </c>
      <c r="H754" s="1">
        <v>51</v>
      </c>
      <c r="I754" s="1" t="str">
        <f t="shared" si="67"/>
        <v>Yes</v>
      </c>
      <c r="J754" s="1" t="str">
        <f t="shared" si="68"/>
        <v>Cold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x14ac:dyDescent="0.25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45</v>
      </c>
      <c r="H755" s="1">
        <v>3</v>
      </c>
      <c r="I755" s="1" t="str">
        <f t="shared" si="67"/>
        <v>No</v>
      </c>
      <c r="J755" s="1" t="str">
        <f t="shared" si="68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x14ac:dyDescent="0.25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12</v>
      </c>
      <c r="H756" s="1">
        <v>0</v>
      </c>
      <c r="I756" s="1" t="str">
        <f t="shared" si="67"/>
        <v>Yes</v>
      </c>
      <c r="J756" s="1" t="str">
        <f t="shared" si="68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x14ac:dyDescent="0.25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39</v>
      </c>
      <c r="H757" s="1">
        <v>43</v>
      </c>
      <c r="I757" s="1" t="str">
        <f t="shared" si="67"/>
        <v>No</v>
      </c>
      <c r="J757" s="1" t="str">
        <f t="shared" si="68"/>
        <v>Cold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x14ac:dyDescent="0.25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24</v>
      </c>
      <c r="H758" s="1">
        <v>226</v>
      </c>
      <c r="I758" s="1" t="str">
        <f t="shared" si="67"/>
        <v>Yes</v>
      </c>
      <c r="J758" s="1" t="str">
        <f t="shared" si="68"/>
        <v>Cold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x14ac:dyDescent="0.25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42</v>
      </c>
      <c r="H759" s="1">
        <v>0</v>
      </c>
      <c r="I759" s="1" t="str">
        <f t="shared" si="67"/>
        <v>No</v>
      </c>
      <c r="J759" s="1" t="str">
        <f t="shared" si="68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x14ac:dyDescent="0.25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42</v>
      </c>
      <c r="H760" s="1">
        <v>0</v>
      </c>
      <c r="I760" s="1" t="str">
        <f t="shared" si="67"/>
        <v>No</v>
      </c>
      <c r="J760" s="1" t="str">
        <f t="shared" si="68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x14ac:dyDescent="0.25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30</v>
      </c>
      <c r="H761" s="1">
        <v>0</v>
      </c>
      <c r="I761" s="1" t="str">
        <f t="shared" si="67"/>
        <v>Yes</v>
      </c>
      <c r="J761" s="1" t="str">
        <f t="shared" si="68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x14ac:dyDescent="0.25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44</v>
      </c>
      <c r="H762" s="1">
        <v>0</v>
      </c>
      <c r="I762" s="1" t="str">
        <f t="shared" si="67"/>
        <v>No</v>
      </c>
      <c r="J762" s="1" t="str">
        <f t="shared" si="68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x14ac:dyDescent="0.25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43</v>
      </c>
      <c r="H763" s="1">
        <v>0</v>
      </c>
      <c r="I763" s="1" t="str">
        <f t="shared" si="67"/>
        <v>No</v>
      </c>
      <c r="J763" s="1" t="str">
        <f t="shared" si="68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x14ac:dyDescent="0.25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15</v>
      </c>
      <c r="H764" s="1">
        <v>0</v>
      </c>
      <c r="I764" s="1" t="str">
        <f t="shared" si="67"/>
        <v>Yes</v>
      </c>
      <c r="J764" s="1" t="str">
        <f t="shared" si="68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x14ac:dyDescent="0.25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19</v>
      </c>
      <c r="H765" s="1">
        <v>0</v>
      </c>
      <c r="I765" s="1" t="str">
        <f t="shared" si="67"/>
        <v>Yes</v>
      </c>
      <c r="J765" s="1" t="str">
        <f t="shared" si="68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x14ac:dyDescent="0.25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10</v>
      </c>
      <c r="H766" s="1">
        <v>0</v>
      </c>
      <c r="I766" s="1" t="str">
        <f t="shared" si="67"/>
        <v>Yes</v>
      </c>
      <c r="J766" s="1" t="str">
        <f t="shared" si="68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x14ac:dyDescent="0.25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42</v>
      </c>
      <c r="H767" s="1">
        <v>0</v>
      </c>
      <c r="I767" s="1" t="str">
        <f t="shared" si="67"/>
        <v>No</v>
      </c>
      <c r="J767" s="1" t="str">
        <f t="shared" si="68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x14ac:dyDescent="0.25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38</v>
      </c>
      <c r="H768" s="1">
        <v>0</v>
      </c>
      <c r="I768" s="1" t="str">
        <f t="shared" si="67"/>
        <v>No</v>
      </c>
      <c r="J768" s="1" t="str">
        <f t="shared" si="68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x14ac:dyDescent="0.25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26</v>
      </c>
      <c r="H769" s="1">
        <v>0</v>
      </c>
      <c r="I769" s="1" t="str">
        <f t="shared" si="67"/>
        <v>Yes</v>
      </c>
      <c r="J769" s="1" t="str">
        <f t="shared" si="68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x14ac:dyDescent="0.25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16</v>
      </c>
      <c r="H770" s="1">
        <v>0</v>
      </c>
      <c r="I770" s="1" t="str">
        <f t="shared" si="67"/>
        <v>Yes</v>
      </c>
      <c r="J770" s="1" t="str">
        <f t="shared" si="68"/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x14ac:dyDescent="0.25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32</v>
      </c>
      <c r="H771" s="1">
        <v>0</v>
      </c>
      <c r="I771" s="1" t="str">
        <f t="shared" ref="I771:I834" si="73">IFERROR(IF(G771&lt;32, "Yes", "No"), "Other")</f>
        <v>No</v>
      </c>
      <c r="J771" s="1" t="str">
        <f t="shared" ref="J771:J834" si="74">IFERROR(IF(G771&lt;40, "Cold", IF(G771&gt;80, "Hot", "Mild")), "Other")</f>
        <v>Cold</v>
      </c>
      <c r="K771" s="1" t="str">
        <f t="shared" ref="K771:K834" si="75">IF(AND(I771="YES",H771&gt;0),"Snow", IF(AND(I771="No", H771&gt;0), "Rain", "None"))</f>
        <v>None</v>
      </c>
      <c r="L771" s="1" t="str">
        <f t="shared" ref="L771:L834" si="76">IF(H771&lt;&gt;0,"Wet", "Dry")</f>
        <v>Dry</v>
      </c>
      <c r="M771" t="b">
        <f t="shared" ref="M771:M834" si="77">OR(ISBLANK(G771),ISERROR(G771))</f>
        <v>0</v>
      </c>
    </row>
    <row r="772" spans="1:13" x14ac:dyDescent="0.25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19</v>
      </c>
      <c r="H772" s="1">
        <v>0</v>
      </c>
      <c r="I772" s="1" t="str">
        <f t="shared" si="73"/>
        <v>Yes</v>
      </c>
      <c r="J772" s="1" t="str">
        <f t="shared" si="74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x14ac:dyDescent="0.25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29</v>
      </c>
      <c r="H773" s="1">
        <v>18</v>
      </c>
      <c r="I773" s="1" t="str">
        <f t="shared" si="73"/>
        <v>Yes</v>
      </c>
      <c r="J773" s="1" t="str">
        <f t="shared" si="74"/>
        <v>Cold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x14ac:dyDescent="0.25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43</v>
      </c>
      <c r="H774" s="1">
        <v>0</v>
      </c>
      <c r="I774" s="1" t="str">
        <f t="shared" si="73"/>
        <v>No</v>
      </c>
      <c r="J774" s="1" t="str">
        <f t="shared" si="74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x14ac:dyDescent="0.25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28</v>
      </c>
      <c r="H775" s="1">
        <v>0</v>
      </c>
      <c r="I775" s="1" t="str">
        <f t="shared" si="73"/>
        <v>Yes</v>
      </c>
      <c r="J775" s="1" t="str">
        <f t="shared" si="74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x14ac:dyDescent="0.25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31</v>
      </c>
      <c r="H776" s="1">
        <v>0</v>
      </c>
      <c r="I776" s="1" t="str">
        <f t="shared" si="73"/>
        <v>Yes</v>
      </c>
      <c r="J776" s="1" t="str">
        <f t="shared" si="74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x14ac:dyDescent="0.25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44</v>
      </c>
      <c r="H777" s="1">
        <v>0</v>
      </c>
      <c r="I777" s="1" t="str">
        <f t="shared" si="73"/>
        <v>No</v>
      </c>
      <c r="J777" s="1" t="str">
        <f t="shared" si="74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x14ac:dyDescent="0.25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12</v>
      </c>
      <c r="H778" s="1">
        <v>10</v>
      </c>
      <c r="I778" s="1" t="str">
        <f t="shared" si="73"/>
        <v>Yes</v>
      </c>
      <c r="J778" s="1" t="str">
        <f t="shared" si="74"/>
        <v>Cold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x14ac:dyDescent="0.25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11</v>
      </c>
      <c r="H779" s="1">
        <v>3</v>
      </c>
      <c r="I779" s="1" t="str">
        <f t="shared" si="73"/>
        <v>Yes</v>
      </c>
      <c r="J779" s="1" t="str">
        <f t="shared" si="74"/>
        <v>Cold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x14ac:dyDescent="0.25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40</v>
      </c>
      <c r="H780" s="1">
        <v>0</v>
      </c>
      <c r="I780" s="1" t="str">
        <f t="shared" si="73"/>
        <v>No</v>
      </c>
      <c r="J780" s="1" t="str">
        <f t="shared" si="74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x14ac:dyDescent="0.25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40</v>
      </c>
      <c r="H781" s="1">
        <v>0</v>
      </c>
      <c r="I781" s="1" t="str">
        <f t="shared" si="73"/>
        <v>No</v>
      </c>
      <c r="J781" s="1" t="str">
        <f t="shared" si="74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x14ac:dyDescent="0.25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43</v>
      </c>
      <c r="H782" s="1">
        <v>0</v>
      </c>
      <c r="I782" s="1" t="str">
        <f t="shared" si="73"/>
        <v>No</v>
      </c>
      <c r="J782" s="1" t="str">
        <f t="shared" si="74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x14ac:dyDescent="0.25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23</v>
      </c>
      <c r="H783" s="1">
        <v>0</v>
      </c>
      <c r="I783" s="1" t="str">
        <f t="shared" si="73"/>
        <v>Yes</v>
      </c>
      <c r="J783" s="1" t="str">
        <f t="shared" si="74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x14ac:dyDescent="0.25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25</v>
      </c>
      <c r="H784" s="1">
        <v>0</v>
      </c>
      <c r="I784" s="1" t="str">
        <f t="shared" si="73"/>
        <v>Yes</v>
      </c>
      <c r="J784" s="1" t="str">
        <f t="shared" si="74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x14ac:dyDescent="0.25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29</v>
      </c>
      <c r="H785" s="1">
        <v>13</v>
      </c>
      <c r="I785" s="1" t="str">
        <f t="shared" si="73"/>
        <v>Yes</v>
      </c>
      <c r="J785" s="1" t="str">
        <f t="shared" si="74"/>
        <v>Cold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x14ac:dyDescent="0.25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23</v>
      </c>
      <c r="H786" s="1">
        <v>137</v>
      </c>
      <c r="I786" s="1" t="str">
        <f t="shared" si="73"/>
        <v>Yes</v>
      </c>
      <c r="J786" s="1" t="str">
        <f t="shared" si="74"/>
        <v>Cold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x14ac:dyDescent="0.25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42</v>
      </c>
      <c r="H787" s="1">
        <v>0</v>
      </c>
      <c r="I787" s="1" t="str">
        <f t="shared" si="73"/>
        <v>No</v>
      </c>
      <c r="J787" s="1" t="str">
        <f t="shared" si="74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x14ac:dyDescent="0.25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43</v>
      </c>
      <c r="H788" s="1">
        <v>0</v>
      </c>
      <c r="I788" s="1" t="str">
        <f t="shared" si="73"/>
        <v>No</v>
      </c>
      <c r="J788" s="1" t="str">
        <f t="shared" si="74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x14ac:dyDescent="0.25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43</v>
      </c>
      <c r="H789" s="1">
        <v>0</v>
      </c>
      <c r="I789" s="1" t="str">
        <f t="shared" si="73"/>
        <v>No</v>
      </c>
      <c r="J789" s="1" t="str">
        <f t="shared" si="74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x14ac:dyDescent="0.25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10</v>
      </c>
      <c r="H790" s="1">
        <v>0</v>
      </c>
      <c r="I790" s="1" t="str">
        <f t="shared" si="73"/>
        <v>Yes</v>
      </c>
      <c r="J790" s="1" t="str">
        <f t="shared" si="74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x14ac:dyDescent="0.25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37</v>
      </c>
      <c r="H791" s="1">
        <v>74</v>
      </c>
      <c r="I791" s="1" t="str">
        <f t="shared" si="73"/>
        <v>No</v>
      </c>
      <c r="J791" s="1" t="str">
        <f t="shared" si="74"/>
        <v>Cold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x14ac:dyDescent="0.25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11</v>
      </c>
      <c r="H792" s="1">
        <v>147</v>
      </c>
      <c r="I792" s="1" t="str">
        <f t="shared" si="73"/>
        <v>Yes</v>
      </c>
      <c r="J792" s="1" t="str">
        <f t="shared" si="74"/>
        <v>Cold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x14ac:dyDescent="0.25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38</v>
      </c>
      <c r="H793" s="1">
        <v>0</v>
      </c>
      <c r="I793" s="1" t="str">
        <f t="shared" si="73"/>
        <v>No</v>
      </c>
      <c r="J793" s="1" t="str">
        <f t="shared" si="74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x14ac:dyDescent="0.25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37</v>
      </c>
      <c r="H794" s="1">
        <v>97</v>
      </c>
      <c r="I794" s="1" t="str">
        <f t="shared" si="73"/>
        <v>No</v>
      </c>
      <c r="J794" s="1" t="str">
        <f t="shared" si="74"/>
        <v>Cold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x14ac:dyDescent="0.25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30</v>
      </c>
      <c r="H795" s="1">
        <v>0</v>
      </c>
      <c r="I795" s="1" t="str">
        <f t="shared" si="73"/>
        <v>Yes</v>
      </c>
      <c r="J795" s="1" t="str">
        <f t="shared" si="74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x14ac:dyDescent="0.25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45</v>
      </c>
      <c r="H796" s="1">
        <v>0</v>
      </c>
      <c r="I796" s="1" t="str">
        <f t="shared" si="73"/>
        <v>No</v>
      </c>
      <c r="J796" s="1" t="str">
        <f t="shared" si="74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x14ac:dyDescent="0.25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43</v>
      </c>
      <c r="H797" s="1">
        <v>0</v>
      </c>
      <c r="I797" s="1" t="str">
        <f t="shared" si="73"/>
        <v>No</v>
      </c>
      <c r="J797" s="1" t="str">
        <f t="shared" si="74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x14ac:dyDescent="0.25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37</v>
      </c>
      <c r="H798" s="1">
        <v>0</v>
      </c>
      <c r="I798" s="1" t="str">
        <f t="shared" si="73"/>
        <v>No</v>
      </c>
      <c r="J798" s="1" t="str">
        <f t="shared" si="74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x14ac:dyDescent="0.25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43</v>
      </c>
      <c r="H799" s="1">
        <v>0</v>
      </c>
      <c r="I799" s="1" t="str">
        <f t="shared" si="73"/>
        <v>No</v>
      </c>
      <c r="J799" s="1" t="str">
        <f t="shared" si="74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x14ac:dyDescent="0.25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16</v>
      </c>
      <c r="H800" s="1">
        <v>0</v>
      </c>
      <c r="I800" s="1" t="str">
        <f t="shared" si="73"/>
        <v>Yes</v>
      </c>
      <c r="J800" s="1" t="str">
        <f t="shared" si="74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x14ac:dyDescent="0.25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22</v>
      </c>
      <c r="H801" s="1">
        <v>0</v>
      </c>
      <c r="I801" s="1" t="str">
        <f t="shared" si="73"/>
        <v>Yes</v>
      </c>
      <c r="J801" s="1" t="str">
        <f t="shared" si="74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x14ac:dyDescent="0.25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41</v>
      </c>
      <c r="H802" s="1">
        <v>0</v>
      </c>
      <c r="I802" s="1" t="str">
        <f t="shared" si="73"/>
        <v>No</v>
      </c>
      <c r="J802" s="1" t="str">
        <f t="shared" si="74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x14ac:dyDescent="0.25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24</v>
      </c>
      <c r="H803" s="1">
        <v>0</v>
      </c>
      <c r="I803" s="1" t="str">
        <f t="shared" si="73"/>
        <v>Yes</v>
      </c>
      <c r="J803" s="1" t="str">
        <f t="shared" si="74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x14ac:dyDescent="0.25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40</v>
      </c>
      <c r="H804" s="1">
        <v>18</v>
      </c>
      <c r="I804" s="1" t="str">
        <f t="shared" si="73"/>
        <v>No</v>
      </c>
      <c r="J804" s="1" t="str">
        <f t="shared" si="74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x14ac:dyDescent="0.25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40</v>
      </c>
      <c r="H805" s="1">
        <v>0</v>
      </c>
      <c r="I805" s="1" t="str">
        <f t="shared" si="73"/>
        <v>No</v>
      </c>
      <c r="J805" s="1" t="str">
        <f t="shared" si="74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x14ac:dyDescent="0.25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33</v>
      </c>
      <c r="H806" s="1">
        <v>0</v>
      </c>
      <c r="I806" s="1" t="str">
        <f t="shared" si="73"/>
        <v>No</v>
      </c>
      <c r="J806" s="1" t="str">
        <f t="shared" si="74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x14ac:dyDescent="0.25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36</v>
      </c>
      <c r="H807" s="1">
        <v>18</v>
      </c>
      <c r="I807" s="1" t="str">
        <f t="shared" si="73"/>
        <v>No</v>
      </c>
      <c r="J807" s="1" t="str">
        <f t="shared" si="74"/>
        <v>Cold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x14ac:dyDescent="0.25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37</v>
      </c>
      <c r="H808" s="1">
        <v>0</v>
      </c>
      <c r="I808" s="1" t="str">
        <f t="shared" si="73"/>
        <v>No</v>
      </c>
      <c r="J808" s="1" t="str">
        <f t="shared" si="74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x14ac:dyDescent="0.25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29</v>
      </c>
      <c r="H809" s="1">
        <v>0</v>
      </c>
      <c r="I809" s="1" t="str">
        <f t="shared" si="73"/>
        <v>Yes</v>
      </c>
      <c r="J809" s="1" t="str">
        <f t="shared" si="74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x14ac:dyDescent="0.25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24</v>
      </c>
      <c r="H810" s="1">
        <v>0</v>
      </c>
      <c r="I810" s="1" t="str">
        <f t="shared" si="73"/>
        <v>Yes</v>
      </c>
      <c r="J810" s="1" t="str">
        <f t="shared" si="74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x14ac:dyDescent="0.25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32</v>
      </c>
      <c r="H811" s="1">
        <v>0</v>
      </c>
      <c r="I811" s="1" t="str">
        <f t="shared" si="73"/>
        <v>No</v>
      </c>
      <c r="J811" s="1" t="str">
        <f t="shared" si="74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x14ac:dyDescent="0.25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22</v>
      </c>
      <c r="H812" s="1">
        <v>0</v>
      </c>
      <c r="I812" s="1" t="str">
        <f t="shared" si="73"/>
        <v>Yes</v>
      </c>
      <c r="J812" s="1" t="str">
        <f t="shared" si="74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x14ac:dyDescent="0.25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10</v>
      </c>
      <c r="H813" s="1">
        <v>0</v>
      </c>
      <c r="I813" s="1" t="str">
        <f t="shared" si="73"/>
        <v>Yes</v>
      </c>
      <c r="J813" s="1" t="str">
        <f t="shared" si="74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x14ac:dyDescent="0.25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23</v>
      </c>
      <c r="H814" s="1">
        <v>0</v>
      </c>
      <c r="I814" s="1" t="str">
        <f t="shared" si="73"/>
        <v>Yes</v>
      </c>
      <c r="J814" s="1" t="str">
        <f t="shared" si="74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x14ac:dyDescent="0.25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44</v>
      </c>
      <c r="H815" s="1">
        <v>0</v>
      </c>
      <c r="I815" s="1" t="str">
        <f t="shared" si="73"/>
        <v>No</v>
      </c>
      <c r="J815" s="1" t="str">
        <f t="shared" si="74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x14ac:dyDescent="0.25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10</v>
      </c>
      <c r="H816" s="1">
        <v>3</v>
      </c>
      <c r="I816" s="1" t="str">
        <f t="shared" si="73"/>
        <v>Yes</v>
      </c>
      <c r="J816" s="1" t="str">
        <f t="shared" si="74"/>
        <v>Cold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x14ac:dyDescent="0.25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18</v>
      </c>
      <c r="H817" s="1">
        <v>0</v>
      </c>
      <c r="I817" s="1" t="str">
        <f t="shared" si="73"/>
        <v>Yes</v>
      </c>
      <c r="J817" s="1" t="str">
        <f t="shared" si="74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x14ac:dyDescent="0.25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24</v>
      </c>
      <c r="H818" s="1">
        <v>0</v>
      </c>
      <c r="I818" s="1" t="str">
        <f t="shared" si="73"/>
        <v>Yes</v>
      </c>
      <c r="J818" s="1" t="str">
        <f t="shared" si="74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x14ac:dyDescent="0.25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38</v>
      </c>
      <c r="H819" s="1">
        <v>15</v>
      </c>
      <c r="I819" s="1" t="str">
        <f t="shared" si="73"/>
        <v>No</v>
      </c>
      <c r="J819" s="1" t="str">
        <f t="shared" si="74"/>
        <v>Cold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x14ac:dyDescent="0.25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35</v>
      </c>
      <c r="H820" s="1">
        <v>3</v>
      </c>
      <c r="I820" s="1" t="str">
        <f t="shared" si="73"/>
        <v>No</v>
      </c>
      <c r="J820" s="1" t="str">
        <f t="shared" si="74"/>
        <v>Cold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x14ac:dyDescent="0.25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29</v>
      </c>
      <c r="H821" s="1">
        <v>0</v>
      </c>
      <c r="I821" s="1" t="str">
        <f t="shared" si="73"/>
        <v>Yes</v>
      </c>
      <c r="J821" s="1" t="str">
        <f t="shared" si="74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x14ac:dyDescent="0.25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35</v>
      </c>
      <c r="H822" s="1">
        <v>8</v>
      </c>
      <c r="I822" s="1" t="str">
        <f t="shared" si="73"/>
        <v>No</v>
      </c>
      <c r="J822" s="1" t="str">
        <f t="shared" si="74"/>
        <v>Cold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x14ac:dyDescent="0.25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40</v>
      </c>
      <c r="H823" s="1">
        <v>48</v>
      </c>
      <c r="I823" s="1" t="str">
        <f t="shared" si="73"/>
        <v>No</v>
      </c>
      <c r="J823" s="1" t="str">
        <f t="shared" si="74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x14ac:dyDescent="0.25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42</v>
      </c>
      <c r="H824" s="1">
        <v>13</v>
      </c>
      <c r="I824" s="1" t="str">
        <f t="shared" si="73"/>
        <v>No</v>
      </c>
      <c r="J824" s="1" t="str">
        <f t="shared" si="74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x14ac:dyDescent="0.25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43</v>
      </c>
      <c r="H825" s="1">
        <v>0</v>
      </c>
      <c r="I825" s="1" t="str">
        <f t="shared" si="73"/>
        <v>No</v>
      </c>
      <c r="J825" s="1" t="str">
        <f t="shared" si="74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x14ac:dyDescent="0.25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57</v>
      </c>
      <c r="H826" s="1">
        <v>0</v>
      </c>
      <c r="I826" s="1" t="str">
        <f t="shared" si="73"/>
        <v>No</v>
      </c>
      <c r="J826" s="1" t="str">
        <f t="shared" si="74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x14ac:dyDescent="0.25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50</v>
      </c>
      <c r="H827" s="1">
        <v>0</v>
      </c>
      <c r="I827" s="1" t="str">
        <f t="shared" si="73"/>
        <v>No</v>
      </c>
      <c r="J827" s="1" t="str">
        <f t="shared" si="74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x14ac:dyDescent="0.25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48</v>
      </c>
      <c r="H828" s="1">
        <v>0</v>
      </c>
      <c r="I828" s="1" t="str">
        <f t="shared" si="73"/>
        <v>No</v>
      </c>
      <c r="J828" s="1" t="str">
        <f t="shared" si="74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x14ac:dyDescent="0.25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43</v>
      </c>
      <c r="H829" s="1">
        <v>0</v>
      </c>
      <c r="I829" s="1" t="str">
        <f t="shared" si="73"/>
        <v>No</v>
      </c>
      <c r="J829" s="1" t="str">
        <f t="shared" si="74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x14ac:dyDescent="0.25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55</v>
      </c>
      <c r="H830" s="1">
        <v>0</v>
      </c>
      <c r="I830" s="1" t="str">
        <f t="shared" si="73"/>
        <v>No</v>
      </c>
      <c r="J830" s="1" t="str">
        <f t="shared" si="74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x14ac:dyDescent="0.25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48</v>
      </c>
      <c r="H831" s="1">
        <v>0</v>
      </c>
      <c r="I831" s="1" t="str">
        <f t="shared" si="73"/>
        <v>No</v>
      </c>
      <c r="J831" s="1" t="str">
        <f t="shared" si="74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x14ac:dyDescent="0.25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58</v>
      </c>
      <c r="H832" s="1">
        <v>0</v>
      </c>
      <c r="I832" s="1" t="str">
        <f t="shared" si="73"/>
        <v>No</v>
      </c>
      <c r="J832" s="1" t="str">
        <f t="shared" si="74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x14ac:dyDescent="0.25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52</v>
      </c>
      <c r="H833" s="1">
        <v>0</v>
      </c>
      <c r="I833" s="1" t="str">
        <f t="shared" si="73"/>
        <v>No</v>
      </c>
      <c r="J833" s="1" t="str">
        <f t="shared" si="74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x14ac:dyDescent="0.25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41</v>
      </c>
      <c r="H834" s="1">
        <v>81</v>
      </c>
      <c r="I834" s="1" t="str">
        <f t="shared" si="73"/>
        <v>No</v>
      </c>
      <c r="J834" s="1" t="str">
        <f t="shared" si="74"/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x14ac:dyDescent="0.25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44</v>
      </c>
      <c r="H835" s="1">
        <v>0</v>
      </c>
      <c r="I835" s="1" t="str">
        <f t="shared" ref="I835:I898" si="79">IFERROR(IF(G835&lt;32, "Yes", "No"), "Other")</f>
        <v>No</v>
      </c>
      <c r="J835" s="1" t="str">
        <f t="shared" ref="J835:J898" si="80">IFERROR(IF(G835&lt;40, "Cold", IF(G835&gt;80, "Hot", "Mild")), "Other")</f>
        <v>Mild</v>
      </c>
      <c r="K835" s="1" t="str">
        <f t="shared" ref="K835:K898" si="81">IF(AND(I835="YES",H835&gt;0),"Snow", IF(AND(I835="No", H835&gt;0), "Rain", "None"))</f>
        <v>None</v>
      </c>
      <c r="L835" s="1" t="str">
        <f t="shared" ref="L835:L898" si="82">IF(H835&lt;&gt;0,"Wet", "Dry")</f>
        <v>Dry</v>
      </c>
      <c r="M835" t="b">
        <f t="shared" ref="M835:M898" si="83">OR(ISBLANK(G835),ISERROR(G835))</f>
        <v>0</v>
      </c>
    </row>
    <row r="836" spans="1:13" x14ac:dyDescent="0.25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60</v>
      </c>
      <c r="H836" s="1">
        <v>0</v>
      </c>
      <c r="I836" s="1" t="str">
        <f t="shared" si="79"/>
        <v>No</v>
      </c>
      <c r="J836" s="1" t="str">
        <f t="shared" si="80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x14ac:dyDescent="0.25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55</v>
      </c>
      <c r="H837" s="1">
        <v>0</v>
      </c>
      <c r="I837" s="1" t="str">
        <f t="shared" si="79"/>
        <v>No</v>
      </c>
      <c r="J837" s="1" t="str">
        <f t="shared" si="80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x14ac:dyDescent="0.25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40</v>
      </c>
      <c r="H838" s="1">
        <v>0</v>
      </c>
      <c r="I838" s="1" t="str">
        <f t="shared" si="79"/>
        <v>No</v>
      </c>
      <c r="J838" s="1" t="str">
        <f t="shared" si="80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x14ac:dyDescent="0.25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46</v>
      </c>
      <c r="H839" s="1">
        <v>0</v>
      </c>
      <c r="I839" s="1" t="str">
        <f t="shared" si="79"/>
        <v>No</v>
      </c>
      <c r="J839" s="1" t="str">
        <f t="shared" si="80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x14ac:dyDescent="0.25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48</v>
      </c>
      <c r="H840" s="1">
        <v>0</v>
      </c>
      <c r="I840" s="1" t="str">
        <f t="shared" si="79"/>
        <v>No</v>
      </c>
      <c r="J840" s="1" t="str">
        <f t="shared" si="80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x14ac:dyDescent="0.25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60</v>
      </c>
      <c r="H841" s="1">
        <v>0</v>
      </c>
      <c r="I841" s="1" t="str">
        <f t="shared" si="79"/>
        <v>No</v>
      </c>
      <c r="J841" s="1" t="str">
        <f t="shared" si="80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x14ac:dyDescent="0.25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48</v>
      </c>
      <c r="H842" s="1">
        <v>0</v>
      </c>
      <c r="I842" s="1" t="str">
        <f t="shared" si="79"/>
        <v>No</v>
      </c>
      <c r="J842" s="1" t="str">
        <f t="shared" si="80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x14ac:dyDescent="0.25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43</v>
      </c>
      <c r="H843" s="1">
        <v>3</v>
      </c>
      <c r="I843" s="1" t="str">
        <f t="shared" si="79"/>
        <v>No</v>
      </c>
      <c r="J843" s="1" t="str">
        <f t="shared" si="80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x14ac:dyDescent="0.25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59</v>
      </c>
      <c r="H844" s="1">
        <v>264</v>
      </c>
      <c r="I844" s="1" t="str">
        <f t="shared" si="79"/>
        <v>No</v>
      </c>
      <c r="J844" s="1" t="str">
        <f t="shared" si="80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x14ac:dyDescent="0.25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51</v>
      </c>
      <c r="H845" s="1">
        <v>376</v>
      </c>
      <c r="I845" s="1" t="str">
        <f t="shared" si="79"/>
        <v>No</v>
      </c>
      <c r="J845" s="1" t="str">
        <f t="shared" si="80"/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x14ac:dyDescent="0.25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51</v>
      </c>
      <c r="H846" s="1">
        <v>0</v>
      </c>
      <c r="I846" s="1" t="str">
        <f t="shared" si="79"/>
        <v>No</v>
      </c>
      <c r="J846" s="1" t="str">
        <f t="shared" si="80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x14ac:dyDescent="0.25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40</v>
      </c>
      <c r="H847" s="1">
        <v>0</v>
      </c>
      <c r="I847" s="1" t="str">
        <f t="shared" si="79"/>
        <v>No</v>
      </c>
      <c r="J847" s="1" t="str">
        <f t="shared" si="80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x14ac:dyDescent="0.25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51</v>
      </c>
      <c r="H848" s="1">
        <v>0</v>
      </c>
      <c r="I848" s="1" t="str">
        <f t="shared" si="79"/>
        <v>No</v>
      </c>
      <c r="J848" s="1" t="str">
        <f t="shared" si="80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x14ac:dyDescent="0.25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45</v>
      </c>
      <c r="H849" s="1">
        <v>0</v>
      </c>
      <c r="I849" s="1" t="str">
        <f t="shared" si="79"/>
        <v>No</v>
      </c>
      <c r="J849" s="1" t="str">
        <f t="shared" si="80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x14ac:dyDescent="0.25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50</v>
      </c>
      <c r="H850" s="1">
        <v>0</v>
      </c>
      <c r="I850" s="1" t="str">
        <f t="shared" si="79"/>
        <v>No</v>
      </c>
      <c r="J850" s="1" t="str">
        <f t="shared" si="80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x14ac:dyDescent="0.25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50</v>
      </c>
      <c r="H851" s="1">
        <v>0</v>
      </c>
      <c r="I851" s="1" t="str">
        <f t="shared" si="79"/>
        <v>No</v>
      </c>
      <c r="J851" s="1" t="str">
        <f t="shared" si="80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x14ac:dyDescent="0.25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47</v>
      </c>
      <c r="H852" s="1">
        <v>0</v>
      </c>
      <c r="I852" s="1" t="str">
        <f t="shared" si="79"/>
        <v>No</v>
      </c>
      <c r="J852" s="1" t="str">
        <f t="shared" si="80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x14ac:dyDescent="0.25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58</v>
      </c>
      <c r="H853" s="1">
        <v>152</v>
      </c>
      <c r="I853" s="1" t="str">
        <f t="shared" si="79"/>
        <v>No</v>
      </c>
      <c r="J853" s="1" t="str">
        <f t="shared" si="80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x14ac:dyDescent="0.25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57</v>
      </c>
      <c r="H854" s="1">
        <v>0</v>
      </c>
      <c r="I854" s="1" t="str">
        <f t="shared" si="79"/>
        <v>No</v>
      </c>
      <c r="J854" s="1" t="str">
        <f t="shared" si="80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x14ac:dyDescent="0.25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59</v>
      </c>
      <c r="H855" s="1">
        <v>10</v>
      </c>
      <c r="I855" s="1" t="str">
        <f t="shared" si="79"/>
        <v>No</v>
      </c>
      <c r="J855" s="1" t="str">
        <f t="shared" si="80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x14ac:dyDescent="0.25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54</v>
      </c>
      <c r="H856" s="1">
        <v>3</v>
      </c>
      <c r="I856" s="1" t="str">
        <f t="shared" si="79"/>
        <v>No</v>
      </c>
      <c r="J856" s="1" t="str">
        <f t="shared" si="80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x14ac:dyDescent="0.25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41</v>
      </c>
      <c r="H857" s="1">
        <v>23</v>
      </c>
      <c r="I857" s="1" t="str">
        <f t="shared" si="79"/>
        <v>No</v>
      </c>
      <c r="J857" s="1" t="str">
        <f t="shared" si="80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x14ac:dyDescent="0.25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60</v>
      </c>
      <c r="H858" s="1">
        <v>0</v>
      </c>
      <c r="I858" s="1" t="str">
        <f t="shared" si="79"/>
        <v>No</v>
      </c>
      <c r="J858" s="1" t="str">
        <f t="shared" si="80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x14ac:dyDescent="0.25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44</v>
      </c>
      <c r="H859" s="1">
        <v>0</v>
      </c>
      <c r="I859" s="1" t="str">
        <f t="shared" si="79"/>
        <v>No</v>
      </c>
      <c r="J859" s="1" t="str">
        <f t="shared" si="80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x14ac:dyDescent="0.25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54</v>
      </c>
      <c r="H860" s="1">
        <v>41</v>
      </c>
      <c r="I860" s="1" t="str">
        <f t="shared" si="79"/>
        <v>No</v>
      </c>
      <c r="J860" s="1" t="str">
        <f t="shared" si="80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x14ac:dyDescent="0.25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44</v>
      </c>
      <c r="H861" s="1">
        <v>66</v>
      </c>
      <c r="I861" s="1" t="str">
        <f t="shared" si="79"/>
        <v>No</v>
      </c>
      <c r="J861" s="1" t="str">
        <f t="shared" si="80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x14ac:dyDescent="0.25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54</v>
      </c>
      <c r="H862" s="1">
        <v>216</v>
      </c>
      <c r="I862" s="1" t="str">
        <f t="shared" si="79"/>
        <v>No</v>
      </c>
      <c r="J862" s="1" t="str">
        <f t="shared" si="80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x14ac:dyDescent="0.25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56</v>
      </c>
      <c r="H863" s="1">
        <v>0</v>
      </c>
      <c r="I863" s="1" t="str">
        <f t="shared" si="79"/>
        <v>No</v>
      </c>
      <c r="J863" s="1" t="str">
        <f t="shared" si="80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x14ac:dyDescent="0.25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45</v>
      </c>
      <c r="H864" s="1">
        <v>0</v>
      </c>
      <c r="I864" s="1" t="str">
        <f t="shared" si="79"/>
        <v>No</v>
      </c>
      <c r="J864" s="1" t="str">
        <f t="shared" si="80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x14ac:dyDescent="0.25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60</v>
      </c>
      <c r="H865" s="1">
        <v>0</v>
      </c>
      <c r="I865" s="1" t="str">
        <f t="shared" si="79"/>
        <v>No</v>
      </c>
      <c r="J865" s="1" t="str">
        <f t="shared" si="80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x14ac:dyDescent="0.25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52</v>
      </c>
      <c r="H866" s="1">
        <v>23</v>
      </c>
      <c r="I866" s="1" t="str">
        <f t="shared" si="79"/>
        <v>No</v>
      </c>
      <c r="J866" s="1" t="str">
        <f t="shared" si="80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x14ac:dyDescent="0.25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60</v>
      </c>
      <c r="H867" s="1">
        <v>127</v>
      </c>
      <c r="I867" s="1" t="str">
        <f t="shared" si="79"/>
        <v>No</v>
      </c>
      <c r="J867" s="1" t="str">
        <f t="shared" si="80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x14ac:dyDescent="0.25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47</v>
      </c>
      <c r="H868" s="1">
        <v>15</v>
      </c>
      <c r="I868" s="1" t="str">
        <f t="shared" si="79"/>
        <v>No</v>
      </c>
      <c r="J868" s="1" t="str">
        <f t="shared" si="80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x14ac:dyDescent="0.25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52</v>
      </c>
      <c r="H869" s="1">
        <v>0</v>
      </c>
      <c r="I869" s="1" t="str">
        <f t="shared" si="79"/>
        <v>No</v>
      </c>
      <c r="J869" s="1" t="str">
        <f t="shared" si="80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x14ac:dyDescent="0.25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48</v>
      </c>
      <c r="H870" s="1">
        <v>0</v>
      </c>
      <c r="I870" s="1" t="str">
        <f t="shared" si="79"/>
        <v>No</v>
      </c>
      <c r="J870" s="1" t="str">
        <f t="shared" si="80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x14ac:dyDescent="0.25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56</v>
      </c>
      <c r="H871" s="1">
        <v>0</v>
      </c>
      <c r="I871" s="1" t="str">
        <f t="shared" si="79"/>
        <v>No</v>
      </c>
      <c r="J871" s="1" t="str">
        <f t="shared" si="80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x14ac:dyDescent="0.25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54</v>
      </c>
      <c r="H872" s="1">
        <v>0</v>
      </c>
      <c r="I872" s="1" t="str">
        <f t="shared" si="79"/>
        <v>No</v>
      </c>
      <c r="J872" s="1" t="str">
        <f t="shared" si="80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x14ac:dyDescent="0.25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50</v>
      </c>
      <c r="H873" s="1">
        <v>5</v>
      </c>
      <c r="I873" s="1" t="str">
        <f t="shared" si="79"/>
        <v>No</v>
      </c>
      <c r="J873" s="1" t="str">
        <f t="shared" si="80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x14ac:dyDescent="0.25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46</v>
      </c>
      <c r="H874" s="1">
        <v>147</v>
      </c>
      <c r="I874" s="1" t="str">
        <f t="shared" si="79"/>
        <v>No</v>
      </c>
      <c r="J874" s="1" t="str">
        <f t="shared" si="80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x14ac:dyDescent="0.25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53</v>
      </c>
      <c r="H875" s="1">
        <v>0</v>
      </c>
      <c r="I875" s="1" t="str">
        <f t="shared" si="79"/>
        <v>No</v>
      </c>
      <c r="J875" s="1" t="str">
        <f t="shared" si="80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x14ac:dyDescent="0.25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59</v>
      </c>
      <c r="H876" s="1">
        <v>0</v>
      </c>
      <c r="I876" s="1" t="str">
        <f t="shared" si="79"/>
        <v>No</v>
      </c>
      <c r="J876" s="1" t="str">
        <f t="shared" si="80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x14ac:dyDescent="0.25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56</v>
      </c>
      <c r="H877" s="1">
        <v>0</v>
      </c>
      <c r="I877" s="1" t="str">
        <f t="shared" si="79"/>
        <v>No</v>
      </c>
      <c r="J877" s="1" t="str">
        <f t="shared" si="80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x14ac:dyDescent="0.25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46</v>
      </c>
      <c r="H878" s="1">
        <v>0</v>
      </c>
      <c r="I878" s="1" t="str">
        <f t="shared" si="79"/>
        <v>No</v>
      </c>
      <c r="J878" s="1" t="str">
        <f t="shared" si="80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x14ac:dyDescent="0.25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43</v>
      </c>
      <c r="H879" s="1">
        <v>0</v>
      </c>
      <c r="I879" s="1" t="str">
        <f t="shared" si="79"/>
        <v>No</v>
      </c>
      <c r="J879" s="1" t="str">
        <f t="shared" si="80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x14ac:dyDescent="0.25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44</v>
      </c>
      <c r="H880" s="1">
        <v>0</v>
      </c>
      <c r="I880" s="1" t="str">
        <f t="shared" si="79"/>
        <v>No</v>
      </c>
      <c r="J880" s="1" t="str">
        <f t="shared" si="80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x14ac:dyDescent="0.25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60</v>
      </c>
      <c r="H881" s="1">
        <v>43</v>
      </c>
      <c r="I881" s="1" t="str">
        <f t="shared" si="79"/>
        <v>No</v>
      </c>
      <c r="J881" s="1" t="str">
        <f t="shared" si="80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x14ac:dyDescent="0.25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42</v>
      </c>
      <c r="H882" s="1">
        <v>0</v>
      </c>
      <c r="I882" s="1" t="str">
        <f t="shared" si="79"/>
        <v>No</v>
      </c>
      <c r="J882" s="1" t="str">
        <f t="shared" si="80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x14ac:dyDescent="0.25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45</v>
      </c>
      <c r="H883" s="1">
        <v>0</v>
      </c>
      <c r="I883" s="1" t="str">
        <f t="shared" si="79"/>
        <v>No</v>
      </c>
      <c r="J883" s="1" t="str">
        <f t="shared" si="80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x14ac:dyDescent="0.25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82</v>
      </c>
      <c r="H884" s="1">
        <v>0</v>
      </c>
      <c r="I884" s="1" t="str">
        <f t="shared" si="79"/>
        <v>No</v>
      </c>
      <c r="J884" s="1" t="str">
        <f t="shared" si="80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x14ac:dyDescent="0.25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85</v>
      </c>
      <c r="H885" s="1">
        <v>287</v>
      </c>
      <c r="I885" s="1" t="str">
        <f t="shared" si="79"/>
        <v>No</v>
      </c>
      <c r="J885" s="1" t="str">
        <f t="shared" si="80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x14ac:dyDescent="0.25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68</v>
      </c>
      <c r="H886" s="1">
        <v>3</v>
      </c>
      <c r="I886" s="1" t="str">
        <f t="shared" si="79"/>
        <v>No</v>
      </c>
      <c r="J886" s="1" t="str">
        <f t="shared" si="80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x14ac:dyDescent="0.25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65</v>
      </c>
      <c r="H887" s="1">
        <v>33</v>
      </c>
      <c r="I887" s="1" t="str">
        <f t="shared" si="79"/>
        <v>No</v>
      </c>
      <c r="J887" s="1" t="str">
        <f t="shared" si="80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x14ac:dyDescent="0.25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84</v>
      </c>
      <c r="H888" s="1">
        <v>33</v>
      </c>
      <c r="I888" s="1" t="str">
        <f t="shared" si="79"/>
        <v>No</v>
      </c>
      <c r="J888" s="1" t="str">
        <f t="shared" si="80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x14ac:dyDescent="0.25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83</v>
      </c>
      <c r="H889" s="1">
        <v>0</v>
      </c>
      <c r="I889" s="1" t="str">
        <f t="shared" si="79"/>
        <v>No</v>
      </c>
      <c r="J889" s="1" t="str">
        <f t="shared" si="80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x14ac:dyDescent="0.25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67</v>
      </c>
      <c r="H890" s="1">
        <v>10</v>
      </c>
      <c r="I890" s="1" t="str">
        <f t="shared" si="79"/>
        <v>No</v>
      </c>
      <c r="J890" s="1" t="str">
        <f t="shared" si="80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x14ac:dyDescent="0.25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88</v>
      </c>
      <c r="H891" s="1">
        <v>79</v>
      </c>
      <c r="I891" s="1" t="str">
        <f t="shared" si="79"/>
        <v>No</v>
      </c>
      <c r="J891" s="1" t="str">
        <f t="shared" si="80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x14ac:dyDescent="0.25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69</v>
      </c>
      <c r="H892" s="1">
        <v>0</v>
      </c>
      <c r="I892" s="1" t="str">
        <f t="shared" si="79"/>
        <v>No</v>
      </c>
      <c r="J892" s="1" t="str">
        <f t="shared" si="80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x14ac:dyDescent="0.25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88</v>
      </c>
      <c r="H893" s="1">
        <v>0</v>
      </c>
      <c r="I893" s="1" t="str">
        <f t="shared" si="79"/>
        <v>No</v>
      </c>
      <c r="J893" s="1" t="str">
        <f t="shared" si="80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x14ac:dyDescent="0.25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82</v>
      </c>
      <c r="H894" s="1">
        <v>0</v>
      </c>
      <c r="I894" s="1" t="str">
        <f t="shared" si="79"/>
        <v>No</v>
      </c>
      <c r="J894" s="1" t="str">
        <f t="shared" si="80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x14ac:dyDescent="0.25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74</v>
      </c>
      <c r="H895" s="1">
        <v>3</v>
      </c>
      <c r="I895" s="1" t="str">
        <f t="shared" si="79"/>
        <v>No</v>
      </c>
      <c r="J895" s="1" t="str">
        <f t="shared" si="80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x14ac:dyDescent="0.25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71</v>
      </c>
      <c r="H896" s="1">
        <v>178</v>
      </c>
      <c r="I896" s="1" t="str">
        <f t="shared" si="79"/>
        <v>No</v>
      </c>
      <c r="J896" s="1" t="str">
        <f t="shared" si="80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x14ac:dyDescent="0.25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75</v>
      </c>
      <c r="H897" s="1">
        <v>0</v>
      </c>
      <c r="I897" s="1" t="str">
        <f t="shared" si="79"/>
        <v>No</v>
      </c>
      <c r="J897" s="1" t="str">
        <f t="shared" si="80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x14ac:dyDescent="0.25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78</v>
      </c>
      <c r="H898" s="1">
        <v>0</v>
      </c>
      <c r="I898" s="1" t="str">
        <f t="shared" si="79"/>
        <v>No</v>
      </c>
      <c r="J898" s="1" t="str">
        <f t="shared" si="80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x14ac:dyDescent="0.25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86</v>
      </c>
      <c r="H899" s="1">
        <v>0</v>
      </c>
      <c r="I899" s="1" t="str">
        <f t="shared" ref="I899:I962" si="85">IFERROR(IF(G899&lt;32, "Yes", "No"), "Other")</f>
        <v>No</v>
      </c>
      <c r="J899" s="1" t="str">
        <f t="shared" ref="J899:J962" si="86">IFERROR(IF(G899&lt;40, "Cold", IF(G899&gt;80, "Hot", "Mild")), "Other")</f>
        <v>Hot</v>
      </c>
      <c r="K899" s="1" t="str">
        <f t="shared" ref="K899:K962" si="87">IF(AND(I899="YES",H899&gt;0),"Snow", IF(AND(I899="No", H899&gt;0), "Rain", "None"))</f>
        <v>None</v>
      </c>
      <c r="L899" s="1" t="str">
        <f t="shared" ref="L899:L962" si="88">IF(H899&lt;&gt;0,"Wet", "Dry")</f>
        <v>Dry</v>
      </c>
      <c r="M899" t="b">
        <f t="shared" ref="M899:M962" si="89">OR(ISBLANK(G899),ISERROR(G899))</f>
        <v>0</v>
      </c>
    </row>
    <row r="900" spans="1:13" x14ac:dyDescent="0.25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88</v>
      </c>
      <c r="H900" s="1">
        <v>0</v>
      </c>
      <c r="I900" s="1" t="str">
        <f t="shared" si="85"/>
        <v>No</v>
      </c>
      <c r="J900" s="1" t="str">
        <f t="shared" si="86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x14ac:dyDescent="0.25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68</v>
      </c>
      <c r="H901" s="1">
        <v>0</v>
      </c>
      <c r="I901" s="1" t="str">
        <f t="shared" si="85"/>
        <v>No</v>
      </c>
      <c r="J901" s="1" t="str">
        <f t="shared" si="86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x14ac:dyDescent="0.25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67</v>
      </c>
      <c r="H902" s="1">
        <v>0</v>
      </c>
      <c r="I902" s="1" t="str">
        <f t="shared" si="85"/>
        <v>No</v>
      </c>
      <c r="J902" s="1" t="str">
        <f t="shared" si="86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x14ac:dyDescent="0.25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80</v>
      </c>
      <c r="H903" s="1">
        <v>0</v>
      </c>
      <c r="I903" s="1" t="str">
        <f t="shared" si="85"/>
        <v>No</v>
      </c>
      <c r="J903" s="1" t="str">
        <f t="shared" si="86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x14ac:dyDescent="0.25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67</v>
      </c>
      <c r="H904" s="1">
        <v>0</v>
      </c>
      <c r="I904" s="1" t="str">
        <f t="shared" si="85"/>
        <v>No</v>
      </c>
      <c r="J904" s="1" t="str">
        <f t="shared" si="86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x14ac:dyDescent="0.25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86</v>
      </c>
      <c r="H905" s="1">
        <v>5</v>
      </c>
      <c r="I905" s="1" t="str">
        <f t="shared" si="85"/>
        <v>No</v>
      </c>
      <c r="J905" s="1" t="str">
        <f t="shared" si="86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x14ac:dyDescent="0.25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85</v>
      </c>
      <c r="H906" s="1">
        <v>302</v>
      </c>
      <c r="I906" s="1" t="str">
        <f t="shared" si="85"/>
        <v>No</v>
      </c>
      <c r="J906" s="1" t="str">
        <f t="shared" si="86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x14ac:dyDescent="0.25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67</v>
      </c>
      <c r="H907" s="1">
        <v>0</v>
      </c>
      <c r="I907" s="1" t="str">
        <f t="shared" si="85"/>
        <v>No</v>
      </c>
      <c r="J907" s="1" t="str">
        <f t="shared" si="86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x14ac:dyDescent="0.25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70</v>
      </c>
      <c r="H908" s="1">
        <v>236</v>
      </c>
      <c r="I908" s="1" t="str">
        <f t="shared" si="85"/>
        <v>No</v>
      </c>
      <c r="J908" s="1" t="str">
        <f t="shared" si="86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x14ac:dyDescent="0.25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86</v>
      </c>
      <c r="H909" s="1">
        <v>15</v>
      </c>
      <c r="I909" s="1" t="str">
        <f t="shared" si="85"/>
        <v>No</v>
      </c>
      <c r="J909" s="1" t="str">
        <f t="shared" si="86"/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x14ac:dyDescent="0.25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68</v>
      </c>
      <c r="H910" s="1">
        <v>0</v>
      </c>
      <c r="I910" s="1" t="str">
        <f t="shared" si="85"/>
        <v>No</v>
      </c>
      <c r="J910" s="1" t="str">
        <f t="shared" si="86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x14ac:dyDescent="0.25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73</v>
      </c>
      <c r="H911" s="1">
        <v>0</v>
      </c>
      <c r="I911" s="1" t="str">
        <f t="shared" si="85"/>
        <v>No</v>
      </c>
      <c r="J911" s="1" t="str">
        <f t="shared" si="86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x14ac:dyDescent="0.25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67</v>
      </c>
      <c r="H912" s="1">
        <v>13</v>
      </c>
      <c r="I912" s="1" t="str">
        <f t="shared" si="85"/>
        <v>No</v>
      </c>
      <c r="J912" s="1" t="str">
        <f t="shared" si="86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x14ac:dyDescent="0.25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75</v>
      </c>
      <c r="H913" s="1">
        <v>0</v>
      </c>
      <c r="I913" s="1" t="str">
        <f t="shared" si="85"/>
        <v>No</v>
      </c>
      <c r="J913" s="1" t="str">
        <f t="shared" si="86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x14ac:dyDescent="0.25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88</v>
      </c>
      <c r="H914" s="1">
        <v>0</v>
      </c>
      <c r="I914" s="1" t="str">
        <f t="shared" si="85"/>
        <v>No</v>
      </c>
      <c r="J914" s="1" t="str">
        <f t="shared" si="86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x14ac:dyDescent="0.25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87</v>
      </c>
      <c r="H915" s="1">
        <v>0</v>
      </c>
      <c r="I915" s="1" t="str">
        <f t="shared" si="85"/>
        <v>No</v>
      </c>
      <c r="J915" s="1" t="str">
        <f t="shared" si="86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x14ac:dyDescent="0.25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84</v>
      </c>
      <c r="H916" s="1">
        <v>0</v>
      </c>
      <c r="I916" s="1" t="str">
        <f t="shared" si="85"/>
        <v>No</v>
      </c>
      <c r="J916" s="1" t="str">
        <f t="shared" si="86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x14ac:dyDescent="0.25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83</v>
      </c>
      <c r="H917" s="1">
        <v>36</v>
      </c>
      <c r="I917" s="1" t="str">
        <f t="shared" si="85"/>
        <v>No</v>
      </c>
      <c r="J917" s="1" t="str">
        <f t="shared" si="86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x14ac:dyDescent="0.25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87</v>
      </c>
      <c r="H918" s="1">
        <v>0</v>
      </c>
      <c r="I918" s="1" t="str">
        <f t="shared" si="85"/>
        <v>No</v>
      </c>
      <c r="J918" s="1" t="str">
        <f t="shared" si="86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x14ac:dyDescent="0.25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70</v>
      </c>
      <c r="H919" s="1">
        <v>0</v>
      </c>
      <c r="I919" s="1" t="str">
        <f t="shared" si="85"/>
        <v>No</v>
      </c>
      <c r="J919" s="1" t="str">
        <f t="shared" si="86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x14ac:dyDescent="0.25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87</v>
      </c>
      <c r="H920" s="1">
        <v>0</v>
      </c>
      <c r="I920" s="1" t="str">
        <f t="shared" si="85"/>
        <v>No</v>
      </c>
      <c r="J920" s="1" t="str">
        <f t="shared" si="86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x14ac:dyDescent="0.25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79</v>
      </c>
      <c r="H921" s="1">
        <v>0</v>
      </c>
      <c r="I921" s="1" t="str">
        <f t="shared" si="85"/>
        <v>No</v>
      </c>
      <c r="J921" s="1" t="str">
        <f t="shared" si="86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x14ac:dyDescent="0.25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65</v>
      </c>
      <c r="H922" s="1">
        <v>0</v>
      </c>
      <c r="I922" s="1" t="str">
        <f t="shared" si="85"/>
        <v>No</v>
      </c>
      <c r="J922" s="1" t="str">
        <f t="shared" si="86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x14ac:dyDescent="0.25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86</v>
      </c>
      <c r="H923" s="1">
        <v>0</v>
      </c>
      <c r="I923" s="1" t="str">
        <f t="shared" si="85"/>
        <v>No</v>
      </c>
      <c r="J923" s="1" t="str">
        <f t="shared" si="86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x14ac:dyDescent="0.25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80</v>
      </c>
      <c r="H924" s="1">
        <v>0</v>
      </c>
      <c r="I924" s="1" t="str">
        <f t="shared" si="85"/>
        <v>No</v>
      </c>
      <c r="J924" s="1" t="str">
        <f t="shared" si="86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x14ac:dyDescent="0.25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77</v>
      </c>
      <c r="H925" s="1">
        <v>0</v>
      </c>
      <c r="I925" s="1" t="str">
        <f t="shared" si="85"/>
        <v>No</v>
      </c>
      <c r="J925" s="1" t="str">
        <f t="shared" si="86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x14ac:dyDescent="0.25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65</v>
      </c>
      <c r="H926" s="1">
        <v>0</v>
      </c>
      <c r="I926" s="1" t="str">
        <f t="shared" si="85"/>
        <v>No</v>
      </c>
      <c r="J926" s="1" t="str">
        <f t="shared" si="86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x14ac:dyDescent="0.25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70</v>
      </c>
      <c r="H927" s="1">
        <v>0</v>
      </c>
      <c r="I927" s="1" t="str">
        <f t="shared" si="85"/>
        <v>No</v>
      </c>
      <c r="J927" s="1" t="str">
        <f t="shared" si="86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x14ac:dyDescent="0.25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71</v>
      </c>
      <c r="H928" s="1">
        <v>0</v>
      </c>
      <c r="I928" s="1" t="str">
        <f t="shared" si="85"/>
        <v>No</v>
      </c>
      <c r="J928" s="1" t="str">
        <f t="shared" si="86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x14ac:dyDescent="0.25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74</v>
      </c>
      <c r="H929" s="1">
        <v>0</v>
      </c>
      <c r="I929" s="1" t="str">
        <f t="shared" si="85"/>
        <v>No</v>
      </c>
      <c r="J929" s="1" t="str">
        <f t="shared" si="86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x14ac:dyDescent="0.25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83</v>
      </c>
      <c r="H930" s="1">
        <v>0</v>
      </c>
      <c r="I930" s="1" t="str">
        <f t="shared" si="85"/>
        <v>No</v>
      </c>
      <c r="J930" s="1" t="str">
        <f t="shared" si="86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x14ac:dyDescent="0.25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66</v>
      </c>
      <c r="H931" s="1">
        <v>442</v>
      </c>
      <c r="I931" s="1" t="str">
        <f t="shared" si="85"/>
        <v>No</v>
      </c>
      <c r="J931" s="1" t="str">
        <f t="shared" si="86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x14ac:dyDescent="0.25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90</v>
      </c>
      <c r="H932" s="1">
        <v>15</v>
      </c>
      <c r="I932" s="1" t="str">
        <f t="shared" si="85"/>
        <v>No</v>
      </c>
      <c r="J932" s="1" t="str">
        <f t="shared" si="86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x14ac:dyDescent="0.25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82</v>
      </c>
      <c r="H933" s="1">
        <v>0</v>
      </c>
      <c r="I933" s="1" t="str">
        <f t="shared" si="85"/>
        <v>No</v>
      </c>
      <c r="J933" s="1" t="str">
        <f t="shared" si="86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x14ac:dyDescent="0.25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77</v>
      </c>
      <c r="H934" s="1">
        <v>0</v>
      </c>
      <c r="I934" s="1" t="str">
        <f t="shared" si="85"/>
        <v>No</v>
      </c>
      <c r="J934" s="1" t="str">
        <f t="shared" si="86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x14ac:dyDescent="0.25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83</v>
      </c>
      <c r="H935" s="1">
        <v>0</v>
      </c>
      <c r="I935" s="1" t="str">
        <f t="shared" si="85"/>
        <v>No</v>
      </c>
      <c r="J935" s="1" t="str">
        <f t="shared" si="86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x14ac:dyDescent="0.25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78</v>
      </c>
      <c r="H936" s="1">
        <v>5</v>
      </c>
      <c r="I936" s="1" t="str">
        <f t="shared" si="85"/>
        <v>No</v>
      </c>
      <c r="J936" s="1" t="str">
        <f t="shared" si="86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x14ac:dyDescent="0.25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88</v>
      </c>
      <c r="H937" s="1">
        <v>140</v>
      </c>
      <c r="I937" s="1" t="str">
        <f t="shared" si="85"/>
        <v>No</v>
      </c>
      <c r="J937" s="1" t="str">
        <f t="shared" si="86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x14ac:dyDescent="0.25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79</v>
      </c>
      <c r="H938" s="1">
        <v>0</v>
      </c>
      <c r="I938" s="1" t="str">
        <f t="shared" si="85"/>
        <v>No</v>
      </c>
      <c r="J938" s="1" t="str">
        <f t="shared" si="86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x14ac:dyDescent="0.25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72</v>
      </c>
      <c r="H939" s="1">
        <v>0</v>
      </c>
      <c r="I939" s="1" t="str">
        <f t="shared" si="85"/>
        <v>No</v>
      </c>
      <c r="J939" s="1" t="str">
        <f t="shared" si="86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x14ac:dyDescent="0.25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81</v>
      </c>
      <c r="H940" s="1">
        <v>5</v>
      </c>
      <c r="I940" s="1" t="str">
        <f t="shared" si="85"/>
        <v>No</v>
      </c>
      <c r="J940" s="1" t="str">
        <f t="shared" si="86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x14ac:dyDescent="0.25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74</v>
      </c>
      <c r="H941" s="1">
        <v>221</v>
      </c>
      <c r="I941" s="1" t="str">
        <f t="shared" si="85"/>
        <v>No</v>
      </c>
      <c r="J941" s="1" t="str">
        <f t="shared" si="86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x14ac:dyDescent="0.25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84</v>
      </c>
      <c r="H942" s="1">
        <v>0</v>
      </c>
      <c r="I942" s="1" t="str">
        <f t="shared" si="85"/>
        <v>No</v>
      </c>
      <c r="J942" s="1" t="str">
        <f t="shared" si="86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x14ac:dyDescent="0.25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66</v>
      </c>
      <c r="H943" s="1">
        <v>0</v>
      </c>
      <c r="I943" s="1" t="str">
        <f t="shared" si="85"/>
        <v>No</v>
      </c>
      <c r="J943" s="1" t="str">
        <f t="shared" si="86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x14ac:dyDescent="0.25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78</v>
      </c>
      <c r="H944" s="1">
        <v>122</v>
      </c>
      <c r="I944" s="1" t="str">
        <f t="shared" si="85"/>
        <v>No</v>
      </c>
      <c r="J944" s="1" t="str">
        <f t="shared" si="86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x14ac:dyDescent="0.25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70</v>
      </c>
      <c r="H945" s="1">
        <v>203</v>
      </c>
      <c r="I945" s="1" t="str">
        <f t="shared" si="85"/>
        <v>No</v>
      </c>
      <c r="J945" s="1" t="str">
        <f t="shared" si="86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x14ac:dyDescent="0.25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87</v>
      </c>
      <c r="H946" s="1">
        <v>0</v>
      </c>
      <c r="I946" s="1" t="str">
        <f t="shared" si="85"/>
        <v>No</v>
      </c>
      <c r="J946" s="1" t="str">
        <f t="shared" si="86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x14ac:dyDescent="0.25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69</v>
      </c>
      <c r="H947" s="1">
        <v>0</v>
      </c>
      <c r="I947" s="1" t="str">
        <f t="shared" si="85"/>
        <v>No</v>
      </c>
      <c r="J947" s="1" t="str">
        <f t="shared" si="86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x14ac:dyDescent="0.25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71</v>
      </c>
      <c r="H948" s="1">
        <v>0</v>
      </c>
      <c r="I948" s="1" t="str">
        <f t="shared" si="85"/>
        <v>No</v>
      </c>
      <c r="J948" s="1" t="str">
        <f t="shared" si="86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x14ac:dyDescent="0.25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81</v>
      </c>
      <c r="H949" s="1">
        <v>20</v>
      </c>
      <c r="I949" s="1" t="str">
        <f t="shared" si="85"/>
        <v>No</v>
      </c>
      <c r="J949" s="1" t="str">
        <f t="shared" si="86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x14ac:dyDescent="0.25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79</v>
      </c>
      <c r="H950" s="1">
        <v>0</v>
      </c>
      <c r="I950" s="1" t="str">
        <f t="shared" si="85"/>
        <v>No</v>
      </c>
      <c r="J950" s="1" t="str">
        <f t="shared" si="86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x14ac:dyDescent="0.25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65</v>
      </c>
      <c r="H951" s="1">
        <v>0</v>
      </c>
      <c r="I951" s="1" t="str">
        <f t="shared" si="85"/>
        <v>No</v>
      </c>
      <c r="J951" s="1" t="str">
        <f t="shared" si="86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x14ac:dyDescent="0.25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68</v>
      </c>
      <c r="H952" s="1">
        <v>0</v>
      </c>
      <c r="I952" s="1" t="str">
        <f t="shared" si="85"/>
        <v>No</v>
      </c>
      <c r="J952" s="1" t="str">
        <f t="shared" si="86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x14ac:dyDescent="0.25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65</v>
      </c>
      <c r="H953" s="1">
        <v>0</v>
      </c>
      <c r="I953" s="1" t="str">
        <f t="shared" si="85"/>
        <v>No</v>
      </c>
      <c r="J953" s="1" t="str">
        <f t="shared" si="86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x14ac:dyDescent="0.25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82</v>
      </c>
      <c r="H954" s="1">
        <v>297</v>
      </c>
      <c r="I954" s="1" t="str">
        <f t="shared" si="85"/>
        <v>No</v>
      </c>
      <c r="J954" s="1" t="str">
        <f t="shared" si="86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x14ac:dyDescent="0.25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90</v>
      </c>
      <c r="H955" s="1">
        <v>0</v>
      </c>
      <c r="I955" s="1" t="str">
        <f t="shared" si="85"/>
        <v>No</v>
      </c>
      <c r="J955" s="1" t="str">
        <f t="shared" si="86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x14ac:dyDescent="0.25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83</v>
      </c>
      <c r="H956" s="1">
        <v>3</v>
      </c>
      <c r="I956" s="1" t="str">
        <f t="shared" si="85"/>
        <v>No</v>
      </c>
      <c r="J956" s="1" t="str">
        <f t="shared" si="86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x14ac:dyDescent="0.25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82</v>
      </c>
      <c r="H957" s="1">
        <v>0</v>
      </c>
      <c r="I957" s="1" t="str">
        <f t="shared" si="85"/>
        <v>No</v>
      </c>
      <c r="J957" s="1" t="str">
        <f t="shared" si="86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x14ac:dyDescent="0.25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86</v>
      </c>
      <c r="H958" s="1">
        <v>0</v>
      </c>
      <c r="I958" s="1" t="str">
        <f t="shared" si="85"/>
        <v>No</v>
      </c>
      <c r="J958" s="1" t="str">
        <f t="shared" si="86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x14ac:dyDescent="0.25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65</v>
      </c>
      <c r="H959" s="1">
        <v>211</v>
      </c>
      <c r="I959" s="1" t="str">
        <f t="shared" si="85"/>
        <v>No</v>
      </c>
      <c r="J959" s="1" t="str">
        <f t="shared" si="86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x14ac:dyDescent="0.25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76</v>
      </c>
      <c r="H960" s="1">
        <v>0</v>
      </c>
      <c r="I960" s="1" t="str">
        <f t="shared" si="85"/>
        <v>No</v>
      </c>
      <c r="J960" s="1" t="str">
        <f t="shared" si="86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x14ac:dyDescent="0.25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88</v>
      </c>
      <c r="H961" s="1">
        <v>0</v>
      </c>
      <c r="I961" s="1" t="str">
        <f t="shared" si="85"/>
        <v>No</v>
      </c>
      <c r="J961" s="1" t="str">
        <f t="shared" si="86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x14ac:dyDescent="0.25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72</v>
      </c>
      <c r="H962" s="1">
        <v>10</v>
      </c>
      <c r="I962" s="1" t="str">
        <f t="shared" si="85"/>
        <v>No</v>
      </c>
      <c r="J962" s="1" t="str">
        <f t="shared" si="86"/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x14ac:dyDescent="0.25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82</v>
      </c>
      <c r="H963" s="1">
        <v>0</v>
      </c>
      <c r="I963" s="1" t="str">
        <f t="shared" ref="I963:I1026" si="91">IFERROR(IF(G963&lt;32, "Yes", "No"), "Other")</f>
        <v>No</v>
      </c>
      <c r="J963" s="1" t="str">
        <f t="shared" ref="J963:J1026" si="92">IFERROR(IF(G963&lt;40, "Cold", IF(G963&gt;80, "Hot", "Mild")), "Other")</f>
        <v>Hot</v>
      </c>
      <c r="K963" s="1" t="str">
        <f t="shared" ref="K963:K1026" si="93">IF(AND(I963="YES",H963&gt;0),"Snow", IF(AND(I963="No", H963&gt;0), "Rain", "None"))</f>
        <v>None</v>
      </c>
      <c r="L963" s="1" t="str">
        <f t="shared" ref="L963:L1026" si="94">IF(H963&lt;&gt;0,"Wet", "Dry")</f>
        <v>Dry</v>
      </c>
      <c r="M963" t="b">
        <f t="shared" ref="M963:M1026" si="95">OR(ISBLANK(G963),ISERROR(G963))</f>
        <v>0</v>
      </c>
    </row>
    <row r="964" spans="1:13" x14ac:dyDescent="0.25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74</v>
      </c>
      <c r="H964" s="1">
        <v>0</v>
      </c>
      <c r="I964" s="1" t="str">
        <f t="shared" si="91"/>
        <v>No</v>
      </c>
      <c r="J964" s="1" t="str">
        <f t="shared" si="92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x14ac:dyDescent="0.25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67</v>
      </c>
      <c r="H965" s="1">
        <v>0</v>
      </c>
      <c r="I965" s="1" t="str">
        <f t="shared" si="91"/>
        <v>No</v>
      </c>
      <c r="J965" s="1" t="str">
        <f t="shared" si="92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x14ac:dyDescent="0.25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76</v>
      </c>
      <c r="H966" s="1">
        <v>0</v>
      </c>
      <c r="I966" s="1" t="str">
        <f t="shared" si="91"/>
        <v>No</v>
      </c>
      <c r="J966" s="1" t="str">
        <f t="shared" si="92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x14ac:dyDescent="0.25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69</v>
      </c>
      <c r="H967" s="1">
        <v>0</v>
      </c>
      <c r="I967" s="1" t="str">
        <f t="shared" si="91"/>
        <v>No</v>
      </c>
      <c r="J967" s="1" t="str">
        <f t="shared" si="92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x14ac:dyDescent="0.25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85</v>
      </c>
      <c r="H968" s="1">
        <v>0</v>
      </c>
      <c r="I968" s="1" t="str">
        <f t="shared" si="91"/>
        <v>No</v>
      </c>
      <c r="J968" s="1" t="str">
        <f t="shared" si="92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x14ac:dyDescent="0.25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67</v>
      </c>
      <c r="H969" s="1">
        <v>0</v>
      </c>
      <c r="I969" s="1" t="str">
        <f t="shared" si="91"/>
        <v>No</v>
      </c>
      <c r="J969" s="1" t="str">
        <f t="shared" si="92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x14ac:dyDescent="0.25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90</v>
      </c>
      <c r="H970" s="1">
        <v>0</v>
      </c>
      <c r="I970" s="1" t="str">
        <f t="shared" si="91"/>
        <v>No</v>
      </c>
      <c r="J970" s="1" t="str">
        <f t="shared" si="92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x14ac:dyDescent="0.25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66</v>
      </c>
      <c r="H971" s="1">
        <v>0</v>
      </c>
      <c r="I971" s="1" t="str">
        <f t="shared" si="91"/>
        <v>No</v>
      </c>
      <c r="J971" s="1" t="str">
        <f t="shared" si="92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x14ac:dyDescent="0.25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86</v>
      </c>
      <c r="H972" s="1">
        <v>38</v>
      </c>
      <c r="I972" s="1" t="str">
        <f t="shared" si="91"/>
        <v>No</v>
      </c>
      <c r="J972" s="1" t="str">
        <f t="shared" si="92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x14ac:dyDescent="0.25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77</v>
      </c>
      <c r="H973" s="1">
        <v>0</v>
      </c>
      <c r="I973" s="1" t="str">
        <f t="shared" si="91"/>
        <v>No</v>
      </c>
      <c r="J973" s="1" t="str">
        <f t="shared" si="92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x14ac:dyDescent="0.25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89</v>
      </c>
      <c r="H974" s="1">
        <v>0</v>
      </c>
      <c r="I974" s="1" t="str">
        <f t="shared" si="91"/>
        <v>No</v>
      </c>
      <c r="J974" s="1" t="str">
        <f t="shared" si="92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x14ac:dyDescent="0.25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66</v>
      </c>
      <c r="H975" s="1">
        <v>0</v>
      </c>
      <c r="I975" s="1" t="str">
        <f t="shared" si="91"/>
        <v>No</v>
      </c>
      <c r="J975" s="1" t="str">
        <f t="shared" si="92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x14ac:dyDescent="0.25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61</v>
      </c>
      <c r="H976" s="1">
        <v>0</v>
      </c>
      <c r="I976" s="1" t="str">
        <f t="shared" si="91"/>
        <v>No</v>
      </c>
      <c r="J976" s="1" t="str">
        <f t="shared" si="92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x14ac:dyDescent="0.25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40</v>
      </c>
      <c r="H977" s="1">
        <v>0</v>
      </c>
      <c r="I977" s="1" t="str">
        <f t="shared" si="91"/>
        <v>No</v>
      </c>
      <c r="J977" s="1" t="str">
        <f t="shared" si="92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x14ac:dyDescent="0.25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62</v>
      </c>
      <c r="H978" s="1">
        <v>0</v>
      </c>
      <c r="I978" s="1" t="str">
        <f t="shared" si="91"/>
        <v>No</v>
      </c>
      <c r="J978" s="1" t="str">
        <f t="shared" si="92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x14ac:dyDescent="0.25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51</v>
      </c>
      <c r="H979" s="1">
        <v>112</v>
      </c>
      <c r="I979" s="1" t="str">
        <f t="shared" si="91"/>
        <v>No</v>
      </c>
      <c r="J979" s="1" t="str">
        <f t="shared" si="92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x14ac:dyDescent="0.25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60</v>
      </c>
      <c r="H980" s="1">
        <v>168</v>
      </c>
      <c r="I980" s="1" t="str">
        <f t="shared" si="91"/>
        <v>No</v>
      </c>
      <c r="J980" s="1" t="str">
        <f t="shared" si="92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x14ac:dyDescent="0.25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44</v>
      </c>
      <c r="H981" s="1">
        <v>0</v>
      </c>
      <c r="I981" s="1" t="str">
        <f t="shared" si="91"/>
        <v>No</v>
      </c>
      <c r="J981" s="1" t="str">
        <f t="shared" si="92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x14ac:dyDescent="0.25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63</v>
      </c>
      <c r="H982" s="1">
        <v>109</v>
      </c>
      <c r="I982" s="1" t="str">
        <f t="shared" si="91"/>
        <v>No</v>
      </c>
      <c r="J982" s="1" t="str">
        <f t="shared" si="92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x14ac:dyDescent="0.25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46</v>
      </c>
      <c r="H983" s="1">
        <v>180</v>
      </c>
      <c r="I983" s="1" t="str">
        <f t="shared" si="91"/>
        <v>No</v>
      </c>
      <c r="J983" s="1" t="str">
        <f t="shared" si="92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x14ac:dyDescent="0.25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51</v>
      </c>
      <c r="H984" s="1">
        <v>0</v>
      </c>
      <c r="I984" s="1" t="str">
        <f t="shared" si="91"/>
        <v>No</v>
      </c>
      <c r="J984" s="1" t="str">
        <f t="shared" si="92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x14ac:dyDescent="0.25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64</v>
      </c>
      <c r="H985" s="1">
        <v>0</v>
      </c>
      <c r="I985" s="1" t="str">
        <f t="shared" si="91"/>
        <v>No</v>
      </c>
      <c r="J985" s="1" t="str">
        <f t="shared" si="92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x14ac:dyDescent="0.25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47</v>
      </c>
      <c r="H986" s="1">
        <v>0</v>
      </c>
      <c r="I986" s="1" t="str">
        <f t="shared" si="91"/>
        <v>No</v>
      </c>
      <c r="J986" s="1" t="str">
        <f t="shared" si="92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x14ac:dyDescent="0.25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63</v>
      </c>
      <c r="H987" s="1">
        <v>0</v>
      </c>
      <c r="I987" s="1" t="str">
        <f t="shared" si="91"/>
        <v>No</v>
      </c>
      <c r="J987" s="1" t="str">
        <f t="shared" si="92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x14ac:dyDescent="0.25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52</v>
      </c>
      <c r="H988" s="1">
        <v>0</v>
      </c>
      <c r="I988" s="1" t="str">
        <f t="shared" si="91"/>
        <v>No</v>
      </c>
      <c r="J988" s="1" t="str">
        <f t="shared" si="92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x14ac:dyDescent="0.25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68</v>
      </c>
      <c r="H989" s="1">
        <v>0</v>
      </c>
      <c r="I989" s="1" t="str">
        <f t="shared" si="91"/>
        <v>No</v>
      </c>
      <c r="J989" s="1" t="str">
        <f t="shared" si="92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x14ac:dyDescent="0.25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62</v>
      </c>
      <c r="H990" s="1">
        <v>30</v>
      </c>
      <c r="I990" s="1" t="str">
        <f t="shared" si="91"/>
        <v>No</v>
      </c>
      <c r="J990" s="1" t="str">
        <f t="shared" si="92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x14ac:dyDescent="0.25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63</v>
      </c>
      <c r="H991" s="1">
        <v>0</v>
      </c>
      <c r="I991" s="1" t="str">
        <f t="shared" si="91"/>
        <v>No</v>
      </c>
      <c r="J991" s="1" t="str">
        <f t="shared" si="92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x14ac:dyDescent="0.25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52</v>
      </c>
      <c r="H992" s="1">
        <v>0</v>
      </c>
      <c r="I992" s="1" t="str">
        <f t="shared" si="91"/>
        <v>No</v>
      </c>
      <c r="J992" s="1" t="str">
        <f t="shared" si="92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x14ac:dyDescent="0.25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58</v>
      </c>
      <c r="H993" s="1">
        <v>23</v>
      </c>
      <c r="I993" s="1" t="str">
        <f t="shared" si="91"/>
        <v>No</v>
      </c>
      <c r="J993" s="1" t="str">
        <f t="shared" si="92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x14ac:dyDescent="0.25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58</v>
      </c>
      <c r="H994" s="1">
        <v>155</v>
      </c>
      <c r="I994" s="1" t="str">
        <f t="shared" si="91"/>
        <v>No</v>
      </c>
      <c r="J994" s="1" t="str">
        <f t="shared" si="92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x14ac:dyDescent="0.25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57</v>
      </c>
      <c r="H995" s="1">
        <v>0</v>
      </c>
      <c r="I995" s="1" t="str">
        <f t="shared" si="91"/>
        <v>No</v>
      </c>
      <c r="J995" s="1" t="str">
        <f t="shared" si="92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x14ac:dyDescent="0.25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69</v>
      </c>
      <c r="H996" s="1">
        <v>0</v>
      </c>
      <c r="I996" s="1" t="str">
        <f t="shared" si="91"/>
        <v>No</v>
      </c>
      <c r="J996" s="1" t="str">
        <f t="shared" si="92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x14ac:dyDescent="0.25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44</v>
      </c>
      <c r="H997" s="1">
        <v>0</v>
      </c>
      <c r="I997" s="1" t="str">
        <f t="shared" si="91"/>
        <v>No</v>
      </c>
      <c r="J997" s="1" t="str">
        <f t="shared" si="92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x14ac:dyDescent="0.25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66</v>
      </c>
      <c r="H998" s="1">
        <v>5</v>
      </c>
      <c r="I998" s="1" t="str">
        <f t="shared" si="91"/>
        <v>No</v>
      </c>
      <c r="J998" s="1" t="str">
        <f t="shared" si="92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x14ac:dyDescent="0.25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64</v>
      </c>
      <c r="H999" s="1">
        <v>0</v>
      </c>
      <c r="I999" s="1" t="str">
        <f t="shared" si="91"/>
        <v>No</v>
      </c>
      <c r="J999" s="1" t="str">
        <f t="shared" si="92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x14ac:dyDescent="0.25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54</v>
      </c>
      <c r="H1000" s="1">
        <v>0</v>
      </c>
      <c r="I1000" s="1" t="str">
        <f t="shared" si="91"/>
        <v>No</v>
      </c>
      <c r="J1000" s="1" t="str">
        <f t="shared" si="92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x14ac:dyDescent="0.25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43</v>
      </c>
      <c r="H1001" s="1">
        <v>0</v>
      </c>
      <c r="I1001" s="1" t="str">
        <f t="shared" si="91"/>
        <v>No</v>
      </c>
      <c r="J1001" s="1" t="str">
        <f t="shared" si="92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x14ac:dyDescent="0.25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47</v>
      </c>
      <c r="H1002" s="1">
        <v>0</v>
      </c>
      <c r="I1002" s="1" t="str">
        <f t="shared" si="91"/>
        <v>No</v>
      </c>
      <c r="J1002" s="1" t="str">
        <f t="shared" si="92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x14ac:dyDescent="0.25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70</v>
      </c>
      <c r="H1003" s="1">
        <v>201</v>
      </c>
      <c r="I1003" s="1" t="str">
        <f t="shared" si="91"/>
        <v>No</v>
      </c>
      <c r="J1003" s="1" t="str">
        <f t="shared" si="92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x14ac:dyDescent="0.25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46</v>
      </c>
      <c r="H1004" s="1">
        <v>5</v>
      </c>
      <c r="I1004" s="1" t="str">
        <f t="shared" si="91"/>
        <v>No</v>
      </c>
      <c r="J1004" s="1" t="str">
        <f t="shared" si="92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x14ac:dyDescent="0.25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50</v>
      </c>
      <c r="H1005" s="1">
        <v>53</v>
      </c>
      <c r="I1005" s="1" t="str">
        <f t="shared" si="91"/>
        <v>No</v>
      </c>
      <c r="J1005" s="1" t="str">
        <f t="shared" si="92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x14ac:dyDescent="0.25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61</v>
      </c>
      <c r="H1006" s="1">
        <v>0</v>
      </c>
      <c r="I1006" s="1" t="str">
        <f t="shared" si="91"/>
        <v>No</v>
      </c>
      <c r="J1006" s="1" t="str">
        <f t="shared" si="92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x14ac:dyDescent="0.25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67</v>
      </c>
      <c r="H1007" s="1">
        <v>8</v>
      </c>
      <c r="I1007" s="1" t="str">
        <f t="shared" si="91"/>
        <v>No</v>
      </c>
      <c r="J1007" s="1" t="str">
        <f t="shared" si="92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x14ac:dyDescent="0.25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50</v>
      </c>
      <c r="H1008" s="1">
        <v>20</v>
      </c>
      <c r="I1008" s="1" t="str">
        <f t="shared" si="91"/>
        <v>No</v>
      </c>
      <c r="J1008" s="1" t="str">
        <f t="shared" si="92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x14ac:dyDescent="0.25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60</v>
      </c>
      <c r="H1009" s="1">
        <v>8</v>
      </c>
      <c r="I1009" s="1" t="str">
        <f t="shared" si="91"/>
        <v>No</v>
      </c>
      <c r="J1009" s="1" t="str">
        <f t="shared" si="92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x14ac:dyDescent="0.25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61</v>
      </c>
      <c r="H1010" s="1">
        <v>0</v>
      </c>
      <c r="I1010" s="1" t="str">
        <f t="shared" si="91"/>
        <v>No</v>
      </c>
      <c r="J1010" s="1" t="str">
        <f t="shared" si="92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x14ac:dyDescent="0.25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55</v>
      </c>
      <c r="H1011" s="1">
        <v>15</v>
      </c>
      <c r="I1011" s="1" t="str">
        <f t="shared" si="91"/>
        <v>No</v>
      </c>
      <c r="J1011" s="1" t="str">
        <f t="shared" si="92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x14ac:dyDescent="0.25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64</v>
      </c>
      <c r="H1012" s="1">
        <v>28</v>
      </c>
      <c r="I1012" s="1" t="str">
        <f t="shared" si="91"/>
        <v>No</v>
      </c>
      <c r="J1012" s="1" t="str">
        <f t="shared" si="92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x14ac:dyDescent="0.25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40</v>
      </c>
      <c r="H1013" s="1">
        <v>0</v>
      </c>
      <c r="I1013" s="1" t="str">
        <f t="shared" si="91"/>
        <v>No</v>
      </c>
      <c r="J1013" s="1" t="str">
        <f t="shared" si="92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x14ac:dyDescent="0.25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59</v>
      </c>
      <c r="H1014" s="1">
        <v>0</v>
      </c>
      <c r="I1014" s="1" t="str">
        <f t="shared" si="91"/>
        <v>No</v>
      </c>
      <c r="J1014" s="1" t="str">
        <f t="shared" si="92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x14ac:dyDescent="0.25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50</v>
      </c>
      <c r="H1015" s="1">
        <v>36</v>
      </c>
      <c r="I1015" s="1" t="str">
        <f t="shared" si="91"/>
        <v>No</v>
      </c>
      <c r="J1015" s="1" t="str">
        <f t="shared" si="92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x14ac:dyDescent="0.25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65</v>
      </c>
      <c r="H1016" s="1">
        <v>0</v>
      </c>
      <c r="I1016" s="1" t="str">
        <f t="shared" si="91"/>
        <v>No</v>
      </c>
      <c r="J1016" s="1" t="str">
        <f t="shared" si="92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x14ac:dyDescent="0.25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56</v>
      </c>
      <c r="H1017" s="1">
        <v>8</v>
      </c>
      <c r="I1017" s="1" t="str">
        <f t="shared" si="91"/>
        <v>No</v>
      </c>
      <c r="J1017" s="1" t="str">
        <f t="shared" si="92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x14ac:dyDescent="0.25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56</v>
      </c>
      <c r="H1018" s="1">
        <v>0</v>
      </c>
      <c r="I1018" s="1" t="str">
        <f t="shared" si="91"/>
        <v>No</v>
      </c>
      <c r="J1018" s="1" t="str">
        <f t="shared" si="92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x14ac:dyDescent="0.25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49</v>
      </c>
      <c r="H1019" s="1">
        <v>48</v>
      </c>
      <c r="I1019" s="1" t="str">
        <f t="shared" si="91"/>
        <v>No</v>
      </c>
      <c r="J1019" s="1" t="str">
        <f t="shared" si="92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x14ac:dyDescent="0.25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68</v>
      </c>
      <c r="H1020" s="1">
        <v>5</v>
      </c>
      <c r="I1020" s="1" t="str">
        <f t="shared" si="91"/>
        <v>No</v>
      </c>
      <c r="J1020" s="1" t="str">
        <f t="shared" si="92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x14ac:dyDescent="0.25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42</v>
      </c>
      <c r="H1021" s="1">
        <v>15</v>
      </c>
      <c r="I1021" s="1" t="str">
        <f t="shared" si="91"/>
        <v>No</v>
      </c>
      <c r="J1021" s="1" t="str">
        <f t="shared" si="92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x14ac:dyDescent="0.25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52</v>
      </c>
      <c r="H1022" s="1">
        <v>0</v>
      </c>
      <c r="I1022" s="1" t="str">
        <f t="shared" si="91"/>
        <v>No</v>
      </c>
      <c r="J1022" s="1" t="str">
        <f t="shared" si="92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x14ac:dyDescent="0.25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45</v>
      </c>
      <c r="H1023" s="1">
        <v>0</v>
      </c>
      <c r="I1023" s="1" t="str">
        <f t="shared" si="91"/>
        <v>No</v>
      </c>
      <c r="J1023" s="1" t="str">
        <f t="shared" si="92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x14ac:dyDescent="0.25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45</v>
      </c>
      <c r="H1024" s="1">
        <v>15</v>
      </c>
      <c r="I1024" s="1" t="str">
        <f t="shared" si="91"/>
        <v>No</v>
      </c>
      <c r="J1024" s="1" t="str">
        <f t="shared" si="92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x14ac:dyDescent="0.25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41</v>
      </c>
      <c r="H1025" s="1">
        <v>41</v>
      </c>
      <c r="I1025" s="1" t="str">
        <f t="shared" si="91"/>
        <v>No</v>
      </c>
      <c r="J1025" s="1" t="str">
        <f t="shared" si="92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x14ac:dyDescent="0.25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45</v>
      </c>
      <c r="H1026" s="1">
        <v>0</v>
      </c>
      <c r="I1026" s="1" t="str">
        <f t="shared" si="91"/>
        <v>No</v>
      </c>
      <c r="J1026" s="1" t="str">
        <f t="shared" si="92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x14ac:dyDescent="0.25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51</v>
      </c>
      <c r="H1027" s="1">
        <v>0</v>
      </c>
      <c r="I1027" s="1" t="str">
        <f t="shared" ref="I1027:I1090" si="97">IFERROR(IF(G1027&lt;32, "Yes", "No"), "Other")</f>
        <v>No</v>
      </c>
      <c r="J1027" s="1" t="str">
        <f t="shared" ref="J1027:J1090" si="98">IFERROR(IF(G1027&lt;40, "Cold", IF(G1027&gt;80, "Hot", "Mild")), "Other")</f>
        <v>Mild</v>
      </c>
      <c r="K1027" s="1" t="str">
        <f t="shared" ref="K1027:K1090" si="99">IF(AND(I1027="YES",H1027&gt;0),"Snow", IF(AND(I1027="No", H1027&gt;0), "Rain", "None"))</f>
        <v>None</v>
      </c>
      <c r="L1027" s="1" t="str">
        <f t="shared" ref="L1027:L1090" si="100">IF(H1027&lt;&gt;0,"Wet", "Dry")</f>
        <v>Dry</v>
      </c>
      <c r="M1027" t="b">
        <f t="shared" ref="M1027:M1090" si="101">OR(ISBLANK(G1027),ISERROR(G1027))</f>
        <v>0</v>
      </c>
    </row>
    <row r="1028" spans="1:13" x14ac:dyDescent="0.25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62</v>
      </c>
      <c r="H1028" s="1">
        <v>0</v>
      </c>
      <c r="I1028" s="1" t="str">
        <f t="shared" si="97"/>
        <v>No</v>
      </c>
      <c r="J1028" s="1" t="str">
        <f t="shared" si="98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x14ac:dyDescent="0.25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54</v>
      </c>
      <c r="H1029" s="1">
        <v>0</v>
      </c>
      <c r="I1029" s="1" t="str">
        <f t="shared" si="97"/>
        <v>No</v>
      </c>
      <c r="J1029" s="1" t="str">
        <f t="shared" si="98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x14ac:dyDescent="0.25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65</v>
      </c>
      <c r="H1030" s="1">
        <v>0</v>
      </c>
      <c r="I1030" s="1" t="str">
        <f t="shared" si="97"/>
        <v>No</v>
      </c>
      <c r="J1030" s="1" t="str">
        <f t="shared" si="98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x14ac:dyDescent="0.25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70</v>
      </c>
      <c r="H1031" s="1">
        <v>0</v>
      </c>
      <c r="I1031" s="1" t="str">
        <f t="shared" si="97"/>
        <v>No</v>
      </c>
      <c r="J1031" s="1" t="str">
        <f t="shared" si="98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x14ac:dyDescent="0.25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44</v>
      </c>
      <c r="H1032" s="1">
        <v>0</v>
      </c>
      <c r="I1032" s="1" t="str">
        <f t="shared" si="97"/>
        <v>No</v>
      </c>
      <c r="J1032" s="1" t="str">
        <f t="shared" si="98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x14ac:dyDescent="0.25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52</v>
      </c>
      <c r="H1033" s="1">
        <v>20</v>
      </c>
      <c r="I1033" s="1" t="str">
        <f t="shared" si="97"/>
        <v>No</v>
      </c>
      <c r="J1033" s="1" t="str">
        <f t="shared" si="98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x14ac:dyDescent="0.25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68</v>
      </c>
      <c r="H1034" s="1">
        <v>269</v>
      </c>
      <c r="I1034" s="1" t="str">
        <f t="shared" si="97"/>
        <v>No</v>
      </c>
      <c r="J1034" s="1" t="str">
        <f t="shared" si="98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x14ac:dyDescent="0.25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48</v>
      </c>
      <c r="H1035" s="1">
        <v>124</v>
      </c>
      <c r="I1035" s="1" t="str">
        <f t="shared" si="97"/>
        <v>No</v>
      </c>
      <c r="J1035" s="1" t="str">
        <f t="shared" si="98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x14ac:dyDescent="0.25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57</v>
      </c>
      <c r="H1036" s="1">
        <v>5</v>
      </c>
      <c r="I1036" s="1" t="str">
        <f t="shared" si="97"/>
        <v>No</v>
      </c>
      <c r="J1036" s="1" t="str">
        <f t="shared" si="98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x14ac:dyDescent="0.25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46</v>
      </c>
      <c r="H1037" s="1">
        <v>0</v>
      </c>
      <c r="I1037" s="1" t="str">
        <f t="shared" si="97"/>
        <v>No</v>
      </c>
      <c r="J1037" s="1" t="str">
        <f t="shared" si="98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x14ac:dyDescent="0.25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64</v>
      </c>
      <c r="H1038" s="1">
        <v>8</v>
      </c>
      <c r="I1038" s="1" t="str">
        <f t="shared" si="97"/>
        <v>No</v>
      </c>
      <c r="J1038" s="1" t="str">
        <f t="shared" si="98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x14ac:dyDescent="0.25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63</v>
      </c>
      <c r="H1039" s="1">
        <v>0</v>
      </c>
      <c r="I1039" s="1" t="str">
        <f t="shared" si="97"/>
        <v>No</v>
      </c>
      <c r="J1039" s="1" t="str">
        <f t="shared" si="98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x14ac:dyDescent="0.25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46</v>
      </c>
      <c r="H1040" s="1">
        <v>0</v>
      </c>
      <c r="I1040" s="1" t="str">
        <f t="shared" si="97"/>
        <v>No</v>
      </c>
      <c r="J1040" s="1" t="str">
        <f t="shared" si="98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x14ac:dyDescent="0.25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62</v>
      </c>
      <c r="H1041" s="1">
        <v>0</v>
      </c>
      <c r="I1041" s="1" t="str">
        <f t="shared" si="97"/>
        <v>No</v>
      </c>
      <c r="J1041" s="1" t="str">
        <f t="shared" si="98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x14ac:dyDescent="0.25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41</v>
      </c>
      <c r="H1042" s="1">
        <v>0</v>
      </c>
      <c r="I1042" s="1" t="str">
        <f t="shared" si="97"/>
        <v>No</v>
      </c>
      <c r="J1042" s="1" t="str">
        <f t="shared" si="98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x14ac:dyDescent="0.25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61</v>
      </c>
      <c r="H1043" s="1">
        <v>84</v>
      </c>
      <c r="I1043" s="1" t="str">
        <f t="shared" si="97"/>
        <v>No</v>
      </c>
      <c r="J1043" s="1" t="str">
        <f t="shared" si="98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x14ac:dyDescent="0.25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46</v>
      </c>
      <c r="H1044" s="1">
        <v>53</v>
      </c>
      <c r="I1044" s="1" t="str">
        <f t="shared" si="97"/>
        <v>No</v>
      </c>
      <c r="J1044" s="1" t="str">
        <f t="shared" si="98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x14ac:dyDescent="0.25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59</v>
      </c>
      <c r="H1045" s="1">
        <v>0</v>
      </c>
      <c r="I1045" s="1" t="str">
        <f t="shared" si="97"/>
        <v>No</v>
      </c>
      <c r="J1045" s="1" t="str">
        <f t="shared" si="98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x14ac:dyDescent="0.25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40</v>
      </c>
      <c r="H1046" s="1">
        <v>0</v>
      </c>
      <c r="I1046" s="1" t="str">
        <f t="shared" si="97"/>
        <v>No</v>
      </c>
      <c r="J1046" s="1" t="str">
        <f t="shared" si="98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x14ac:dyDescent="0.25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66</v>
      </c>
      <c r="H1047" s="1">
        <v>0</v>
      </c>
      <c r="I1047" s="1" t="str">
        <f t="shared" si="97"/>
        <v>No</v>
      </c>
      <c r="J1047" s="1" t="str">
        <f t="shared" si="98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x14ac:dyDescent="0.25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43</v>
      </c>
      <c r="H1048" s="1">
        <v>0</v>
      </c>
      <c r="I1048" s="1" t="str">
        <f t="shared" si="97"/>
        <v>No</v>
      </c>
      <c r="J1048" s="1" t="str">
        <f t="shared" si="98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x14ac:dyDescent="0.25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65</v>
      </c>
      <c r="H1049" s="1">
        <v>74</v>
      </c>
      <c r="I1049" s="1" t="str">
        <f t="shared" si="97"/>
        <v>No</v>
      </c>
      <c r="J1049" s="1" t="str">
        <f t="shared" si="98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x14ac:dyDescent="0.25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40</v>
      </c>
      <c r="H1050" s="1">
        <v>0</v>
      </c>
      <c r="I1050" s="1" t="str">
        <f t="shared" si="97"/>
        <v>No</v>
      </c>
      <c r="J1050" s="1" t="str">
        <f t="shared" si="98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x14ac:dyDescent="0.25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52</v>
      </c>
      <c r="H1051" s="1">
        <v>0</v>
      </c>
      <c r="I1051" s="1" t="str">
        <f t="shared" si="97"/>
        <v>No</v>
      </c>
      <c r="J1051" s="1" t="str">
        <f t="shared" si="98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x14ac:dyDescent="0.25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41</v>
      </c>
      <c r="H1052" s="1">
        <v>0</v>
      </c>
      <c r="I1052" s="1" t="str">
        <f t="shared" si="97"/>
        <v>No</v>
      </c>
      <c r="J1052" s="1" t="str">
        <f t="shared" si="98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x14ac:dyDescent="0.25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64</v>
      </c>
      <c r="H1053" s="1">
        <v>0</v>
      </c>
      <c r="I1053" s="1" t="str">
        <f t="shared" si="97"/>
        <v>No</v>
      </c>
      <c r="J1053" s="1" t="str">
        <f t="shared" si="98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x14ac:dyDescent="0.25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51</v>
      </c>
      <c r="H1054" s="1">
        <v>0</v>
      </c>
      <c r="I1054" s="1" t="str">
        <f t="shared" si="97"/>
        <v>No</v>
      </c>
      <c r="J1054" s="1" t="str">
        <f t="shared" si="98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x14ac:dyDescent="0.25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49</v>
      </c>
      <c r="H1055" s="1">
        <v>0</v>
      </c>
      <c r="I1055" s="1" t="str">
        <f t="shared" si="97"/>
        <v>No</v>
      </c>
      <c r="J1055" s="1" t="str">
        <f t="shared" si="98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x14ac:dyDescent="0.25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67</v>
      </c>
      <c r="H1056" s="1">
        <v>0</v>
      </c>
      <c r="I1056" s="1" t="str">
        <f t="shared" si="97"/>
        <v>No</v>
      </c>
      <c r="J1056" s="1" t="str">
        <f t="shared" si="98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x14ac:dyDescent="0.25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67</v>
      </c>
      <c r="H1057" s="1">
        <v>0</v>
      </c>
      <c r="I1057" s="1" t="str">
        <f t="shared" si="97"/>
        <v>No</v>
      </c>
      <c r="J1057" s="1" t="str">
        <f t="shared" si="98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x14ac:dyDescent="0.25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62</v>
      </c>
      <c r="H1058" s="1">
        <v>0</v>
      </c>
      <c r="I1058" s="1" t="str">
        <f t="shared" si="97"/>
        <v>No</v>
      </c>
      <c r="J1058" s="1" t="str">
        <f t="shared" si="98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x14ac:dyDescent="0.25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42</v>
      </c>
      <c r="H1059" s="1">
        <v>0</v>
      </c>
      <c r="I1059" s="1" t="str">
        <f t="shared" si="97"/>
        <v>No</v>
      </c>
      <c r="J1059" s="1" t="str">
        <f t="shared" si="98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x14ac:dyDescent="0.25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47</v>
      </c>
      <c r="H1060" s="1">
        <v>0</v>
      </c>
      <c r="I1060" s="1" t="str">
        <f t="shared" si="97"/>
        <v>No</v>
      </c>
      <c r="J1060" s="1" t="str">
        <f t="shared" si="98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x14ac:dyDescent="0.25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40</v>
      </c>
      <c r="H1061" s="1">
        <v>0</v>
      </c>
      <c r="I1061" s="1" t="str">
        <f t="shared" si="97"/>
        <v>No</v>
      </c>
      <c r="J1061" s="1" t="str">
        <f t="shared" si="98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x14ac:dyDescent="0.25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47</v>
      </c>
      <c r="H1062" s="1">
        <v>0</v>
      </c>
      <c r="I1062" s="1" t="str">
        <f t="shared" si="97"/>
        <v>No</v>
      </c>
      <c r="J1062" s="1" t="str">
        <f t="shared" si="98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x14ac:dyDescent="0.25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41</v>
      </c>
      <c r="H1063" s="1">
        <v>38</v>
      </c>
      <c r="I1063" s="1" t="str">
        <f t="shared" si="97"/>
        <v>No</v>
      </c>
      <c r="J1063" s="1" t="str">
        <f t="shared" si="98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x14ac:dyDescent="0.25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44</v>
      </c>
      <c r="H1064" s="1">
        <v>0</v>
      </c>
      <c r="I1064" s="1" t="str">
        <f t="shared" si="97"/>
        <v>No</v>
      </c>
      <c r="J1064" s="1" t="str">
        <f t="shared" si="98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x14ac:dyDescent="0.25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54</v>
      </c>
      <c r="H1065" s="1">
        <v>0</v>
      </c>
      <c r="I1065" s="1" t="str">
        <f t="shared" si="97"/>
        <v>No</v>
      </c>
      <c r="J1065" s="1" t="str">
        <f t="shared" si="98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x14ac:dyDescent="0.25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63</v>
      </c>
      <c r="H1066" s="1">
        <v>0</v>
      </c>
      <c r="I1066" s="1" t="str">
        <f t="shared" si="97"/>
        <v>No</v>
      </c>
      <c r="J1066" s="1" t="str">
        <f t="shared" si="98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x14ac:dyDescent="0.25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29</v>
      </c>
      <c r="H1067" s="1">
        <v>8</v>
      </c>
      <c r="I1067" s="1" t="str">
        <f t="shared" si="97"/>
        <v>Yes</v>
      </c>
      <c r="J1067" s="1" t="str">
        <f t="shared" si="98"/>
        <v>Cold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x14ac:dyDescent="0.25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27</v>
      </c>
      <c r="H1068" s="1">
        <v>0</v>
      </c>
      <c r="I1068" s="1" t="str">
        <f t="shared" si="97"/>
        <v>Yes</v>
      </c>
      <c r="J1068" s="1" t="str">
        <f t="shared" si="98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x14ac:dyDescent="0.25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17</v>
      </c>
      <c r="H1069" s="1">
        <v>0</v>
      </c>
      <c r="I1069" s="1" t="str">
        <f t="shared" si="97"/>
        <v>Yes</v>
      </c>
      <c r="J1069" s="1" t="str">
        <f t="shared" si="98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x14ac:dyDescent="0.25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20</v>
      </c>
      <c r="H1070" s="1">
        <v>3</v>
      </c>
      <c r="I1070" s="1" t="str">
        <f t="shared" si="97"/>
        <v>Yes</v>
      </c>
      <c r="J1070" s="1" t="str">
        <f t="shared" si="98"/>
        <v>Cold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x14ac:dyDescent="0.25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29</v>
      </c>
      <c r="H1071" s="1">
        <v>0</v>
      </c>
      <c r="I1071" s="1" t="str">
        <f t="shared" si="97"/>
        <v>Yes</v>
      </c>
      <c r="J1071" s="1" t="str">
        <f t="shared" si="98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x14ac:dyDescent="0.25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11</v>
      </c>
      <c r="H1072" s="1">
        <v>0</v>
      </c>
      <c r="I1072" s="1" t="str">
        <f t="shared" si="97"/>
        <v>Yes</v>
      </c>
      <c r="J1072" s="1" t="str">
        <f t="shared" si="98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x14ac:dyDescent="0.25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39</v>
      </c>
      <c r="H1073" s="1">
        <v>8</v>
      </c>
      <c r="I1073" s="1" t="str">
        <f t="shared" si="97"/>
        <v>No</v>
      </c>
      <c r="J1073" s="1" t="str">
        <f t="shared" si="98"/>
        <v>Cold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x14ac:dyDescent="0.25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45</v>
      </c>
      <c r="H1074" s="1">
        <v>86</v>
      </c>
      <c r="I1074" s="1" t="str">
        <f t="shared" si="97"/>
        <v>No</v>
      </c>
      <c r="J1074" s="1" t="str">
        <f t="shared" si="98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x14ac:dyDescent="0.25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17</v>
      </c>
      <c r="H1075" s="1">
        <v>20</v>
      </c>
      <c r="I1075" s="1" t="str">
        <f t="shared" si="97"/>
        <v>Yes</v>
      </c>
      <c r="J1075" s="1" t="str">
        <f t="shared" si="98"/>
        <v>Cold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x14ac:dyDescent="0.25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11</v>
      </c>
      <c r="H1076" s="1">
        <v>142</v>
      </c>
      <c r="I1076" s="1" t="str">
        <f t="shared" si="97"/>
        <v>Yes</v>
      </c>
      <c r="J1076" s="1" t="str">
        <f t="shared" si="98"/>
        <v>Cold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x14ac:dyDescent="0.25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29</v>
      </c>
      <c r="H1077" s="1">
        <v>0</v>
      </c>
      <c r="I1077" s="1" t="str">
        <f t="shared" si="97"/>
        <v>Yes</v>
      </c>
      <c r="J1077" s="1" t="str">
        <f t="shared" si="98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x14ac:dyDescent="0.25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16</v>
      </c>
      <c r="H1078" s="1">
        <v>0</v>
      </c>
      <c r="I1078" s="1" t="str">
        <f t="shared" si="97"/>
        <v>Yes</v>
      </c>
      <c r="J1078" s="1" t="str">
        <f t="shared" si="98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x14ac:dyDescent="0.25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22</v>
      </c>
      <c r="H1079" s="1">
        <v>0</v>
      </c>
      <c r="I1079" s="1" t="str">
        <f t="shared" si="97"/>
        <v>Yes</v>
      </c>
      <c r="J1079" s="1" t="str">
        <f t="shared" si="98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x14ac:dyDescent="0.25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28</v>
      </c>
      <c r="H1080" s="1">
        <v>0</v>
      </c>
      <c r="I1080" s="1" t="str">
        <f t="shared" si="97"/>
        <v>Yes</v>
      </c>
      <c r="J1080" s="1" t="str">
        <f t="shared" si="98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x14ac:dyDescent="0.25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13</v>
      </c>
      <c r="H1081" s="1">
        <v>0</v>
      </c>
      <c r="I1081" s="1" t="str">
        <f t="shared" si="97"/>
        <v>Yes</v>
      </c>
      <c r="J1081" s="1" t="str">
        <f t="shared" si="98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x14ac:dyDescent="0.25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28</v>
      </c>
      <c r="H1082" s="1">
        <v>64</v>
      </c>
      <c r="I1082" s="1" t="str">
        <f t="shared" si="97"/>
        <v>Yes</v>
      </c>
      <c r="J1082" s="1" t="str">
        <f t="shared" si="98"/>
        <v>Cold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x14ac:dyDescent="0.25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28</v>
      </c>
      <c r="H1083" s="1">
        <v>122</v>
      </c>
      <c r="I1083" s="1" t="str">
        <f t="shared" si="97"/>
        <v>Yes</v>
      </c>
      <c r="J1083" s="1" t="str">
        <f t="shared" si="98"/>
        <v>Cold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x14ac:dyDescent="0.25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40</v>
      </c>
      <c r="H1084" s="1">
        <v>218</v>
      </c>
      <c r="I1084" s="1" t="str">
        <f t="shared" si="97"/>
        <v>No</v>
      </c>
      <c r="J1084" s="1" t="str">
        <f t="shared" si="98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x14ac:dyDescent="0.25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22</v>
      </c>
      <c r="H1085" s="1">
        <v>0</v>
      </c>
      <c r="I1085" s="1" t="str">
        <f t="shared" si="97"/>
        <v>Yes</v>
      </c>
      <c r="J1085" s="1" t="str">
        <f t="shared" si="98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x14ac:dyDescent="0.25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13</v>
      </c>
      <c r="H1086" s="1">
        <v>0</v>
      </c>
      <c r="I1086" s="1" t="str">
        <f t="shared" si="97"/>
        <v>Yes</v>
      </c>
      <c r="J1086" s="1" t="str">
        <f t="shared" si="98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x14ac:dyDescent="0.25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40</v>
      </c>
      <c r="H1087" s="1">
        <v>165</v>
      </c>
      <c r="I1087" s="1" t="str">
        <f t="shared" si="97"/>
        <v>No</v>
      </c>
      <c r="J1087" s="1" t="str">
        <f t="shared" si="98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x14ac:dyDescent="0.25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27</v>
      </c>
      <c r="H1088" s="1">
        <v>0</v>
      </c>
      <c r="I1088" s="1" t="str">
        <f t="shared" si="97"/>
        <v>Yes</v>
      </c>
      <c r="J1088" s="1" t="str">
        <f t="shared" si="98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x14ac:dyDescent="0.25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29</v>
      </c>
      <c r="H1089" s="1">
        <v>0</v>
      </c>
      <c r="I1089" s="1" t="str">
        <f t="shared" si="97"/>
        <v>Yes</v>
      </c>
      <c r="J1089" s="1" t="str">
        <f t="shared" si="98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x14ac:dyDescent="0.25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40</v>
      </c>
      <c r="H1090" s="1">
        <v>0</v>
      </c>
      <c r="I1090" s="1" t="str">
        <f t="shared" si="97"/>
        <v>No</v>
      </c>
      <c r="J1090" s="1" t="str">
        <f t="shared" si="98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x14ac:dyDescent="0.25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39</v>
      </c>
      <c r="H1091" s="1">
        <v>3</v>
      </c>
      <c r="I1091" s="1" t="str">
        <f t="shared" ref="I1091:I1154" si="103">IFERROR(IF(G1091&lt;32, "Yes", "No"), "Other")</f>
        <v>No</v>
      </c>
      <c r="J1091" s="1" t="str">
        <f t="shared" ref="J1091:J1154" si="104">IFERROR(IF(G1091&lt;40, "Cold", IF(G1091&gt;80, "Hot", "Mild")), "Other")</f>
        <v>Cold</v>
      </c>
      <c r="K1091" s="1" t="str">
        <f t="shared" ref="K1091:K1154" si="105">IF(AND(I1091="YES",H1091&gt;0),"Snow", IF(AND(I1091="No", H1091&gt;0), "Rain", "None"))</f>
        <v>Rain</v>
      </c>
      <c r="L1091" s="1" t="str">
        <f t="shared" ref="L1091:L1154" si="106">IF(H1091&lt;&gt;0,"Wet", "Dry")</f>
        <v>Wet</v>
      </c>
      <c r="M1091" t="b">
        <f t="shared" ref="M1091:M1154" si="107">OR(ISBLANK(G1091),ISERROR(G1091))</f>
        <v>0</v>
      </c>
    </row>
    <row r="1092" spans="1:13" x14ac:dyDescent="0.25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28</v>
      </c>
      <c r="H1092" s="1">
        <v>58</v>
      </c>
      <c r="I1092" s="1" t="str">
        <f t="shared" si="103"/>
        <v>Yes</v>
      </c>
      <c r="J1092" s="1" t="str">
        <f t="shared" si="104"/>
        <v>Cold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x14ac:dyDescent="0.25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34</v>
      </c>
      <c r="H1093" s="1">
        <v>424</v>
      </c>
      <c r="I1093" s="1" t="str">
        <f t="shared" si="103"/>
        <v>No</v>
      </c>
      <c r="J1093" s="1" t="str">
        <f t="shared" si="104"/>
        <v>Cold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x14ac:dyDescent="0.25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13</v>
      </c>
      <c r="H1094" s="1">
        <v>0</v>
      </c>
      <c r="I1094" s="1" t="str">
        <f t="shared" si="103"/>
        <v>Yes</v>
      </c>
      <c r="J1094" s="1" t="str">
        <f t="shared" si="104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x14ac:dyDescent="0.25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29</v>
      </c>
      <c r="H1095" s="1">
        <v>175</v>
      </c>
      <c r="I1095" s="1" t="str">
        <f t="shared" si="103"/>
        <v>Yes</v>
      </c>
      <c r="J1095" s="1" t="str">
        <f t="shared" si="104"/>
        <v>Cold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x14ac:dyDescent="0.25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23</v>
      </c>
      <c r="H1096" s="1">
        <v>10</v>
      </c>
      <c r="I1096" s="1" t="str">
        <f t="shared" si="103"/>
        <v>Yes</v>
      </c>
      <c r="J1096" s="1" t="str">
        <f t="shared" si="104"/>
        <v>Cold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x14ac:dyDescent="0.25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27</v>
      </c>
      <c r="H1097" s="1">
        <v>0</v>
      </c>
      <c r="I1097" s="1" t="str">
        <f t="shared" si="103"/>
        <v>Yes</v>
      </c>
      <c r="J1097" s="1" t="str">
        <f t="shared" si="104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x14ac:dyDescent="0.25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37</v>
      </c>
      <c r="H1098" s="1">
        <v>0</v>
      </c>
      <c r="I1098" s="1" t="str">
        <f t="shared" si="103"/>
        <v>No</v>
      </c>
      <c r="J1098" s="1" t="str">
        <f t="shared" si="104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x14ac:dyDescent="0.25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29</v>
      </c>
      <c r="H1099" s="1">
        <v>0</v>
      </c>
      <c r="I1099" s="1" t="str">
        <f t="shared" si="103"/>
        <v>Yes</v>
      </c>
      <c r="J1099" s="1" t="str">
        <f t="shared" si="104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x14ac:dyDescent="0.25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36</v>
      </c>
      <c r="H1100" s="1">
        <v>0</v>
      </c>
      <c r="I1100" s="1" t="str">
        <f t="shared" si="103"/>
        <v>No</v>
      </c>
      <c r="J1100" s="1" t="str">
        <f t="shared" si="104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x14ac:dyDescent="0.25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15</v>
      </c>
      <c r="H1101" s="1">
        <v>0</v>
      </c>
      <c r="I1101" s="1" t="str">
        <f t="shared" si="103"/>
        <v>Yes</v>
      </c>
      <c r="J1101" s="1" t="str">
        <f t="shared" si="104"/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x14ac:dyDescent="0.25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18</v>
      </c>
      <c r="H1102" s="1">
        <v>0</v>
      </c>
      <c r="I1102" s="1" t="str">
        <f t="shared" si="103"/>
        <v>Yes</v>
      </c>
      <c r="J1102" s="1" t="str">
        <f t="shared" si="104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x14ac:dyDescent="0.25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18</v>
      </c>
      <c r="H1103" s="1">
        <v>0</v>
      </c>
      <c r="I1103" s="1" t="str">
        <f t="shared" si="103"/>
        <v>Yes</v>
      </c>
      <c r="J1103" s="1" t="str">
        <f t="shared" si="104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x14ac:dyDescent="0.25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23</v>
      </c>
      <c r="H1104" s="1">
        <v>0</v>
      </c>
      <c r="I1104" s="1" t="str">
        <f t="shared" si="103"/>
        <v>Yes</v>
      </c>
      <c r="J1104" s="1" t="str">
        <f t="shared" si="104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x14ac:dyDescent="0.25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24</v>
      </c>
      <c r="H1105" s="1">
        <v>0</v>
      </c>
      <c r="I1105" s="1" t="str">
        <f t="shared" si="103"/>
        <v>Yes</v>
      </c>
      <c r="J1105" s="1" t="str">
        <f t="shared" si="104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x14ac:dyDescent="0.25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26</v>
      </c>
      <c r="H1106" s="1">
        <v>0</v>
      </c>
      <c r="I1106" s="1" t="str">
        <f t="shared" si="103"/>
        <v>Yes</v>
      </c>
      <c r="J1106" s="1" t="str">
        <f t="shared" si="104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x14ac:dyDescent="0.25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11</v>
      </c>
      <c r="H1107" s="1">
        <v>0</v>
      </c>
      <c r="I1107" s="1" t="str">
        <f t="shared" si="103"/>
        <v>Yes</v>
      </c>
      <c r="J1107" s="1" t="str">
        <f t="shared" si="104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x14ac:dyDescent="0.25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39</v>
      </c>
      <c r="H1108" s="1">
        <v>30</v>
      </c>
      <c r="I1108" s="1" t="str">
        <f t="shared" si="103"/>
        <v>No</v>
      </c>
      <c r="J1108" s="1" t="str">
        <f t="shared" si="104"/>
        <v>Cold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x14ac:dyDescent="0.25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17</v>
      </c>
      <c r="H1109" s="1">
        <v>3</v>
      </c>
      <c r="I1109" s="1" t="str">
        <f t="shared" si="103"/>
        <v>Yes</v>
      </c>
      <c r="J1109" s="1" t="str">
        <f t="shared" si="104"/>
        <v>Cold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x14ac:dyDescent="0.25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33</v>
      </c>
      <c r="H1110" s="1">
        <v>0</v>
      </c>
      <c r="I1110" s="1" t="str">
        <f t="shared" si="103"/>
        <v>No</v>
      </c>
      <c r="J1110" s="1" t="str">
        <f t="shared" si="104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x14ac:dyDescent="0.25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10</v>
      </c>
      <c r="H1111" s="1">
        <v>0</v>
      </c>
      <c r="I1111" s="1" t="str">
        <f t="shared" si="103"/>
        <v>Yes</v>
      </c>
      <c r="J1111" s="1" t="str">
        <f t="shared" si="104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25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str">
        <f t="shared" si="103"/>
        <v>Other</v>
      </c>
      <c r="J1112" s="1" t="str">
        <f t="shared" si="104"/>
        <v>Other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x14ac:dyDescent="0.25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35</v>
      </c>
      <c r="H1113" s="1">
        <v>94</v>
      </c>
      <c r="I1113" s="1" t="str">
        <f t="shared" si="103"/>
        <v>No</v>
      </c>
      <c r="J1113" s="1" t="str">
        <f t="shared" si="104"/>
        <v>Cold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x14ac:dyDescent="0.25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36</v>
      </c>
      <c r="H1114" s="1">
        <v>0</v>
      </c>
      <c r="I1114" s="1" t="str">
        <f t="shared" si="103"/>
        <v>No</v>
      </c>
      <c r="J1114" s="1" t="str">
        <f t="shared" si="104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x14ac:dyDescent="0.25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24</v>
      </c>
      <c r="H1115" s="1">
        <v>0</v>
      </c>
      <c r="I1115" s="1" t="str">
        <f t="shared" si="103"/>
        <v>Yes</v>
      </c>
      <c r="J1115" s="1" t="str">
        <f t="shared" si="104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x14ac:dyDescent="0.25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15</v>
      </c>
      <c r="H1116" s="1">
        <v>0</v>
      </c>
      <c r="I1116" s="1" t="str">
        <f t="shared" si="103"/>
        <v>Yes</v>
      </c>
      <c r="J1116" s="1" t="str">
        <f t="shared" si="104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x14ac:dyDescent="0.25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37</v>
      </c>
      <c r="H1117" s="1">
        <v>0</v>
      </c>
      <c r="I1117" s="1" t="str">
        <f t="shared" si="103"/>
        <v>No</v>
      </c>
      <c r="J1117" s="1" t="str">
        <f t="shared" si="104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x14ac:dyDescent="0.25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27</v>
      </c>
      <c r="H1118" s="1">
        <v>3</v>
      </c>
      <c r="I1118" s="1" t="str">
        <f t="shared" si="103"/>
        <v>Yes</v>
      </c>
      <c r="J1118" s="1" t="str">
        <f t="shared" si="104"/>
        <v>Cold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x14ac:dyDescent="0.25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str">
        <f t="shared" si="103"/>
        <v>Other</v>
      </c>
      <c r="J1119" s="1" t="str">
        <f t="shared" si="104"/>
        <v>Other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x14ac:dyDescent="0.25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str">
        <f t="shared" si="103"/>
        <v>Other</v>
      </c>
      <c r="J1120" s="1" t="str">
        <f t="shared" si="104"/>
        <v>Other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x14ac:dyDescent="0.25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44</v>
      </c>
      <c r="H1121" s="1">
        <v>0</v>
      </c>
      <c r="I1121" s="1" t="str">
        <f t="shared" si="103"/>
        <v>No</v>
      </c>
      <c r="J1121" s="1" t="str">
        <f t="shared" si="104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x14ac:dyDescent="0.25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44</v>
      </c>
      <c r="H1122" s="1">
        <v>3</v>
      </c>
      <c r="I1122" s="1" t="str">
        <f t="shared" si="103"/>
        <v>No</v>
      </c>
      <c r="J1122" s="1" t="str">
        <f t="shared" si="104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x14ac:dyDescent="0.25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16</v>
      </c>
      <c r="H1123" s="1">
        <v>3</v>
      </c>
      <c r="I1123" s="1" t="str">
        <f t="shared" si="103"/>
        <v>Yes</v>
      </c>
      <c r="J1123" s="1" t="str">
        <f t="shared" si="104"/>
        <v>Cold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x14ac:dyDescent="0.25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39</v>
      </c>
      <c r="H1124" s="1">
        <v>0</v>
      </c>
      <c r="I1124" s="1" t="str">
        <f t="shared" si="103"/>
        <v>No</v>
      </c>
      <c r="J1124" s="1" t="str">
        <f t="shared" si="104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x14ac:dyDescent="0.25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34</v>
      </c>
      <c r="H1125" s="1">
        <v>43</v>
      </c>
      <c r="I1125" s="1" t="str">
        <f t="shared" si="103"/>
        <v>No</v>
      </c>
      <c r="J1125" s="1" t="str">
        <f t="shared" si="104"/>
        <v>Cold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x14ac:dyDescent="0.25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21</v>
      </c>
      <c r="H1126" s="1">
        <v>3</v>
      </c>
      <c r="I1126" s="1" t="str">
        <f t="shared" si="103"/>
        <v>Yes</v>
      </c>
      <c r="J1126" s="1" t="str">
        <f t="shared" si="104"/>
        <v>Cold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x14ac:dyDescent="0.25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36</v>
      </c>
      <c r="H1127" s="1">
        <v>15</v>
      </c>
      <c r="I1127" s="1" t="str">
        <f t="shared" si="103"/>
        <v>No</v>
      </c>
      <c r="J1127" s="1" t="str">
        <f t="shared" si="104"/>
        <v>Cold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x14ac:dyDescent="0.25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21</v>
      </c>
      <c r="H1128" s="1">
        <v>79</v>
      </c>
      <c r="I1128" s="1" t="str">
        <f t="shared" si="103"/>
        <v>Yes</v>
      </c>
      <c r="J1128" s="1" t="str">
        <f t="shared" si="104"/>
        <v>Cold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x14ac:dyDescent="0.25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39</v>
      </c>
      <c r="H1129" s="1">
        <v>0</v>
      </c>
      <c r="I1129" s="1" t="str">
        <f t="shared" si="103"/>
        <v>No</v>
      </c>
      <c r="J1129" s="1" t="str">
        <f t="shared" si="104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x14ac:dyDescent="0.25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29</v>
      </c>
      <c r="H1130" s="1">
        <v>0</v>
      </c>
      <c r="I1130" s="1" t="str">
        <f t="shared" si="103"/>
        <v>Yes</v>
      </c>
      <c r="J1130" s="1" t="str">
        <f t="shared" si="104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x14ac:dyDescent="0.25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25</v>
      </c>
      <c r="H1131" s="1">
        <v>8</v>
      </c>
      <c r="I1131" s="1" t="str">
        <f t="shared" si="103"/>
        <v>Yes</v>
      </c>
      <c r="J1131" s="1" t="str">
        <f t="shared" si="104"/>
        <v>Cold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x14ac:dyDescent="0.25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21</v>
      </c>
      <c r="H1132" s="1">
        <v>0</v>
      </c>
      <c r="I1132" s="1" t="str">
        <f t="shared" si="103"/>
        <v>Yes</v>
      </c>
      <c r="J1132" s="1" t="str">
        <f t="shared" si="104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x14ac:dyDescent="0.25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39</v>
      </c>
      <c r="H1133" s="1">
        <v>8</v>
      </c>
      <c r="I1133" s="1" t="str">
        <f t="shared" si="103"/>
        <v>No</v>
      </c>
      <c r="J1133" s="1" t="str">
        <f t="shared" si="104"/>
        <v>Cold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x14ac:dyDescent="0.25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33</v>
      </c>
      <c r="H1134" s="1">
        <v>13</v>
      </c>
      <c r="I1134" s="1" t="str">
        <f t="shared" si="103"/>
        <v>No</v>
      </c>
      <c r="J1134" s="1" t="str">
        <f t="shared" si="104"/>
        <v>Cold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x14ac:dyDescent="0.25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12</v>
      </c>
      <c r="H1135" s="1">
        <v>0</v>
      </c>
      <c r="I1135" s="1" t="str">
        <f t="shared" si="103"/>
        <v>Yes</v>
      </c>
      <c r="J1135" s="1" t="str">
        <f t="shared" si="104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x14ac:dyDescent="0.25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27</v>
      </c>
      <c r="H1136" s="1">
        <v>216</v>
      </c>
      <c r="I1136" s="1" t="str">
        <f t="shared" si="103"/>
        <v>Yes</v>
      </c>
      <c r="J1136" s="1" t="str">
        <f t="shared" si="104"/>
        <v>Cold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x14ac:dyDescent="0.25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24</v>
      </c>
      <c r="H1137" s="1">
        <v>254</v>
      </c>
      <c r="I1137" s="1" t="str">
        <f t="shared" si="103"/>
        <v>Yes</v>
      </c>
      <c r="J1137" s="1" t="str">
        <f t="shared" si="104"/>
        <v>Cold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x14ac:dyDescent="0.25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27</v>
      </c>
      <c r="H1138" s="1">
        <v>0</v>
      </c>
      <c r="I1138" s="1" t="str">
        <f t="shared" si="103"/>
        <v>Yes</v>
      </c>
      <c r="J1138" s="1" t="str">
        <f t="shared" si="104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x14ac:dyDescent="0.25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36</v>
      </c>
      <c r="H1139" s="1">
        <v>51</v>
      </c>
      <c r="I1139" s="1" t="str">
        <f t="shared" si="103"/>
        <v>No</v>
      </c>
      <c r="J1139" s="1" t="str">
        <f t="shared" si="104"/>
        <v>Cold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x14ac:dyDescent="0.25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13</v>
      </c>
      <c r="H1140" s="1">
        <v>0</v>
      </c>
      <c r="I1140" s="1" t="str">
        <f t="shared" si="103"/>
        <v>Yes</v>
      </c>
      <c r="J1140" s="1" t="str">
        <f t="shared" si="104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x14ac:dyDescent="0.25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26</v>
      </c>
      <c r="H1141" s="1">
        <v>0</v>
      </c>
      <c r="I1141" s="1" t="str">
        <f t="shared" si="103"/>
        <v>Yes</v>
      </c>
      <c r="J1141" s="1" t="str">
        <f t="shared" si="104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x14ac:dyDescent="0.25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28</v>
      </c>
      <c r="H1142" s="1">
        <v>0</v>
      </c>
      <c r="I1142" s="1" t="str">
        <f t="shared" si="103"/>
        <v>Yes</v>
      </c>
      <c r="J1142" s="1" t="str">
        <f t="shared" si="104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x14ac:dyDescent="0.25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15</v>
      </c>
      <c r="H1143" s="1">
        <v>0</v>
      </c>
      <c r="I1143" s="1" t="str">
        <f t="shared" si="103"/>
        <v>Yes</v>
      </c>
      <c r="J1143" s="1" t="str">
        <f t="shared" si="104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x14ac:dyDescent="0.25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39</v>
      </c>
      <c r="H1144" s="1">
        <v>3</v>
      </c>
      <c r="I1144" s="1" t="str">
        <f t="shared" si="103"/>
        <v>No</v>
      </c>
      <c r="J1144" s="1" t="str">
        <f t="shared" si="104"/>
        <v>Cold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x14ac:dyDescent="0.25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45</v>
      </c>
      <c r="H1145" s="1">
        <v>51</v>
      </c>
      <c r="I1145" s="1" t="str">
        <f t="shared" si="103"/>
        <v>No</v>
      </c>
      <c r="J1145" s="1" t="str">
        <f t="shared" si="104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x14ac:dyDescent="0.25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38</v>
      </c>
      <c r="H1146" s="1">
        <v>0</v>
      </c>
      <c r="I1146" s="1" t="str">
        <f t="shared" si="103"/>
        <v>No</v>
      </c>
      <c r="J1146" s="1" t="str">
        <f t="shared" si="104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x14ac:dyDescent="0.25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26</v>
      </c>
      <c r="H1147" s="1">
        <v>114</v>
      </c>
      <c r="I1147" s="1" t="str">
        <f t="shared" si="103"/>
        <v>Yes</v>
      </c>
      <c r="J1147" s="1" t="str">
        <f t="shared" si="104"/>
        <v>Cold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x14ac:dyDescent="0.25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19</v>
      </c>
      <c r="H1148" s="1">
        <v>3</v>
      </c>
      <c r="I1148" s="1" t="str">
        <f t="shared" si="103"/>
        <v>Yes</v>
      </c>
      <c r="J1148" s="1" t="str">
        <f t="shared" si="104"/>
        <v>Cold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x14ac:dyDescent="0.25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39</v>
      </c>
      <c r="H1149" s="1">
        <v>0</v>
      </c>
      <c r="I1149" s="1" t="str">
        <f t="shared" si="103"/>
        <v>No</v>
      </c>
      <c r="J1149" s="1" t="str">
        <f t="shared" si="104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x14ac:dyDescent="0.25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16</v>
      </c>
      <c r="H1150" s="1">
        <v>0</v>
      </c>
      <c r="I1150" s="1" t="str">
        <f t="shared" si="103"/>
        <v>Yes</v>
      </c>
      <c r="J1150" s="1" t="str">
        <f t="shared" si="104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x14ac:dyDescent="0.25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33</v>
      </c>
      <c r="H1151" s="1">
        <v>58</v>
      </c>
      <c r="I1151" s="1" t="str">
        <f t="shared" si="103"/>
        <v>No</v>
      </c>
      <c r="J1151" s="1" t="str">
        <f t="shared" si="104"/>
        <v>Cold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x14ac:dyDescent="0.25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32</v>
      </c>
      <c r="H1152" s="1">
        <v>208</v>
      </c>
      <c r="I1152" s="1" t="str">
        <f t="shared" si="103"/>
        <v>No</v>
      </c>
      <c r="J1152" s="1" t="str">
        <f t="shared" si="104"/>
        <v>Cold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x14ac:dyDescent="0.25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32</v>
      </c>
      <c r="H1153" s="1">
        <v>3</v>
      </c>
      <c r="I1153" s="1" t="str">
        <f t="shared" si="103"/>
        <v>No</v>
      </c>
      <c r="J1153" s="1" t="str">
        <f t="shared" si="104"/>
        <v>Cold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x14ac:dyDescent="0.25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31</v>
      </c>
      <c r="H1154" s="1">
        <v>0</v>
      </c>
      <c r="I1154" s="1" t="str">
        <f t="shared" si="103"/>
        <v>Yes</v>
      </c>
      <c r="J1154" s="1" t="str">
        <f t="shared" si="104"/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x14ac:dyDescent="0.25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43</v>
      </c>
      <c r="H1155" s="1">
        <v>348</v>
      </c>
      <c r="I1155" s="1" t="str">
        <f t="shared" ref="I1155:I1218" si="109">IFERROR(IF(G1155&lt;32, "Yes", "No"), "Other")</f>
        <v>No</v>
      </c>
      <c r="J1155" s="1" t="str">
        <f t="shared" ref="J1155:J1218" si="110">IFERROR(IF(G1155&lt;40, "Cold", IF(G1155&gt;80, "Hot", "Mild")), "Other")</f>
        <v>Mild</v>
      </c>
      <c r="K1155" s="1" t="str">
        <f t="shared" ref="K1155:K1218" si="111">IF(AND(I1155="YES",H1155&gt;0),"Snow", IF(AND(I1155="No", H1155&gt;0), "Rain", "None"))</f>
        <v>Rain</v>
      </c>
      <c r="L1155" s="1" t="str">
        <f t="shared" ref="L1155:L1218" si="112">IF(H1155&lt;&gt;0,"Wet", "Dry")</f>
        <v>Wet</v>
      </c>
      <c r="M1155" t="b">
        <f t="shared" ref="M1155:M1218" si="113">OR(ISBLANK(G1155),ISERROR(G1155))</f>
        <v>0</v>
      </c>
    </row>
    <row r="1156" spans="1:13" x14ac:dyDescent="0.25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39</v>
      </c>
      <c r="H1156" s="1">
        <v>0</v>
      </c>
      <c r="I1156" s="1" t="str">
        <f t="shared" si="109"/>
        <v>No</v>
      </c>
      <c r="J1156" s="1" t="str">
        <f t="shared" si="110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x14ac:dyDescent="0.25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15</v>
      </c>
      <c r="H1157" s="1">
        <v>0</v>
      </c>
      <c r="I1157" s="1" t="str">
        <f t="shared" si="109"/>
        <v>Yes</v>
      </c>
      <c r="J1157" s="1" t="str">
        <f t="shared" si="110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x14ac:dyDescent="0.25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16</v>
      </c>
      <c r="H1158" s="1">
        <v>0</v>
      </c>
      <c r="I1158" s="1" t="str">
        <f t="shared" si="109"/>
        <v>Yes</v>
      </c>
      <c r="J1158" s="1" t="str">
        <f t="shared" si="110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x14ac:dyDescent="0.25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17</v>
      </c>
      <c r="H1159" s="1">
        <v>0</v>
      </c>
      <c r="I1159" s="1" t="str">
        <f t="shared" si="109"/>
        <v>Yes</v>
      </c>
      <c r="J1159" s="1" t="str">
        <f t="shared" si="110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x14ac:dyDescent="0.25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37</v>
      </c>
      <c r="H1160" s="1">
        <v>0</v>
      </c>
      <c r="I1160" s="1" t="str">
        <f t="shared" si="109"/>
        <v>No</v>
      </c>
      <c r="J1160" s="1" t="str">
        <f t="shared" si="110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x14ac:dyDescent="0.25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19</v>
      </c>
      <c r="H1161" s="1">
        <v>0</v>
      </c>
      <c r="I1161" s="1" t="str">
        <f t="shared" si="109"/>
        <v>Yes</v>
      </c>
      <c r="J1161" s="1" t="str">
        <f t="shared" si="110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x14ac:dyDescent="0.25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16</v>
      </c>
      <c r="H1162" s="1">
        <v>13</v>
      </c>
      <c r="I1162" s="1" t="str">
        <f t="shared" si="109"/>
        <v>Yes</v>
      </c>
      <c r="J1162" s="1" t="str">
        <f t="shared" si="110"/>
        <v>Cold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x14ac:dyDescent="0.25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19</v>
      </c>
      <c r="H1163" s="1">
        <v>117</v>
      </c>
      <c r="I1163" s="1" t="str">
        <f t="shared" si="109"/>
        <v>Yes</v>
      </c>
      <c r="J1163" s="1" t="str">
        <f t="shared" si="110"/>
        <v>Cold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x14ac:dyDescent="0.25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13</v>
      </c>
      <c r="H1164" s="1">
        <v>239</v>
      </c>
      <c r="I1164" s="1" t="str">
        <f t="shared" si="109"/>
        <v>Yes</v>
      </c>
      <c r="J1164" s="1" t="str">
        <f t="shared" si="110"/>
        <v>Cold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x14ac:dyDescent="0.25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42</v>
      </c>
      <c r="H1165" s="1">
        <v>0</v>
      </c>
      <c r="I1165" s="1" t="str">
        <f t="shared" si="109"/>
        <v>No</v>
      </c>
      <c r="J1165" s="1" t="str">
        <f t="shared" si="110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x14ac:dyDescent="0.25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39</v>
      </c>
      <c r="H1166" s="1">
        <v>0</v>
      </c>
      <c r="I1166" s="1" t="str">
        <f t="shared" si="109"/>
        <v>No</v>
      </c>
      <c r="J1166" s="1" t="str">
        <f t="shared" si="110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x14ac:dyDescent="0.25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21</v>
      </c>
      <c r="H1167" s="1">
        <v>0</v>
      </c>
      <c r="I1167" s="1" t="str">
        <f t="shared" si="109"/>
        <v>Yes</v>
      </c>
      <c r="J1167" s="1" t="str">
        <f t="shared" si="110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x14ac:dyDescent="0.25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37</v>
      </c>
      <c r="H1168" s="1">
        <v>74</v>
      </c>
      <c r="I1168" s="1" t="str">
        <f t="shared" si="109"/>
        <v>No</v>
      </c>
      <c r="J1168" s="1" t="str">
        <f t="shared" si="110"/>
        <v>Cold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x14ac:dyDescent="0.25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22</v>
      </c>
      <c r="H1169" s="1">
        <v>0</v>
      </c>
      <c r="I1169" s="1" t="str">
        <f t="shared" si="109"/>
        <v>Yes</v>
      </c>
      <c r="J1169" s="1" t="str">
        <f t="shared" si="110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x14ac:dyDescent="0.25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35</v>
      </c>
      <c r="H1170" s="1">
        <v>0</v>
      </c>
      <c r="I1170" s="1" t="str">
        <f t="shared" si="109"/>
        <v>No</v>
      </c>
      <c r="J1170" s="1" t="str">
        <f t="shared" si="110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x14ac:dyDescent="0.25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10</v>
      </c>
      <c r="H1171" s="1">
        <v>0</v>
      </c>
      <c r="I1171" s="1" t="str">
        <f t="shared" si="109"/>
        <v>Yes</v>
      </c>
      <c r="J1171" s="1" t="str">
        <f t="shared" si="110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x14ac:dyDescent="0.25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28</v>
      </c>
      <c r="H1172" s="1">
        <v>0</v>
      </c>
      <c r="I1172" s="1" t="str">
        <f t="shared" si="109"/>
        <v>Yes</v>
      </c>
      <c r="J1172" s="1" t="str">
        <f t="shared" si="110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x14ac:dyDescent="0.25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28</v>
      </c>
      <c r="H1173" s="1">
        <v>0</v>
      </c>
      <c r="I1173" s="1" t="str">
        <f t="shared" si="109"/>
        <v>Yes</v>
      </c>
      <c r="J1173" s="1" t="str">
        <f t="shared" si="110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x14ac:dyDescent="0.25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22</v>
      </c>
      <c r="H1174" s="1">
        <v>30</v>
      </c>
      <c r="I1174" s="1" t="str">
        <f t="shared" si="109"/>
        <v>Yes</v>
      </c>
      <c r="J1174" s="1" t="str">
        <f t="shared" si="110"/>
        <v>Cold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x14ac:dyDescent="0.25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44</v>
      </c>
      <c r="H1175" s="1">
        <v>343</v>
      </c>
      <c r="I1175" s="1" t="str">
        <f t="shared" si="109"/>
        <v>No</v>
      </c>
      <c r="J1175" s="1" t="str">
        <f t="shared" si="110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x14ac:dyDescent="0.25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18</v>
      </c>
      <c r="H1176" s="1">
        <v>0</v>
      </c>
      <c r="I1176" s="1" t="str">
        <f t="shared" si="109"/>
        <v>Yes</v>
      </c>
      <c r="J1176" s="1" t="str">
        <f t="shared" si="110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x14ac:dyDescent="0.25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20</v>
      </c>
      <c r="H1177" s="1">
        <v>5</v>
      </c>
      <c r="I1177" s="1" t="str">
        <f t="shared" si="109"/>
        <v>Yes</v>
      </c>
      <c r="J1177" s="1" t="str">
        <f t="shared" si="110"/>
        <v>Cold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x14ac:dyDescent="0.25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21</v>
      </c>
      <c r="H1178" s="1">
        <v>0</v>
      </c>
      <c r="I1178" s="1" t="str">
        <f t="shared" si="109"/>
        <v>Yes</v>
      </c>
      <c r="J1178" s="1" t="str">
        <f t="shared" si="110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x14ac:dyDescent="0.25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42</v>
      </c>
      <c r="H1179" s="1">
        <v>0</v>
      </c>
      <c r="I1179" s="1" t="str">
        <f t="shared" si="109"/>
        <v>No</v>
      </c>
      <c r="J1179" s="1" t="str">
        <f t="shared" si="110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x14ac:dyDescent="0.25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16</v>
      </c>
      <c r="H1180" s="1">
        <v>0</v>
      </c>
      <c r="I1180" s="1" t="str">
        <f t="shared" si="109"/>
        <v>Yes</v>
      </c>
      <c r="J1180" s="1" t="str">
        <f t="shared" si="110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x14ac:dyDescent="0.25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40</v>
      </c>
      <c r="H1181" s="1">
        <v>0</v>
      </c>
      <c r="I1181" s="1" t="str">
        <f t="shared" si="109"/>
        <v>No</v>
      </c>
      <c r="J1181" s="1" t="str">
        <f t="shared" si="110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x14ac:dyDescent="0.25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15</v>
      </c>
      <c r="H1182" s="1">
        <v>13</v>
      </c>
      <c r="I1182" s="1" t="str">
        <f t="shared" si="109"/>
        <v>Yes</v>
      </c>
      <c r="J1182" s="1" t="str">
        <f t="shared" si="110"/>
        <v>Cold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x14ac:dyDescent="0.25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44</v>
      </c>
      <c r="H1183" s="1">
        <v>0</v>
      </c>
      <c r="I1183" s="1" t="str">
        <f t="shared" si="109"/>
        <v>No</v>
      </c>
      <c r="J1183" s="1" t="str">
        <f t="shared" si="110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x14ac:dyDescent="0.25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37</v>
      </c>
      <c r="H1184" s="1">
        <v>0</v>
      </c>
      <c r="I1184" s="1" t="str">
        <f t="shared" si="109"/>
        <v>No</v>
      </c>
      <c r="J1184" s="1" t="str">
        <f t="shared" si="110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x14ac:dyDescent="0.25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21</v>
      </c>
      <c r="H1185" s="1">
        <v>3</v>
      </c>
      <c r="I1185" s="1" t="str">
        <f t="shared" si="109"/>
        <v>Yes</v>
      </c>
      <c r="J1185" s="1" t="str">
        <f t="shared" si="110"/>
        <v>Cold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x14ac:dyDescent="0.25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11</v>
      </c>
      <c r="H1186" s="1">
        <v>0</v>
      </c>
      <c r="I1186" s="1" t="str">
        <f t="shared" si="109"/>
        <v>Yes</v>
      </c>
      <c r="J1186" s="1" t="str">
        <f t="shared" si="110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x14ac:dyDescent="0.25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32</v>
      </c>
      <c r="H1187" s="1">
        <v>8</v>
      </c>
      <c r="I1187" s="1" t="str">
        <f t="shared" si="109"/>
        <v>No</v>
      </c>
      <c r="J1187" s="1" t="str">
        <f t="shared" si="110"/>
        <v>Cold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x14ac:dyDescent="0.25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60</v>
      </c>
      <c r="H1188" s="1">
        <v>30</v>
      </c>
      <c r="I1188" s="1" t="str">
        <f t="shared" si="109"/>
        <v>No</v>
      </c>
      <c r="J1188" s="1" t="str">
        <f t="shared" si="110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x14ac:dyDescent="0.25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51</v>
      </c>
      <c r="H1189" s="1">
        <v>0</v>
      </c>
      <c r="I1189" s="1" t="str">
        <f t="shared" si="109"/>
        <v>No</v>
      </c>
      <c r="J1189" s="1" t="str">
        <f t="shared" si="110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x14ac:dyDescent="0.25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46</v>
      </c>
      <c r="H1190" s="1">
        <v>0</v>
      </c>
      <c r="I1190" s="1" t="str">
        <f t="shared" si="109"/>
        <v>No</v>
      </c>
      <c r="J1190" s="1" t="str">
        <f t="shared" si="110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x14ac:dyDescent="0.25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42</v>
      </c>
      <c r="H1191" s="1">
        <v>0</v>
      </c>
      <c r="I1191" s="1" t="str">
        <f t="shared" si="109"/>
        <v>No</v>
      </c>
      <c r="J1191" s="1" t="str">
        <f t="shared" si="110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x14ac:dyDescent="0.25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54</v>
      </c>
      <c r="H1192" s="1">
        <v>0</v>
      </c>
      <c r="I1192" s="1" t="str">
        <f t="shared" si="109"/>
        <v>No</v>
      </c>
      <c r="J1192" s="1" t="str">
        <f t="shared" si="110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x14ac:dyDescent="0.25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60</v>
      </c>
      <c r="H1193" s="1">
        <v>0</v>
      </c>
      <c r="I1193" s="1" t="str">
        <f t="shared" si="109"/>
        <v>No</v>
      </c>
      <c r="J1193" s="1" t="str">
        <f t="shared" si="110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x14ac:dyDescent="0.25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55</v>
      </c>
      <c r="H1194" s="1">
        <v>0</v>
      </c>
      <c r="I1194" s="1" t="str">
        <f t="shared" si="109"/>
        <v>No</v>
      </c>
      <c r="J1194" s="1" t="str">
        <f t="shared" si="110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x14ac:dyDescent="0.25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57</v>
      </c>
      <c r="H1195" s="1">
        <v>0</v>
      </c>
      <c r="I1195" s="1" t="str">
        <f t="shared" si="109"/>
        <v>No</v>
      </c>
      <c r="J1195" s="1" t="str">
        <f t="shared" si="110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x14ac:dyDescent="0.25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44</v>
      </c>
      <c r="H1196" s="1">
        <v>15</v>
      </c>
      <c r="I1196" s="1" t="str">
        <f t="shared" si="109"/>
        <v>No</v>
      </c>
      <c r="J1196" s="1" t="str">
        <f t="shared" si="110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x14ac:dyDescent="0.25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58</v>
      </c>
      <c r="H1197" s="1">
        <v>48</v>
      </c>
      <c r="I1197" s="1" t="str">
        <f t="shared" si="109"/>
        <v>No</v>
      </c>
      <c r="J1197" s="1" t="str">
        <f t="shared" si="110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x14ac:dyDescent="0.25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56</v>
      </c>
      <c r="H1198" s="1">
        <v>10</v>
      </c>
      <c r="I1198" s="1" t="str">
        <f t="shared" si="109"/>
        <v>No</v>
      </c>
      <c r="J1198" s="1" t="str">
        <f t="shared" si="110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x14ac:dyDescent="0.25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45</v>
      </c>
      <c r="H1199" s="1">
        <v>89</v>
      </c>
      <c r="I1199" s="1" t="str">
        <f t="shared" si="109"/>
        <v>No</v>
      </c>
      <c r="J1199" s="1" t="str">
        <f t="shared" si="110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x14ac:dyDescent="0.25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60</v>
      </c>
      <c r="H1200" s="1">
        <v>5</v>
      </c>
      <c r="I1200" s="1" t="str">
        <f t="shared" si="109"/>
        <v>No</v>
      </c>
      <c r="J1200" s="1" t="str">
        <f t="shared" si="110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x14ac:dyDescent="0.25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43</v>
      </c>
      <c r="H1201" s="1">
        <v>0</v>
      </c>
      <c r="I1201" s="1" t="str">
        <f t="shared" si="109"/>
        <v>No</v>
      </c>
      <c r="J1201" s="1" t="str">
        <f t="shared" si="110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x14ac:dyDescent="0.25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41</v>
      </c>
      <c r="H1202" s="1">
        <v>0</v>
      </c>
      <c r="I1202" s="1" t="str">
        <f t="shared" si="109"/>
        <v>No</v>
      </c>
      <c r="J1202" s="1" t="str">
        <f t="shared" si="110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x14ac:dyDescent="0.25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52</v>
      </c>
      <c r="H1203" s="1">
        <v>0</v>
      </c>
      <c r="I1203" s="1" t="str">
        <f t="shared" si="109"/>
        <v>No</v>
      </c>
      <c r="J1203" s="1" t="str">
        <f t="shared" si="110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x14ac:dyDescent="0.25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47</v>
      </c>
      <c r="H1204" s="1">
        <v>0</v>
      </c>
      <c r="I1204" s="1" t="str">
        <f t="shared" si="109"/>
        <v>No</v>
      </c>
      <c r="J1204" s="1" t="str">
        <f t="shared" si="110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x14ac:dyDescent="0.25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53</v>
      </c>
      <c r="H1205" s="1">
        <v>0</v>
      </c>
      <c r="I1205" s="1" t="str">
        <f t="shared" si="109"/>
        <v>No</v>
      </c>
      <c r="J1205" s="1" t="str">
        <f t="shared" si="110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x14ac:dyDescent="0.25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59</v>
      </c>
      <c r="H1206" s="1">
        <v>13</v>
      </c>
      <c r="I1206" s="1" t="str">
        <f t="shared" si="109"/>
        <v>No</v>
      </c>
      <c r="J1206" s="1" t="str">
        <f t="shared" si="110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x14ac:dyDescent="0.25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42</v>
      </c>
      <c r="H1207" s="1">
        <v>97</v>
      </c>
      <c r="I1207" s="1" t="str">
        <f t="shared" si="109"/>
        <v>No</v>
      </c>
      <c r="J1207" s="1" t="str">
        <f t="shared" si="110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x14ac:dyDescent="0.25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42</v>
      </c>
      <c r="H1208" s="1">
        <v>0</v>
      </c>
      <c r="I1208" s="1" t="str">
        <f t="shared" si="109"/>
        <v>No</v>
      </c>
      <c r="J1208" s="1" t="str">
        <f t="shared" si="110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x14ac:dyDescent="0.25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40</v>
      </c>
      <c r="H1209" s="1">
        <v>0</v>
      </c>
      <c r="I1209" s="1" t="str">
        <f t="shared" si="109"/>
        <v>No</v>
      </c>
      <c r="J1209" s="1" t="str">
        <f t="shared" si="110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x14ac:dyDescent="0.25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58</v>
      </c>
      <c r="H1210" s="1">
        <v>33</v>
      </c>
      <c r="I1210" s="1" t="str">
        <f t="shared" si="109"/>
        <v>No</v>
      </c>
      <c r="J1210" s="1" t="str">
        <f t="shared" si="110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x14ac:dyDescent="0.25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50</v>
      </c>
      <c r="H1211" s="1">
        <v>0</v>
      </c>
      <c r="I1211" s="1" t="str">
        <f t="shared" si="109"/>
        <v>No</v>
      </c>
      <c r="J1211" s="1" t="str">
        <f t="shared" si="110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x14ac:dyDescent="0.25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40</v>
      </c>
      <c r="H1212" s="1">
        <v>8</v>
      </c>
      <c r="I1212" s="1" t="str">
        <f t="shared" si="109"/>
        <v>No</v>
      </c>
      <c r="J1212" s="1" t="str">
        <f t="shared" si="110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x14ac:dyDescent="0.25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51</v>
      </c>
      <c r="H1213" s="1">
        <v>0</v>
      </c>
      <c r="I1213" s="1" t="str">
        <f t="shared" si="109"/>
        <v>No</v>
      </c>
      <c r="J1213" s="1" t="str">
        <f t="shared" si="110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x14ac:dyDescent="0.25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53</v>
      </c>
      <c r="H1214" s="1">
        <v>0</v>
      </c>
      <c r="I1214" s="1" t="str">
        <f t="shared" si="109"/>
        <v>No</v>
      </c>
      <c r="J1214" s="1" t="str">
        <f t="shared" si="110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x14ac:dyDescent="0.25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50</v>
      </c>
      <c r="H1215" s="1">
        <v>0</v>
      </c>
      <c r="I1215" s="1" t="str">
        <f t="shared" si="109"/>
        <v>No</v>
      </c>
      <c r="J1215" s="1" t="str">
        <f t="shared" si="110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x14ac:dyDescent="0.25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56</v>
      </c>
      <c r="H1216" s="1">
        <v>0</v>
      </c>
      <c r="I1216" s="1" t="str">
        <f t="shared" si="109"/>
        <v>No</v>
      </c>
      <c r="J1216" s="1" t="str">
        <f t="shared" si="110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x14ac:dyDescent="0.25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43</v>
      </c>
      <c r="H1217" s="1">
        <v>0</v>
      </c>
      <c r="I1217" s="1" t="str">
        <f t="shared" si="109"/>
        <v>No</v>
      </c>
      <c r="J1217" s="1" t="str">
        <f t="shared" si="110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x14ac:dyDescent="0.25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42</v>
      </c>
      <c r="H1218" s="1">
        <v>0</v>
      </c>
      <c r="I1218" s="1" t="str">
        <f t="shared" si="109"/>
        <v>No</v>
      </c>
      <c r="J1218" s="1" t="str">
        <f t="shared" si="110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x14ac:dyDescent="0.25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58</v>
      </c>
      <c r="H1219" s="1">
        <v>0</v>
      </c>
      <c r="I1219" s="1" t="str">
        <f t="shared" ref="I1219:I1282" si="115">IFERROR(IF(G1219&lt;32, "Yes", "No"), "Other")</f>
        <v>No</v>
      </c>
      <c r="J1219" s="1" t="str">
        <f t="shared" ref="J1219:J1282" si="116">IFERROR(IF(G1219&lt;40, "Cold", IF(G1219&gt;80, "Hot", "Mild")), "Other")</f>
        <v>Mild</v>
      </c>
      <c r="K1219" s="1" t="str">
        <f t="shared" ref="K1219:K1282" si="117">IF(AND(I1219="YES",H1219&gt;0),"Snow", IF(AND(I1219="No", H1219&gt;0), "Rain", "None"))</f>
        <v>None</v>
      </c>
      <c r="L1219" s="1" t="str">
        <f t="shared" ref="L1219:L1282" si="118">IF(H1219&lt;&gt;0,"Wet", "Dry")</f>
        <v>Dry</v>
      </c>
      <c r="M1219" t="b">
        <f t="shared" ref="M1219:M1282" si="119">OR(ISBLANK(G1219),ISERROR(G1219))</f>
        <v>0</v>
      </c>
    </row>
    <row r="1220" spans="1:13" x14ac:dyDescent="0.25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48</v>
      </c>
      <c r="H1220" s="1">
        <v>0</v>
      </c>
      <c r="I1220" s="1" t="str">
        <f t="shared" si="115"/>
        <v>No</v>
      </c>
      <c r="J1220" s="1" t="str">
        <f t="shared" si="116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x14ac:dyDescent="0.25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46</v>
      </c>
      <c r="H1221" s="1">
        <v>0</v>
      </c>
      <c r="I1221" s="1" t="str">
        <f t="shared" si="115"/>
        <v>No</v>
      </c>
      <c r="J1221" s="1" t="str">
        <f t="shared" si="116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x14ac:dyDescent="0.25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48</v>
      </c>
      <c r="H1222" s="1">
        <v>0</v>
      </c>
      <c r="I1222" s="1" t="str">
        <f t="shared" si="115"/>
        <v>No</v>
      </c>
      <c r="J1222" s="1" t="str">
        <f t="shared" si="116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x14ac:dyDescent="0.25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46</v>
      </c>
      <c r="H1223" s="1">
        <v>0</v>
      </c>
      <c r="I1223" s="1" t="str">
        <f t="shared" si="115"/>
        <v>No</v>
      </c>
      <c r="J1223" s="1" t="str">
        <f t="shared" si="116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x14ac:dyDescent="0.25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42</v>
      </c>
      <c r="H1224" s="1">
        <v>0</v>
      </c>
      <c r="I1224" s="1" t="str">
        <f t="shared" si="115"/>
        <v>No</v>
      </c>
      <c r="J1224" s="1" t="str">
        <f t="shared" si="116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x14ac:dyDescent="0.25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43</v>
      </c>
      <c r="H1225" s="1">
        <v>94</v>
      </c>
      <c r="I1225" s="1" t="str">
        <f t="shared" si="115"/>
        <v>No</v>
      </c>
      <c r="J1225" s="1" t="str">
        <f t="shared" si="116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x14ac:dyDescent="0.25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43</v>
      </c>
      <c r="H1226" s="1">
        <v>155</v>
      </c>
      <c r="I1226" s="1" t="str">
        <f t="shared" si="115"/>
        <v>No</v>
      </c>
      <c r="J1226" s="1" t="str">
        <f t="shared" si="116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x14ac:dyDescent="0.25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45</v>
      </c>
      <c r="H1227" s="1">
        <v>15</v>
      </c>
      <c r="I1227" s="1" t="str">
        <f t="shared" si="115"/>
        <v>No</v>
      </c>
      <c r="J1227" s="1" t="str">
        <f t="shared" si="116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x14ac:dyDescent="0.25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56</v>
      </c>
      <c r="H1228" s="1">
        <v>5</v>
      </c>
      <c r="I1228" s="1" t="str">
        <f t="shared" si="115"/>
        <v>No</v>
      </c>
      <c r="J1228" s="1" t="str">
        <f t="shared" si="116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x14ac:dyDescent="0.25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43</v>
      </c>
      <c r="H1229" s="1">
        <v>10</v>
      </c>
      <c r="I1229" s="1" t="str">
        <f t="shared" si="115"/>
        <v>No</v>
      </c>
      <c r="J1229" s="1" t="str">
        <f t="shared" si="116"/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x14ac:dyDescent="0.25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50</v>
      </c>
      <c r="H1230" s="1">
        <v>0</v>
      </c>
      <c r="I1230" s="1" t="str">
        <f t="shared" si="115"/>
        <v>No</v>
      </c>
      <c r="J1230" s="1" t="str">
        <f t="shared" si="116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x14ac:dyDescent="0.25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52</v>
      </c>
      <c r="H1231" s="1">
        <v>0</v>
      </c>
      <c r="I1231" s="1" t="str">
        <f t="shared" si="115"/>
        <v>No</v>
      </c>
      <c r="J1231" s="1" t="str">
        <f t="shared" si="116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x14ac:dyDescent="0.25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55</v>
      </c>
      <c r="H1232" s="1">
        <v>0</v>
      </c>
      <c r="I1232" s="1" t="str">
        <f t="shared" si="115"/>
        <v>No</v>
      </c>
      <c r="J1232" s="1" t="str">
        <f t="shared" si="116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x14ac:dyDescent="0.25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51</v>
      </c>
      <c r="H1233" s="1">
        <v>0</v>
      </c>
      <c r="I1233" s="1" t="str">
        <f t="shared" si="115"/>
        <v>No</v>
      </c>
      <c r="J1233" s="1" t="str">
        <f t="shared" si="116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x14ac:dyDescent="0.25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50</v>
      </c>
      <c r="H1234" s="1">
        <v>0</v>
      </c>
      <c r="I1234" s="1" t="str">
        <f t="shared" si="115"/>
        <v>No</v>
      </c>
      <c r="J1234" s="1" t="str">
        <f t="shared" si="116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x14ac:dyDescent="0.25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43</v>
      </c>
      <c r="H1235" s="1">
        <v>0</v>
      </c>
      <c r="I1235" s="1" t="str">
        <f t="shared" si="115"/>
        <v>No</v>
      </c>
      <c r="J1235" s="1" t="str">
        <f t="shared" si="116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x14ac:dyDescent="0.25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41</v>
      </c>
      <c r="H1236" s="1">
        <v>43</v>
      </c>
      <c r="I1236" s="1" t="str">
        <f t="shared" si="115"/>
        <v>No</v>
      </c>
      <c r="J1236" s="1" t="str">
        <f t="shared" si="116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x14ac:dyDescent="0.25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51</v>
      </c>
      <c r="H1237" s="1">
        <v>10</v>
      </c>
      <c r="I1237" s="1" t="str">
        <f t="shared" si="115"/>
        <v>No</v>
      </c>
      <c r="J1237" s="1" t="str">
        <f t="shared" si="116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x14ac:dyDescent="0.25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57</v>
      </c>
      <c r="H1238" s="1">
        <v>3</v>
      </c>
      <c r="I1238" s="1" t="str">
        <f t="shared" si="115"/>
        <v>No</v>
      </c>
      <c r="J1238" s="1" t="str">
        <f t="shared" si="116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x14ac:dyDescent="0.25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57</v>
      </c>
      <c r="H1239" s="1">
        <v>13</v>
      </c>
      <c r="I1239" s="1" t="str">
        <f t="shared" si="115"/>
        <v>No</v>
      </c>
      <c r="J1239" s="1" t="str">
        <f t="shared" si="116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x14ac:dyDescent="0.25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42</v>
      </c>
      <c r="H1240" s="1">
        <v>13</v>
      </c>
      <c r="I1240" s="1" t="str">
        <f t="shared" si="115"/>
        <v>No</v>
      </c>
      <c r="J1240" s="1" t="str">
        <f t="shared" si="116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x14ac:dyDescent="0.25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49</v>
      </c>
      <c r="H1241" s="1">
        <v>145</v>
      </c>
      <c r="I1241" s="1" t="str">
        <f t="shared" si="115"/>
        <v>No</v>
      </c>
      <c r="J1241" s="1" t="str">
        <f t="shared" si="116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x14ac:dyDescent="0.25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44</v>
      </c>
      <c r="H1242" s="1">
        <v>86</v>
      </c>
      <c r="I1242" s="1" t="str">
        <f t="shared" si="115"/>
        <v>No</v>
      </c>
      <c r="J1242" s="1" t="str">
        <f t="shared" si="116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x14ac:dyDescent="0.25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60</v>
      </c>
      <c r="H1243" s="1">
        <v>13</v>
      </c>
      <c r="I1243" s="1" t="str">
        <f t="shared" si="115"/>
        <v>No</v>
      </c>
      <c r="J1243" s="1" t="str">
        <f t="shared" si="116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x14ac:dyDescent="0.25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42</v>
      </c>
      <c r="H1244" s="1">
        <v>0</v>
      </c>
      <c r="I1244" s="1" t="str">
        <f t="shared" si="115"/>
        <v>No</v>
      </c>
      <c r="J1244" s="1" t="str">
        <f t="shared" si="116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x14ac:dyDescent="0.25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52</v>
      </c>
      <c r="H1245" s="1">
        <v>0</v>
      </c>
      <c r="I1245" s="1" t="str">
        <f t="shared" si="115"/>
        <v>No</v>
      </c>
      <c r="J1245" s="1" t="str">
        <f t="shared" si="116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x14ac:dyDescent="0.25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40</v>
      </c>
      <c r="H1246" s="1">
        <v>213</v>
      </c>
      <c r="I1246" s="1" t="str">
        <f t="shared" si="115"/>
        <v>No</v>
      </c>
      <c r="J1246" s="1" t="str">
        <f t="shared" si="116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x14ac:dyDescent="0.25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53</v>
      </c>
      <c r="H1247" s="1">
        <v>0</v>
      </c>
      <c r="I1247" s="1" t="str">
        <f t="shared" si="115"/>
        <v>No</v>
      </c>
      <c r="J1247" s="1" t="str">
        <f t="shared" si="116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x14ac:dyDescent="0.25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54</v>
      </c>
      <c r="H1248" s="1">
        <v>0</v>
      </c>
      <c r="I1248" s="1" t="str">
        <f t="shared" si="115"/>
        <v>No</v>
      </c>
      <c r="J1248" s="1" t="str">
        <f t="shared" si="116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x14ac:dyDescent="0.25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79</v>
      </c>
      <c r="H1249" s="1">
        <v>0</v>
      </c>
      <c r="I1249" s="1" t="str">
        <f t="shared" si="115"/>
        <v>No</v>
      </c>
      <c r="J1249" s="1" t="str">
        <f t="shared" si="116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x14ac:dyDescent="0.25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88</v>
      </c>
      <c r="H1250" s="1">
        <v>0</v>
      </c>
      <c r="I1250" s="1" t="str">
        <f t="shared" si="115"/>
        <v>No</v>
      </c>
      <c r="J1250" s="1" t="str">
        <f t="shared" si="116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x14ac:dyDescent="0.25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69</v>
      </c>
      <c r="H1251" s="1">
        <v>180</v>
      </c>
      <c r="I1251" s="1" t="str">
        <f t="shared" si="115"/>
        <v>No</v>
      </c>
      <c r="J1251" s="1" t="str">
        <f t="shared" si="116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x14ac:dyDescent="0.25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88</v>
      </c>
      <c r="H1252" s="1">
        <v>0</v>
      </c>
      <c r="I1252" s="1" t="str">
        <f t="shared" si="115"/>
        <v>No</v>
      </c>
      <c r="J1252" s="1" t="str">
        <f t="shared" si="116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x14ac:dyDescent="0.25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73</v>
      </c>
      <c r="H1253" s="1">
        <v>0</v>
      </c>
      <c r="I1253" s="1" t="str">
        <f t="shared" si="115"/>
        <v>No</v>
      </c>
      <c r="J1253" s="1" t="str">
        <f t="shared" si="116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x14ac:dyDescent="0.25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65</v>
      </c>
      <c r="H1254" s="1">
        <v>5</v>
      </c>
      <c r="I1254" s="1" t="str">
        <f t="shared" si="115"/>
        <v>No</v>
      </c>
      <c r="J1254" s="1" t="str">
        <f t="shared" si="116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x14ac:dyDescent="0.25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72</v>
      </c>
      <c r="H1255" s="1">
        <v>780</v>
      </c>
      <c r="I1255" s="1" t="str">
        <f t="shared" si="115"/>
        <v>No</v>
      </c>
      <c r="J1255" s="1" t="str">
        <f t="shared" si="116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x14ac:dyDescent="0.25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67</v>
      </c>
      <c r="H1256" s="1">
        <v>137</v>
      </c>
      <c r="I1256" s="1" t="str">
        <f t="shared" si="115"/>
        <v>No</v>
      </c>
      <c r="J1256" s="1" t="str">
        <f t="shared" si="116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x14ac:dyDescent="0.25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89</v>
      </c>
      <c r="H1257" s="1">
        <v>0</v>
      </c>
      <c r="I1257" s="1" t="str">
        <f t="shared" si="115"/>
        <v>No</v>
      </c>
      <c r="J1257" s="1" t="str">
        <f t="shared" si="116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x14ac:dyDescent="0.25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74</v>
      </c>
      <c r="H1258" s="1">
        <v>224</v>
      </c>
      <c r="I1258" s="1" t="str">
        <f t="shared" si="115"/>
        <v>No</v>
      </c>
      <c r="J1258" s="1" t="str">
        <f t="shared" si="116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x14ac:dyDescent="0.25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65</v>
      </c>
      <c r="H1259" s="1">
        <v>351</v>
      </c>
      <c r="I1259" s="1" t="str">
        <f t="shared" si="115"/>
        <v>No</v>
      </c>
      <c r="J1259" s="1" t="str">
        <f t="shared" si="116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x14ac:dyDescent="0.25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90</v>
      </c>
      <c r="H1260" s="1">
        <v>18</v>
      </c>
      <c r="I1260" s="1" t="str">
        <f t="shared" si="115"/>
        <v>No</v>
      </c>
      <c r="J1260" s="1" t="str">
        <f t="shared" si="116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x14ac:dyDescent="0.25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86</v>
      </c>
      <c r="H1261" s="1">
        <v>183</v>
      </c>
      <c r="I1261" s="1" t="str">
        <f t="shared" si="115"/>
        <v>No</v>
      </c>
      <c r="J1261" s="1" t="str">
        <f t="shared" si="116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x14ac:dyDescent="0.25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77</v>
      </c>
      <c r="H1262" s="1">
        <v>259</v>
      </c>
      <c r="I1262" s="1" t="str">
        <f t="shared" si="115"/>
        <v>No</v>
      </c>
      <c r="J1262" s="1" t="str">
        <f t="shared" si="116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x14ac:dyDescent="0.25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79</v>
      </c>
      <c r="H1263" s="1">
        <v>0</v>
      </c>
      <c r="I1263" s="1" t="str">
        <f t="shared" si="115"/>
        <v>No</v>
      </c>
      <c r="J1263" s="1" t="str">
        <f t="shared" si="116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x14ac:dyDescent="0.25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65</v>
      </c>
      <c r="H1264" s="1">
        <v>0</v>
      </c>
      <c r="I1264" s="1" t="str">
        <f t="shared" si="115"/>
        <v>No</v>
      </c>
      <c r="J1264" s="1" t="str">
        <f t="shared" si="116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x14ac:dyDescent="0.25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71</v>
      </c>
      <c r="H1265" s="1">
        <v>109</v>
      </c>
      <c r="I1265" s="1" t="str">
        <f t="shared" si="115"/>
        <v>No</v>
      </c>
      <c r="J1265" s="1" t="str">
        <f t="shared" si="116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x14ac:dyDescent="0.25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74</v>
      </c>
      <c r="H1266" s="1">
        <v>160</v>
      </c>
      <c r="I1266" s="1" t="str">
        <f t="shared" si="115"/>
        <v>No</v>
      </c>
      <c r="J1266" s="1" t="str">
        <f t="shared" si="116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x14ac:dyDescent="0.25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88</v>
      </c>
      <c r="H1267" s="1">
        <v>0</v>
      </c>
      <c r="I1267" s="1" t="str">
        <f t="shared" si="115"/>
        <v>No</v>
      </c>
      <c r="J1267" s="1" t="str">
        <f t="shared" si="116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x14ac:dyDescent="0.25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75</v>
      </c>
      <c r="H1268" s="1">
        <v>0</v>
      </c>
      <c r="I1268" s="1" t="str">
        <f t="shared" si="115"/>
        <v>No</v>
      </c>
      <c r="J1268" s="1" t="str">
        <f t="shared" si="116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x14ac:dyDescent="0.25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67</v>
      </c>
      <c r="H1269" s="1">
        <v>0</v>
      </c>
      <c r="I1269" s="1" t="str">
        <f t="shared" si="115"/>
        <v>No</v>
      </c>
      <c r="J1269" s="1" t="str">
        <f t="shared" si="116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x14ac:dyDescent="0.25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66</v>
      </c>
      <c r="H1270" s="1">
        <v>0</v>
      </c>
      <c r="I1270" s="1" t="str">
        <f t="shared" si="115"/>
        <v>No</v>
      </c>
      <c r="J1270" s="1" t="str">
        <f t="shared" si="116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x14ac:dyDescent="0.25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78</v>
      </c>
      <c r="H1271" s="1">
        <v>0</v>
      </c>
      <c r="I1271" s="1" t="str">
        <f t="shared" si="115"/>
        <v>No</v>
      </c>
      <c r="J1271" s="1" t="str">
        <f t="shared" si="116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x14ac:dyDescent="0.25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73</v>
      </c>
      <c r="H1272" s="1">
        <v>84</v>
      </c>
      <c r="I1272" s="1" t="str">
        <f t="shared" si="115"/>
        <v>No</v>
      </c>
      <c r="J1272" s="1" t="str">
        <f t="shared" si="116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x14ac:dyDescent="0.25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85</v>
      </c>
      <c r="H1273" s="1">
        <v>0</v>
      </c>
      <c r="I1273" s="1" t="str">
        <f t="shared" si="115"/>
        <v>No</v>
      </c>
      <c r="J1273" s="1" t="str">
        <f t="shared" si="116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x14ac:dyDescent="0.25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86</v>
      </c>
      <c r="H1274" s="1">
        <v>10</v>
      </c>
      <c r="I1274" s="1" t="str">
        <f t="shared" si="115"/>
        <v>No</v>
      </c>
      <c r="J1274" s="1" t="str">
        <f t="shared" si="116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x14ac:dyDescent="0.25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88</v>
      </c>
      <c r="H1275" s="1">
        <v>8</v>
      </c>
      <c r="I1275" s="1" t="str">
        <f t="shared" si="115"/>
        <v>No</v>
      </c>
      <c r="J1275" s="1" t="str">
        <f t="shared" si="116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x14ac:dyDescent="0.25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85</v>
      </c>
      <c r="H1276" s="1">
        <v>114</v>
      </c>
      <c r="I1276" s="1" t="str">
        <f t="shared" si="115"/>
        <v>No</v>
      </c>
      <c r="J1276" s="1" t="str">
        <f t="shared" si="116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x14ac:dyDescent="0.25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89</v>
      </c>
      <c r="H1277" s="1">
        <v>18</v>
      </c>
      <c r="I1277" s="1" t="str">
        <f t="shared" si="115"/>
        <v>No</v>
      </c>
      <c r="J1277" s="1" t="str">
        <f t="shared" si="116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x14ac:dyDescent="0.25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70</v>
      </c>
      <c r="H1278" s="1">
        <v>28</v>
      </c>
      <c r="I1278" s="1" t="str">
        <f t="shared" si="115"/>
        <v>No</v>
      </c>
      <c r="J1278" s="1" t="str">
        <f t="shared" si="116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x14ac:dyDescent="0.25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67</v>
      </c>
      <c r="H1279" s="1">
        <v>8</v>
      </c>
      <c r="I1279" s="1" t="str">
        <f t="shared" si="115"/>
        <v>No</v>
      </c>
      <c r="J1279" s="1" t="str">
        <f t="shared" si="116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x14ac:dyDescent="0.25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83</v>
      </c>
      <c r="H1280" s="1">
        <v>0</v>
      </c>
      <c r="I1280" s="1" t="str">
        <f t="shared" si="115"/>
        <v>No</v>
      </c>
      <c r="J1280" s="1" t="str">
        <f t="shared" si="116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x14ac:dyDescent="0.25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70</v>
      </c>
      <c r="H1281" s="1">
        <v>0</v>
      </c>
      <c r="I1281" s="1" t="str">
        <f t="shared" si="115"/>
        <v>No</v>
      </c>
      <c r="J1281" s="1" t="str">
        <f t="shared" si="116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x14ac:dyDescent="0.25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73</v>
      </c>
      <c r="H1282" s="1">
        <v>0</v>
      </c>
      <c r="I1282" s="1" t="str">
        <f t="shared" si="115"/>
        <v>No</v>
      </c>
      <c r="J1282" s="1" t="str">
        <f t="shared" si="116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x14ac:dyDescent="0.25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79</v>
      </c>
      <c r="H1283" s="1">
        <v>0</v>
      </c>
      <c r="I1283" s="1" t="str">
        <f t="shared" ref="I1283:I1346" si="121">IFERROR(IF(G1283&lt;32, "Yes", "No"), "Other")</f>
        <v>No</v>
      </c>
      <c r="J1283" s="1" t="str">
        <f t="shared" ref="J1283:J1346" si="122">IFERROR(IF(G1283&lt;40, "Cold", IF(G1283&gt;80, "Hot", "Mild")), "Other")</f>
        <v>Mild</v>
      </c>
      <c r="K1283" s="1" t="str">
        <f t="shared" ref="K1283:K1346" si="123">IF(AND(I1283="YES",H1283&gt;0),"Snow", IF(AND(I1283="No", H1283&gt;0), "Rain", "None"))</f>
        <v>None</v>
      </c>
      <c r="L1283" s="1" t="str">
        <f t="shared" ref="L1283:L1346" si="124">IF(H1283&lt;&gt;0,"Wet", "Dry")</f>
        <v>Dry</v>
      </c>
      <c r="M1283" t="b">
        <f t="shared" ref="M1283:M1346" si="125">OR(ISBLANK(G1283),ISERROR(G1283))</f>
        <v>0</v>
      </c>
    </row>
    <row r="1284" spans="1:13" x14ac:dyDescent="0.25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83</v>
      </c>
      <c r="H1284" s="1">
        <v>0</v>
      </c>
      <c r="I1284" s="1" t="str">
        <f t="shared" si="121"/>
        <v>No</v>
      </c>
      <c r="J1284" s="1" t="str">
        <f t="shared" si="122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x14ac:dyDescent="0.25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75</v>
      </c>
      <c r="H1285" s="1">
        <v>0</v>
      </c>
      <c r="I1285" s="1" t="str">
        <f t="shared" si="121"/>
        <v>No</v>
      </c>
      <c r="J1285" s="1" t="str">
        <f t="shared" si="122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x14ac:dyDescent="0.25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80</v>
      </c>
      <c r="H1286" s="1">
        <v>3</v>
      </c>
      <c r="I1286" s="1" t="str">
        <f t="shared" si="121"/>
        <v>No</v>
      </c>
      <c r="J1286" s="1" t="str">
        <f t="shared" si="122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x14ac:dyDescent="0.25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67</v>
      </c>
      <c r="H1287" s="1">
        <v>0</v>
      </c>
      <c r="I1287" s="1" t="str">
        <f t="shared" si="121"/>
        <v>No</v>
      </c>
      <c r="J1287" s="1" t="str">
        <f t="shared" si="122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x14ac:dyDescent="0.25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90</v>
      </c>
      <c r="H1288" s="1">
        <v>3</v>
      </c>
      <c r="I1288" s="1" t="str">
        <f t="shared" si="121"/>
        <v>No</v>
      </c>
      <c r="J1288" s="1" t="str">
        <f t="shared" si="122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x14ac:dyDescent="0.25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78</v>
      </c>
      <c r="H1289" s="1">
        <v>43</v>
      </c>
      <c r="I1289" s="1" t="str">
        <f t="shared" si="121"/>
        <v>No</v>
      </c>
      <c r="J1289" s="1" t="str">
        <f t="shared" si="122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x14ac:dyDescent="0.25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66</v>
      </c>
      <c r="H1290" s="1">
        <v>0</v>
      </c>
      <c r="I1290" s="1" t="str">
        <f t="shared" si="121"/>
        <v>No</v>
      </c>
      <c r="J1290" s="1" t="str">
        <f t="shared" si="122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x14ac:dyDescent="0.25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76</v>
      </c>
      <c r="H1291" s="1">
        <v>0</v>
      </c>
      <c r="I1291" s="1" t="str">
        <f t="shared" si="121"/>
        <v>No</v>
      </c>
      <c r="J1291" s="1" t="str">
        <f t="shared" si="122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x14ac:dyDescent="0.25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83</v>
      </c>
      <c r="H1292" s="1">
        <v>0</v>
      </c>
      <c r="I1292" s="1" t="str">
        <f t="shared" si="121"/>
        <v>No</v>
      </c>
      <c r="J1292" s="1" t="str">
        <f t="shared" si="122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x14ac:dyDescent="0.25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70</v>
      </c>
      <c r="H1293" s="1">
        <v>0</v>
      </c>
      <c r="I1293" s="1" t="str">
        <f t="shared" si="121"/>
        <v>No</v>
      </c>
      <c r="J1293" s="1" t="str">
        <f t="shared" si="122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x14ac:dyDescent="0.25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74</v>
      </c>
      <c r="H1294" s="1">
        <v>3</v>
      </c>
      <c r="I1294" s="1" t="str">
        <f t="shared" si="121"/>
        <v>No</v>
      </c>
      <c r="J1294" s="1" t="str">
        <f t="shared" si="122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x14ac:dyDescent="0.25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78</v>
      </c>
      <c r="H1295" s="1">
        <v>0</v>
      </c>
      <c r="I1295" s="1" t="str">
        <f t="shared" si="121"/>
        <v>No</v>
      </c>
      <c r="J1295" s="1" t="str">
        <f t="shared" si="122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x14ac:dyDescent="0.25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89</v>
      </c>
      <c r="H1296" s="1">
        <v>0</v>
      </c>
      <c r="I1296" s="1" t="str">
        <f t="shared" si="121"/>
        <v>No</v>
      </c>
      <c r="J1296" s="1" t="str">
        <f t="shared" si="122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x14ac:dyDescent="0.25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74</v>
      </c>
      <c r="H1297" s="1">
        <v>0</v>
      </c>
      <c r="I1297" s="1" t="str">
        <f t="shared" si="121"/>
        <v>No</v>
      </c>
      <c r="J1297" s="1" t="str">
        <f t="shared" si="122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x14ac:dyDescent="0.25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79</v>
      </c>
      <c r="H1298" s="1">
        <v>0</v>
      </c>
      <c r="I1298" s="1" t="str">
        <f t="shared" si="121"/>
        <v>No</v>
      </c>
      <c r="J1298" s="1" t="str">
        <f t="shared" si="122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x14ac:dyDescent="0.25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79</v>
      </c>
      <c r="H1299" s="1">
        <v>3</v>
      </c>
      <c r="I1299" s="1" t="str">
        <f t="shared" si="121"/>
        <v>No</v>
      </c>
      <c r="J1299" s="1" t="str">
        <f t="shared" si="122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x14ac:dyDescent="0.25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85</v>
      </c>
      <c r="H1300" s="1">
        <v>0</v>
      </c>
      <c r="I1300" s="1" t="str">
        <f t="shared" si="121"/>
        <v>No</v>
      </c>
      <c r="J1300" s="1" t="str">
        <f t="shared" si="122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x14ac:dyDescent="0.25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73</v>
      </c>
      <c r="H1301" s="1">
        <v>447</v>
      </c>
      <c r="I1301" s="1" t="str">
        <f t="shared" si="121"/>
        <v>No</v>
      </c>
      <c r="J1301" s="1" t="str">
        <f t="shared" si="122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x14ac:dyDescent="0.25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87</v>
      </c>
      <c r="H1302" s="1">
        <v>0</v>
      </c>
      <c r="I1302" s="1" t="str">
        <f t="shared" si="121"/>
        <v>No</v>
      </c>
      <c r="J1302" s="1" t="str">
        <f t="shared" si="122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x14ac:dyDescent="0.25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85</v>
      </c>
      <c r="H1303" s="1">
        <v>69</v>
      </c>
      <c r="I1303" s="1" t="str">
        <f t="shared" si="121"/>
        <v>No</v>
      </c>
      <c r="J1303" s="1" t="str">
        <f t="shared" si="122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x14ac:dyDescent="0.25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74</v>
      </c>
      <c r="H1304" s="1">
        <v>254</v>
      </c>
      <c r="I1304" s="1" t="str">
        <f t="shared" si="121"/>
        <v>No</v>
      </c>
      <c r="J1304" s="1" t="str">
        <f t="shared" si="122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x14ac:dyDescent="0.25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80</v>
      </c>
      <c r="H1305" s="1">
        <v>0</v>
      </c>
      <c r="I1305" s="1" t="str">
        <f t="shared" si="121"/>
        <v>No</v>
      </c>
      <c r="J1305" s="1" t="str">
        <f t="shared" si="122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x14ac:dyDescent="0.25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67</v>
      </c>
      <c r="H1306" s="1">
        <v>3</v>
      </c>
      <c r="I1306" s="1" t="str">
        <f t="shared" si="121"/>
        <v>No</v>
      </c>
      <c r="J1306" s="1" t="str">
        <f t="shared" si="122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x14ac:dyDescent="0.25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66</v>
      </c>
      <c r="H1307" s="1">
        <v>84</v>
      </c>
      <c r="I1307" s="1" t="str">
        <f t="shared" si="121"/>
        <v>No</v>
      </c>
      <c r="J1307" s="1" t="str">
        <f t="shared" si="122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x14ac:dyDescent="0.25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75</v>
      </c>
      <c r="H1308" s="1">
        <v>0</v>
      </c>
      <c r="I1308" s="1" t="str">
        <f t="shared" si="121"/>
        <v>No</v>
      </c>
      <c r="J1308" s="1" t="str">
        <f t="shared" si="122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x14ac:dyDescent="0.25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75</v>
      </c>
      <c r="H1309" s="1">
        <v>0</v>
      </c>
      <c r="I1309" s="1" t="str">
        <f t="shared" si="121"/>
        <v>No</v>
      </c>
      <c r="J1309" s="1" t="str">
        <f t="shared" si="122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x14ac:dyDescent="0.25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85</v>
      </c>
      <c r="H1310" s="1">
        <v>0</v>
      </c>
      <c r="I1310" s="1" t="str">
        <f t="shared" si="121"/>
        <v>No</v>
      </c>
      <c r="J1310" s="1" t="str">
        <f t="shared" si="122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x14ac:dyDescent="0.25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66</v>
      </c>
      <c r="H1311" s="1">
        <v>33</v>
      </c>
      <c r="I1311" s="1" t="str">
        <f t="shared" si="121"/>
        <v>No</v>
      </c>
      <c r="J1311" s="1" t="str">
        <f t="shared" si="122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x14ac:dyDescent="0.25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90</v>
      </c>
      <c r="H1312" s="1">
        <v>0</v>
      </c>
      <c r="I1312" s="1" t="str">
        <f t="shared" si="121"/>
        <v>No</v>
      </c>
      <c r="J1312" s="1" t="str">
        <f t="shared" si="122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x14ac:dyDescent="0.25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69</v>
      </c>
      <c r="H1313" s="1">
        <v>0</v>
      </c>
      <c r="I1313" s="1" t="str">
        <f t="shared" si="121"/>
        <v>No</v>
      </c>
      <c r="J1313" s="1" t="str">
        <f t="shared" si="122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x14ac:dyDescent="0.25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88</v>
      </c>
      <c r="H1314" s="1">
        <v>0</v>
      </c>
      <c r="I1314" s="1" t="str">
        <f t="shared" si="121"/>
        <v>No</v>
      </c>
      <c r="J1314" s="1" t="str">
        <f t="shared" si="122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x14ac:dyDescent="0.25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83</v>
      </c>
      <c r="H1315" s="1">
        <v>0</v>
      </c>
      <c r="I1315" s="1" t="str">
        <f t="shared" si="121"/>
        <v>No</v>
      </c>
      <c r="J1315" s="1" t="str">
        <f t="shared" si="122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x14ac:dyDescent="0.25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79</v>
      </c>
      <c r="H1316" s="1">
        <v>0</v>
      </c>
      <c r="I1316" s="1" t="str">
        <f t="shared" si="121"/>
        <v>No</v>
      </c>
      <c r="J1316" s="1" t="str">
        <f t="shared" si="122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x14ac:dyDescent="0.25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77</v>
      </c>
      <c r="H1317" s="1">
        <v>18</v>
      </c>
      <c r="I1317" s="1" t="str">
        <f t="shared" si="121"/>
        <v>No</v>
      </c>
      <c r="J1317" s="1" t="str">
        <f t="shared" si="122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x14ac:dyDescent="0.25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71</v>
      </c>
      <c r="H1318" s="1">
        <v>411</v>
      </c>
      <c r="I1318" s="1" t="str">
        <f t="shared" si="121"/>
        <v>No</v>
      </c>
      <c r="J1318" s="1" t="str">
        <f t="shared" si="122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x14ac:dyDescent="0.25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71</v>
      </c>
      <c r="H1319" s="1">
        <v>0</v>
      </c>
      <c r="I1319" s="1" t="str">
        <f t="shared" si="121"/>
        <v>No</v>
      </c>
      <c r="J1319" s="1" t="str">
        <f t="shared" si="122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x14ac:dyDescent="0.25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68</v>
      </c>
      <c r="H1320" s="1">
        <v>0</v>
      </c>
      <c r="I1320" s="1" t="str">
        <f t="shared" si="121"/>
        <v>No</v>
      </c>
      <c r="J1320" s="1" t="str">
        <f t="shared" si="122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x14ac:dyDescent="0.25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69</v>
      </c>
      <c r="H1321" s="1">
        <v>0</v>
      </c>
      <c r="I1321" s="1" t="str">
        <f t="shared" si="121"/>
        <v>No</v>
      </c>
      <c r="J1321" s="1" t="str">
        <f t="shared" si="122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x14ac:dyDescent="0.25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79</v>
      </c>
      <c r="H1322" s="1">
        <v>0</v>
      </c>
      <c r="I1322" s="1" t="str">
        <f t="shared" si="121"/>
        <v>No</v>
      </c>
      <c r="J1322" s="1" t="str">
        <f t="shared" si="122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x14ac:dyDescent="0.25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84</v>
      </c>
      <c r="H1323" s="1">
        <v>0</v>
      </c>
      <c r="I1323" s="1" t="str">
        <f t="shared" si="121"/>
        <v>No</v>
      </c>
      <c r="J1323" s="1" t="str">
        <f t="shared" si="122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x14ac:dyDescent="0.25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84</v>
      </c>
      <c r="H1324" s="1">
        <v>0</v>
      </c>
      <c r="I1324" s="1" t="str">
        <f t="shared" si="121"/>
        <v>No</v>
      </c>
      <c r="J1324" s="1" t="str">
        <f t="shared" si="122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x14ac:dyDescent="0.25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77</v>
      </c>
      <c r="H1325" s="1">
        <v>0</v>
      </c>
      <c r="I1325" s="1" t="str">
        <f t="shared" si="121"/>
        <v>No</v>
      </c>
      <c r="J1325" s="1" t="str">
        <f t="shared" si="122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x14ac:dyDescent="0.25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81</v>
      </c>
      <c r="H1326" s="1">
        <v>0</v>
      </c>
      <c r="I1326" s="1" t="str">
        <f t="shared" si="121"/>
        <v>No</v>
      </c>
      <c r="J1326" s="1" t="str">
        <f t="shared" si="122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x14ac:dyDescent="0.25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88</v>
      </c>
      <c r="H1327" s="1">
        <v>0</v>
      </c>
      <c r="I1327" s="1" t="str">
        <f t="shared" si="121"/>
        <v>No</v>
      </c>
      <c r="J1327" s="1" t="str">
        <f t="shared" si="122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x14ac:dyDescent="0.25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75</v>
      </c>
      <c r="H1328" s="1">
        <v>0</v>
      </c>
      <c r="I1328" s="1" t="str">
        <f t="shared" si="121"/>
        <v>No</v>
      </c>
      <c r="J1328" s="1" t="str">
        <f t="shared" si="122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x14ac:dyDescent="0.25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65</v>
      </c>
      <c r="H1329" s="1">
        <v>0</v>
      </c>
      <c r="I1329" s="1" t="str">
        <f t="shared" si="121"/>
        <v>No</v>
      </c>
      <c r="J1329" s="1" t="str">
        <f t="shared" si="122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x14ac:dyDescent="0.25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74</v>
      </c>
      <c r="H1330" s="1">
        <v>0</v>
      </c>
      <c r="I1330" s="1" t="str">
        <f t="shared" si="121"/>
        <v>No</v>
      </c>
      <c r="J1330" s="1" t="str">
        <f t="shared" si="122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x14ac:dyDescent="0.25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75</v>
      </c>
      <c r="H1331" s="1">
        <v>0</v>
      </c>
      <c r="I1331" s="1" t="str">
        <f t="shared" si="121"/>
        <v>No</v>
      </c>
      <c r="J1331" s="1" t="str">
        <f t="shared" si="122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x14ac:dyDescent="0.25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74</v>
      </c>
      <c r="H1332" s="1">
        <v>0</v>
      </c>
      <c r="I1332" s="1" t="str">
        <f t="shared" si="121"/>
        <v>No</v>
      </c>
      <c r="J1332" s="1" t="str">
        <f t="shared" si="122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x14ac:dyDescent="0.25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70</v>
      </c>
      <c r="H1333" s="1">
        <v>0</v>
      </c>
      <c r="I1333" s="1" t="str">
        <f t="shared" si="121"/>
        <v>No</v>
      </c>
      <c r="J1333" s="1" t="str">
        <f t="shared" si="122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x14ac:dyDescent="0.25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90</v>
      </c>
      <c r="H1334" s="1">
        <v>0</v>
      </c>
      <c r="I1334" s="1" t="str">
        <f t="shared" si="121"/>
        <v>No</v>
      </c>
      <c r="J1334" s="1" t="str">
        <f t="shared" si="122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x14ac:dyDescent="0.25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68</v>
      </c>
      <c r="H1335" s="1">
        <v>3</v>
      </c>
      <c r="I1335" s="1" t="str">
        <f t="shared" si="121"/>
        <v>No</v>
      </c>
      <c r="J1335" s="1" t="str">
        <f t="shared" si="122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x14ac:dyDescent="0.25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78</v>
      </c>
      <c r="H1336" s="1">
        <v>3</v>
      </c>
      <c r="I1336" s="1" t="str">
        <f t="shared" si="121"/>
        <v>No</v>
      </c>
      <c r="J1336" s="1" t="str">
        <f t="shared" si="122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x14ac:dyDescent="0.25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80</v>
      </c>
      <c r="H1337" s="1">
        <v>0</v>
      </c>
      <c r="I1337" s="1" t="str">
        <f t="shared" si="121"/>
        <v>No</v>
      </c>
      <c r="J1337" s="1" t="str">
        <f t="shared" si="122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x14ac:dyDescent="0.25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89</v>
      </c>
      <c r="H1338" s="1">
        <v>0</v>
      </c>
      <c r="I1338" s="1" t="str">
        <f t="shared" si="121"/>
        <v>No</v>
      </c>
      <c r="J1338" s="1" t="str">
        <f t="shared" si="122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x14ac:dyDescent="0.25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83</v>
      </c>
      <c r="H1339" s="1">
        <v>0</v>
      </c>
      <c r="I1339" s="1" t="str">
        <f t="shared" si="121"/>
        <v>No</v>
      </c>
      <c r="J1339" s="1" t="str">
        <f t="shared" si="122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x14ac:dyDescent="0.25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85</v>
      </c>
      <c r="H1340" s="1">
        <v>0</v>
      </c>
      <c r="I1340" s="1" t="str">
        <f t="shared" si="121"/>
        <v>No</v>
      </c>
      <c r="J1340" s="1" t="str">
        <f t="shared" si="122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x14ac:dyDescent="0.25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41</v>
      </c>
      <c r="H1341" s="1">
        <v>97</v>
      </c>
      <c r="I1341" s="1" t="str">
        <f t="shared" si="121"/>
        <v>No</v>
      </c>
      <c r="J1341" s="1" t="str">
        <f t="shared" si="122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x14ac:dyDescent="0.25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42</v>
      </c>
      <c r="H1342" s="1">
        <v>97</v>
      </c>
      <c r="I1342" s="1" t="str">
        <f t="shared" si="121"/>
        <v>No</v>
      </c>
      <c r="J1342" s="1" t="str">
        <f t="shared" si="122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x14ac:dyDescent="0.25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48</v>
      </c>
      <c r="H1343" s="1">
        <v>0</v>
      </c>
      <c r="I1343" s="1" t="str">
        <f t="shared" si="121"/>
        <v>No</v>
      </c>
      <c r="J1343" s="1" t="str">
        <f t="shared" si="122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x14ac:dyDescent="0.25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41</v>
      </c>
      <c r="H1344" s="1">
        <v>0</v>
      </c>
      <c r="I1344" s="1" t="str">
        <f t="shared" si="121"/>
        <v>No</v>
      </c>
      <c r="J1344" s="1" t="str">
        <f t="shared" si="122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x14ac:dyDescent="0.25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42</v>
      </c>
      <c r="H1345" s="1">
        <v>23</v>
      </c>
      <c r="I1345" s="1" t="str">
        <f t="shared" si="121"/>
        <v>No</v>
      </c>
      <c r="J1345" s="1" t="str">
        <f t="shared" si="122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x14ac:dyDescent="0.25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70</v>
      </c>
      <c r="H1346" s="1">
        <v>0</v>
      </c>
      <c r="I1346" s="1" t="str">
        <f t="shared" si="121"/>
        <v>No</v>
      </c>
      <c r="J1346" s="1" t="str">
        <f t="shared" si="122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x14ac:dyDescent="0.25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48</v>
      </c>
      <c r="H1347" s="1">
        <v>0</v>
      </c>
      <c r="I1347" s="1" t="str">
        <f t="shared" ref="I1347:I1410" si="127">IFERROR(IF(G1347&lt;32, "Yes", "No"), "Other")</f>
        <v>No</v>
      </c>
      <c r="J1347" s="1" t="str">
        <f t="shared" ref="J1347:J1410" si="128">IFERROR(IF(G1347&lt;40, "Cold", IF(G1347&gt;80, "Hot", "Mild")), "Other")</f>
        <v>Mild</v>
      </c>
      <c r="K1347" s="1" t="str">
        <f t="shared" ref="K1347:K1410" si="129">IF(AND(I1347="YES",H1347&gt;0),"Snow", IF(AND(I1347="No", H1347&gt;0), "Rain", "None"))</f>
        <v>None</v>
      </c>
      <c r="L1347" s="1" t="str">
        <f t="shared" ref="L1347:L1410" si="130">IF(H1347&lt;&gt;0,"Wet", "Dry")</f>
        <v>Dry</v>
      </c>
      <c r="M1347" t="b">
        <f t="shared" ref="M1347:M1410" si="131">OR(ISBLANK(G1347),ISERROR(G1347))</f>
        <v>0</v>
      </c>
    </row>
    <row r="1348" spans="1:13" x14ac:dyDescent="0.25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52</v>
      </c>
      <c r="H1348" s="1">
        <v>0</v>
      </c>
      <c r="I1348" s="1" t="str">
        <f t="shared" si="127"/>
        <v>No</v>
      </c>
      <c r="J1348" s="1" t="str">
        <f t="shared" si="128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x14ac:dyDescent="0.25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53</v>
      </c>
      <c r="H1349" s="1">
        <v>0</v>
      </c>
      <c r="I1349" s="1" t="str">
        <f t="shared" si="127"/>
        <v>No</v>
      </c>
      <c r="J1349" s="1" t="str">
        <f t="shared" si="128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x14ac:dyDescent="0.25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60</v>
      </c>
      <c r="H1350" s="1">
        <v>8</v>
      </c>
      <c r="I1350" s="1" t="str">
        <f t="shared" si="127"/>
        <v>No</v>
      </c>
      <c r="J1350" s="1" t="str">
        <f t="shared" si="128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x14ac:dyDescent="0.25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41</v>
      </c>
      <c r="H1351" s="1">
        <v>0</v>
      </c>
      <c r="I1351" s="1" t="str">
        <f t="shared" si="127"/>
        <v>No</v>
      </c>
      <c r="J1351" s="1" t="str">
        <f t="shared" si="128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x14ac:dyDescent="0.25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68</v>
      </c>
      <c r="H1352" s="1">
        <v>145</v>
      </c>
      <c r="I1352" s="1" t="str">
        <f t="shared" si="127"/>
        <v>No</v>
      </c>
      <c r="J1352" s="1" t="str">
        <f t="shared" si="128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x14ac:dyDescent="0.25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42</v>
      </c>
      <c r="H1353" s="1">
        <v>99</v>
      </c>
      <c r="I1353" s="1" t="str">
        <f t="shared" si="127"/>
        <v>No</v>
      </c>
      <c r="J1353" s="1" t="str">
        <f t="shared" si="128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x14ac:dyDescent="0.25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50</v>
      </c>
      <c r="H1354" s="1">
        <v>0</v>
      </c>
      <c r="I1354" s="1" t="str">
        <f t="shared" si="127"/>
        <v>No</v>
      </c>
      <c r="J1354" s="1" t="str">
        <f t="shared" si="128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x14ac:dyDescent="0.25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64</v>
      </c>
      <c r="H1355" s="1">
        <v>0</v>
      </c>
      <c r="I1355" s="1" t="str">
        <f t="shared" si="127"/>
        <v>No</v>
      </c>
      <c r="J1355" s="1" t="str">
        <f t="shared" si="128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x14ac:dyDescent="0.25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67</v>
      </c>
      <c r="H1356" s="1">
        <v>0</v>
      </c>
      <c r="I1356" s="1" t="str">
        <f t="shared" si="127"/>
        <v>No</v>
      </c>
      <c r="J1356" s="1" t="str">
        <f t="shared" si="128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x14ac:dyDescent="0.25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40</v>
      </c>
      <c r="H1357" s="1">
        <v>0</v>
      </c>
      <c r="I1357" s="1" t="str">
        <f t="shared" si="127"/>
        <v>No</v>
      </c>
      <c r="J1357" s="1" t="str">
        <f t="shared" si="128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x14ac:dyDescent="0.25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58</v>
      </c>
      <c r="H1358" s="1">
        <v>0</v>
      </c>
      <c r="I1358" s="1" t="str">
        <f t="shared" si="127"/>
        <v>No</v>
      </c>
      <c r="J1358" s="1" t="str">
        <f t="shared" si="128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x14ac:dyDescent="0.25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57</v>
      </c>
      <c r="H1359" s="1">
        <v>0</v>
      </c>
      <c r="I1359" s="1" t="str">
        <f t="shared" si="127"/>
        <v>No</v>
      </c>
      <c r="J1359" s="1" t="str">
        <f t="shared" si="128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x14ac:dyDescent="0.25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56</v>
      </c>
      <c r="H1360" s="1">
        <v>0</v>
      </c>
      <c r="I1360" s="1" t="str">
        <f t="shared" si="127"/>
        <v>No</v>
      </c>
      <c r="J1360" s="1" t="str">
        <f t="shared" si="128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x14ac:dyDescent="0.25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41</v>
      </c>
      <c r="H1361" s="1">
        <v>0</v>
      </c>
      <c r="I1361" s="1" t="str">
        <f t="shared" si="127"/>
        <v>No</v>
      </c>
      <c r="J1361" s="1" t="str">
        <f t="shared" si="128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x14ac:dyDescent="0.25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47</v>
      </c>
      <c r="H1362" s="1">
        <v>94</v>
      </c>
      <c r="I1362" s="1" t="str">
        <f t="shared" si="127"/>
        <v>No</v>
      </c>
      <c r="J1362" s="1" t="str">
        <f t="shared" si="128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x14ac:dyDescent="0.25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70</v>
      </c>
      <c r="H1363" s="1">
        <v>0</v>
      </c>
      <c r="I1363" s="1" t="str">
        <f t="shared" si="127"/>
        <v>No</v>
      </c>
      <c r="J1363" s="1" t="str">
        <f t="shared" si="128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x14ac:dyDescent="0.25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62</v>
      </c>
      <c r="H1364" s="1">
        <v>0</v>
      </c>
      <c r="I1364" s="1" t="str">
        <f t="shared" si="127"/>
        <v>No</v>
      </c>
      <c r="J1364" s="1" t="str">
        <f t="shared" si="128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x14ac:dyDescent="0.25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57</v>
      </c>
      <c r="H1365" s="1">
        <v>0</v>
      </c>
      <c r="I1365" s="1" t="str">
        <f t="shared" si="127"/>
        <v>No</v>
      </c>
      <c r="J1365" s="1" t="str">
        <f t="shared" si="128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x14ac:dyDescent="0.25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68</v>
      </c>
      <c r="H1366" s="1">
        <v>0</v>
      </c>
      <c r="I1366" s="1" t="str">
        <f t="shared" si="127"/>
        <v>No</v>
      </c>
      <c r="J1366" s="1" t="str">
        <f t="shared" si="128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x14ac:dyDescent="0.25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58</v>
      </c>
      <c r="H1367" s="1">
        <v>0</v>
      </c>
      <c r="I1367" s="1" t="str">
        <f t="shared" si="127"/>
        <v>No</v>
      </c>
      <c r="J1367" s="1" t="str">
        <f t="shared" si="128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x14ac:dyDescent="0.25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67</v>
      </c>
      <c r="H1368" s="1">
        <v>0</v>
      </c>
      <c r="I1368" s="1" t="str">
        <f t="shared" si="127"/>
        <v>No</v>
      </c>
      <c r="J1368" s="1" t="str">
        <f t="shared" si="128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x14ac:dyDescent="0.25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68</v>
      </c>
      <c r="H1369" s="1">
        <v>0</v>
      </c>
      <c r="I1369" s="1" t="str">
        <f t="shared" si="127"/>
        <v>No</v>
      </c>
      <c r="J1369" s="1" t="str">
        <f t="shared" si="128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x14ac:dyDescent="0.25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66</v>
      </c>
      <c r="H1370" s="1">
        <v>0</v>
      </c>
      <c r="I1370" s="1" t="str">
        <f t="shared" si="127"/>
        <v>No</v>
      </c>
      <c r="J1370" s="1" t="str">
        <f t="shared" si="128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x14ac:dyDescent="0.25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59</v>
      </c>
      <c r="H1371" s="1">
        <v>0</v>
      </c>
      <c r="I1371" s="1" t="str">
        <f t="shared" si="127"/>
        <v>No</v>
      </c>
      <c r="J1371" s="1" t="str">
        <f t="shared" si="128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x14ac:dyDescent="0.25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69</v>
      </c>
      <c r="H1372" s="1">
        <v>0</v>
      </c>
      <c r="I1372" s="1" t="str">
        <f t="shared" si="127"/>
        <v>No</v>
      </c>
      <c r="J1372" s="1" t="str">
        <f t="shared" si="128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x14ac:dyDescent="0.25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58</v>
      </c>
      <c r="H1373" s="1">
        <v>0</v>
      </c>
      <c r="I1373" s="1" t="str">
        <f t="shared" si="127"/>
        <v>No</v>
      </c>
      <c r="J1373" s="1" t="str">
        <f t="shared" si="128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x14ac:dyDescent="0.25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53</v>
      </c>
      <c r="H1374" s="1">
        <v>8</v>
      </c>
      <c r="I1374" s="1" t="str">
        <f t="shared" si="127"/>
        <v>No</v>
      </c>
      <c r="J1374" s="1" t="str">
        <f t="shared" si="128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x14ac:dyDescent="0.25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67</v>
      </c>
      <c r="H1375" s="1">
        <v>0</v>
      </c>
      <c r="I1375" s="1" t="str">
        <f t="shared" si="127"/>
        <v>No</v>
      </c>
      <c r="J1375" s="1" t="str">
        <f t="shared" si="128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x14ac:dyDescent="0.25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46</v>
      </c>
      <c r="H1376" s="1">
        <v>79</v>
      </c>
      <c r="I1376" s="1" t="str">
        <f t="shared" si="127"/>
        <v>No</v>
      </c>
      <c r="J1376" s="1" t="str">
        <f t="shared" si="128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x14ac:dyDescent="0.25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56</v>
      </c>
      <c r="H1377" s="1">
        <v>28</v>
      </c>
      <c r="I1377" s="1" t="str">
        <f t="shared" si="127"/>
        <v>No</v>
      </c>
      <c r="J1377" s="1" t="str">
        <f t="shared" si="128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x14ac:dyDescent="0.25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69</v>
      </c>
      <c r="H1378" s="1">
        <v>0</v>
      </c>
      <c r="I1378" s="1" t="str">
        <f t="shared" si="127"/>
        <v>No</v>
      </c>
      <c r="J1378" s="1" t="str">
        <f t="shared" si="128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x14ac:dyDescent="0.25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46</v>
      </c>
      <c r="H1379" s="1">
        <v>0</v>
      </c>
      <c r="I1379" s="1" t="str">
        <f t="shared" si="127"/>
        <v>No</v>
      </c>
      <c r="J1379" s="1" t="str">
        <f t="shared" si="128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x14ac:dyDescent="0.25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59</v>
      </c>
      <c r="H1380" s="1">
        <v>0</v>
      </c>
      <c r="I1380" s="1" t="str">
        <f t="shared" si="127"/>
        <v>No</v>
      </c>
      <c r="J1380" s="1" t="str">
        <f t="shared" si="128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x14ac:dyDescent="0.25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67</v>
      </c>
      <c r="H1381" s="1">
        <v>0</v>
      </c>
      <c r="I1381" s="1" t="str">
        <f t="shared" si="127"/>
        <v>No</v>
      </c>
      <c r="J1381" s="1" t="str">
        <f t="shared" si="128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x14ac:dyDescent="0.25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68</v>
      </c>
      <c r="H1382" s="1">
        <v>0</v>
      </c>
      <c r="I1382" s="1" t="str">
        <f t="shared" si="127"/>
        <v>No</v>
      </c>
      <c r="J1382" s="1" t="str">
        <f t="shared" si="128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x14ac:dyDescent="0.25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61</v>
      </c>
      <c r="H1383" s="1">
        <v>0</v>
      </c>
      <c r="I1383" s="1" t="str">
        <f t="shared" si="127"/>
        <v>No</v>
      </c>
      <c r="J1383" s="1" t="str">
        <f t="shared" si="128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x14ac:dyDescent="0.25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57</v>
      </c>
      <c r="H1384" s="1">
        <v>0</v>
      </c>
      <c r="I1384" s="1" t="str">
        <f t="shared" si="127"/>
        <v>No</v>
      </c>
      <c r="J1384" s="1" t="str">
        <f t="shared" si="128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x14ac:dyDescent="0.25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48</v>
      </c>
      <c r="H1385" s="1">
        <v>0</v>
      </c>
      <c r="I1385" s="1" t="str">
        <f t="shared" si="127"/>
        <v>No</v>
      </c>
      <c r="J1385" s="1" t="str">
        <f t="shared" si="128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x14ac:dyDescent="0.25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52</v>
      </c>
      <c r="H1386" s="1">
        <v>0</v>
      </c>
      <c r="I1386" s="1" t="str">
        <f t="shared" si="127"/>
        <v>No</v>
      </c>
      <c r="J1386" s="1" t="str">
        <f t="shared" si="128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x14ac:dyDescent="0.25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64</v>
      </c>
      <c r="H1387" s="1">
        <v>8</v>
      </c>
      <c r="I1387" s="1" t="str">
        <f t="shared" si="127"/>
        <v>No</v>
      </c>
      <c r="J1387" s="1" t="str">
        <f t="shared" si="128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x14ac:dyDescent="0.25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55</v>
      </c>
      <c r="H1388" s="1">
        <v>5</v>
      </c>
      <c r="I1388" s="1" t="str">
        <f t="shared" si="127"/>
        <v>No</v>
      </c>
      <c r="J1388" s="1" t="str">
        <f t="shared" si="128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x14ac:dyDescent="0.25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41</v>
      </c>
      <c r="H1389" s="1">
        <v>0</v>
      </c>
      <c r="I1389" s="1" t="str">
        <f t="shared" si="127"/>
        <v>No</v>
      </c>
      <c r="J1389" s="1" t="str">
        <f t="shared" si="128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x14ac:dyDescent="0.25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44</v>
      </c>
      <c r="H1390" s="1">
        <v>0</v>
      </c>
      <c r="I1390" s="1" t="str">
        <f t="shared" si="127"/>
        <v>No</v>
      </c>
      <c r="J1390" s="1" t="str">
        <f t="shared" si="128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x14ac:dyDescent="0.25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53</v>
      </c>
      <c r="H1391" s="1">
        <v>0</v>
      </c>
      <c r="I1391" s="1" t="str">
        <f t="shared" si="127"/>
        <v>No</v>
      </c>
      <c r="J1391" s="1" t="str">
        <f t="shared" si="128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x14ac:dyDescent="0.25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47</v>
      </c>
      <c r="H1392" s="1">
        <v>0</v>
      </c>
      <c r="I1392" s="1" t="str">
        <f t="shared" si="127"/>
        <v>No</v>
      </c>
      <c r="J1392" s="1" t="str">
        <f t="shared" si="128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x14ac:dyDescent="0.25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59</v>
      </c>
      <c r="H1393" s="1">
        <v>0</v>
      </c>
      <c r="I1393" s="1" t="str">
        <f t="shared" si="127"/>
        <v>No</v>
      </c>
      <c r="J1393" s="1" t="str">
        <f t="shared" si="128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x14ac:dyDescent="0.25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48</v>
      </c>
      <c r="H1394" s="1">
        <v>0</v>
      </c>
      <c r="I1394" s="1" t="str">
        <f t="shared" si="127"/>
        <v>No</v>
      </c>
      <c r="J1394" s="1" t="str">
        <f t="shared" si="128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x14ac:dyDescent="0.25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54</v>
      </c>
      <c r="H1395" s="1">
        <v>0</v>
      </c>
      <c r="I1395" s="1" t="str">
        <f t="shared" si="127"/>
        <v>No</v>
      </c>
      <c r="J1395" s="1" t="str">
        <f t="shared" si="128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x14ac:dyDescent="0.25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63</v>
      </c>
      <c r="H1396" s="1">
        <v>0</v>
      </c>
      <c r="I1396" s="1" t="str">
        <f t="shared" si="127"/>
        <v>No</v>
      </c>
      <c r="J1396" s="1" t="str">
        <f t="shared" si="128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x14ac:dyDescent="0.25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61</v>
      </c>
      <c r="H1397" s="1">
        <v>8</v>
      </c>
      <c r="I1397" s="1" t="str">
        <f t="shared" si="127"/>
        <v>No</v>
      </c>
      <c r="J1397" s="1" t="str">
        <f t="shared" si="128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x14ac:dyDescent="0.25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67</v>
      </c>
      <c r="H1398" s="1">
        <v>0</v>
      </c>
      <c r="I1398" s="1" t="str">
        <f t="shared" si="127"/>
        <v>No</v>
      </c>
      <c r="J1398" s="1" t="str">
        <f t="shared" si="128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x14ac:dyDescent="0.25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46</v>
      </c>
      <c r="H1399" s="1">
        <v>0</v>
      </c>
      <c r="I1399" s="1" t="str">
        <f t="shared" si="127"/>
        <v>No</v>
      </c>
      <c r="J1399" s="1" t="str">
        <f t="shared" si="128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x14ac:dyDescent="0.25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54</v>
      </c>
      <c r="H1400" s="1">
        <v>13</v>
      </c>
      <c r="I1400" s="1" t="str">
        <f t="shared" si="127"/>
        <v>No</v>
      </c>
      <c r="J1400" s="1" t="str">
        <f t="shared" si="128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x14ac:dyDescent="0.25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58</v>
      </c>
      <c r="H1401" s="1">
        <v>8</v>
      </c>
      <c r="I1401" s="1" t="str">
        <f t="shared" si="127"/>
        <v>No</v>
      </c>
      <c r="J1401" s="1" t="str">
        <f t="shared" si="128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x14ac:dyDescent="0.25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70</v>
      </c>
      <c r="H1402" s="1">
        <v>8</v>
      </c>
      <c r="I1402" s="1" t="str">
        <f t="shared" si="127"/>
        <v>No</v>
      </c>
      <c r="J1402" s="1" t="str">
        <f t="shared" si="128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x14ac:dyDescent="0.25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67</v>
      </c>
      <c r="H1403" s="1">
        <v>0</v>
      </c>
      <c r="I1403" s="1" t="str">
        <f t="shared" si="127"/>
        <v>No</v>
      </c>
      <c r="J1403" s="1" t="str">
        <f t="shared" si="128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x14ac:dyDescent="0.25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43</v>
      </c>
      <c r="H1404" s="1">
        <v>8</v>
      </c>
      <c r="I1404" s="1" t="str">
        <f t="shared" si="127"/>
        <v>No</v>
      </c>
      <c r="J1404" s="1" t="str">
        <f t="shared" si="128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x14ac:dyDescent="0.25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54</v>
      </c>
      <c r="H1405" s="1">
        <v>0</v>
      </c>
      <c r="I1405" s="1" t="str">
        <f t="shared" si="127"/>
        <v>No</v>
      </c>
      <c r="J1405" s="1" t="str">
        <f t="shared" si="128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x14ac:dyDescent="0.25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63</v>
      </c>
      <c r="H1406" s="1">
        <v>0</v>
      </c>
      <c r="I1406" s="1" t="str">
        <f t="shared" si="127"/>
        <v>No</v>
      </c>
      <c r="J1406" s="1" t="str">
        <f t="shared" si="128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x14ac:dyDescent="0.25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59</v>
      </c>
      <c r="H1407" s="1">
        <v>0</v>
      </c>
      <c r="I1407" s="1" t="str">
        <f t="shared" si="127"/>
        <v>No</v>
      </c>
      <c r="J1407" s="1" t="str">
        <f t="shared" si="128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x14ac:dyDescent="0.25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48</v>
      </c>
      <c r="H1408" s="1">
        <v>56</v>
      </c>
      <c r="I1408" s="1" t="str">
        <f t="shared" si="127"/>
        <v>No</v>
      </c>
      <c r="J1408" s="1" t="str">
        <f t="shared" si="128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x14ac:dyDescent="0.25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56</v>
      </c>
      <c r="H1409" s="1">
        <v>0</v>
      </c>
      <c r="I1409" s="1" t="str">
        <f t="shared" si="127"/>
        <v>No</v>
      </c>
      <c r="J1409" s="1" t="str">
        <f t="shared" si="128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x14ac:dyDescent="0.25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52</v>
      </c>
      <c r="H1410" s="1">
        <v>0</v>
      </c>
      <c r="I1410" s="1" t="str">
        <f t="shared" si="127"/>
        <v>No</v>
      </c>
      <c r="J1410" s="1" t="str">
        <f t="shared" si="128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x14ac:dyDescent="0.25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66</v>
      </c>
      <c r="H1411" s="1">
        <v>8</v>
      </c>
      <c r="I1411" s="1" t="str">
        <f t="shared" ref="I1411:I1462" si="133">IFERROR(IF(G1411&lt;32, "Yes", "No"), "Other")</f>
        <v>No</v>
      </c>
      <c r="J1411" s="1" t="str">
        <f t="shared" ref="J1411:J1462" si="134">IFERROR(IF(G1411&lt;40, "Cold", IF(G1411&gt;80, "Hot", "Mild")), "Other")</f>
        <v>Mild</v>
      </c>
      <c r="K1411" s="1" t="str">
        <f t="shared" ref="K1411:K1462" si="135">IF(AND(I1411="YES",H1411&gt;0),"Snow", IF(AND(I1411="No", H1411&gt;0), "Rain", "None"))</f>
        <v>Rain</v>
      </c>
      <c r="L1411" s="1" t="str">
        <f t="shared" ref="L1411:L1462" si="136">IF(H1411&lt;&gt;0,"Wet", "Dry")</f>
        <v>Wet</v>
      </c>
      <c r="M1411" t="b">
        <f t="shared" ref="M1411:M1462" si="137">OR(ISBLANK(G1411),ISERROR(G1411))</f>
        <v>0</v>
      </c>
    </row>
    <row r="1412" spans="1:13" x14ac:dyDescent="0.25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46</v>
      </c>
      <c r="H1412" s="1">
        <v>0</v>
      </c>
      <c r="I1412" s="1" t="str">
        <f t="shared" si="133"/>
        <v>No</v>
      </c>
      <c r="J1412" s="1" t="str">
        <f t="shared" si="134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x14ac:dyDescent="0.25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53</v>
      </c>
      <c r="H1413" s="1">
        <v>20</v>
      </c>
      <c r="I1413" s="1" t="str">
        <f t="shared" si="133"/>
        <v>No</v>
      </c>
      <c r="J1413" s="1" t="str">
        <f t="shared" si="134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x14ac:dyDescent="0.25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42</v>
      </c>
      <c r="H1414" s="1">
        <v>0</v>
      </c>
      <c r="I1414" s="1" t="str">
        <f t="shared" si="133"/>
        <v>No</v>
      </c>
      <c r="J1414" s="1" t="str">
        <f t="shared" si="134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x14ac:dyDescent="0.25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70</v>
      </c>
      <c r="H1415" s="1">
        <v>0</v>
      </c>
      <c r="I1415" s="1" t="str">
        <f t="shared" si="133"/>
        <v>No</v>
      </c>
      <c r="J1415" s="1" t="str">
        <f t="shared" si="134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x14ac:dyDescent="0.25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49</v>
      </c>
      <c r="H1416" s="1">
        <v>0</v>
      </c>
      <c r="I1416" s="1" t="str">
        <f t="shared" si="133"/>
        <v>No</v>
      </c>
      <c r="J1416" s="1" t="str">
        <f t="shared" si="134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x14ac:dyDescent="0.25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43</v>
      </c>
      <c r="H1417" s="1">
        <v>0</v>
      </c>
      <c r="I1417" s="1" t="str">
        <f t="shared" si="133"/>
        <v>No</v>
      </c>
      <c r="J1417" s="1" t="str">
        <f t="shared" si="134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x14ac:dyDescent="0.25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63</v>
      </c>
      <c r="H1418" s="1">
        <v>10</v>
      </c>
      <c r="I1418" s="1" t="str">
        <f t="shared" si="133"/>
        <v>No</v>
      </c>
      <c r="J1418" s="1" t="str">
        <f t="shared" si="134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x14ac:dyDescent="0.25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70</v>
      </c>
      <c r="H1419" s="1">
        <v>38</v>
      </c>
      <c r="I1419" s="1" t="str">
        <f t="shared" si="133"/>
        <v>No</v>
      </c>
      <c r="J1419" s="1" t="str">
        <f t="shared" si="134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x14ac:dyDescent="0.25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46</v>
      </c>
      <c r="H1420" s="1">
        <v>0</v>
      </c>
      <c r="I1420" s="1" t="str">
        <f t="shared" si="133"/>
        <v>No</v>
      </c>
      <c r="J1420" s="1" t="str">
        <f t="shared" si="134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x14ac:dyDescent="0.25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63</v>
      </c>
      <c r="H1421" s="1">
        <v>0</v>
      </c>
      <c r="I1421" s="1" t="str">
        <f t="shared" si="133"/>
        <v>No</v>
      </c>
      <c r="J1421" s="1" t="str">
        <f t="shared" si="134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x14ac:dyDescent="0.25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48</v>
      </c>
      <c r="H1422" s="1">
        <v>0</v>
      </c>
      <c r="I1422" s="1" t="str">
        <f t="shared" si="133"/>
        <v>No</v>
      </c>
      <c r="J1422" s="1" t="str">
        <f t="shared" si="134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x14ac:dyDescent="0.25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54</v>
      </c>
      <c r="H1423" s="1">
        <v>64</v>
      </c>
      <c r="I1423" s="1" t="str">
        <f t="shared" si="133"/>
        <v>No</v>
      </c>
      <c r="J1423" s="1" t="str">
        <f t="shared" si="134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x14ac:dyDescent="0.25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41</v>
      </c>
      <c r="H1424" s="1">
        <v>0</v>
      </c>
      <c r="I1424" s="1" t="str">
        <f t="shared" si="133"/>
        <v>No</v>
      </c>
      <c r="J1424" s="1" t="str">
        <f t="shared" si="134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x14ac:dyDescent="0.25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44</v>
      </c>
      <c r="H1425" s="1">
        <v>0</v>
      </c>
      <c r="I1425" s="1" t="str">
        <f t="shared" si="133"/>
        <v>No</v>
      </c>
      <c r="J1425" s="1" t="str">
        <f t="shared" si="134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x14ac:dyDescent="0.25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50</v>
      </c>
      <c r="H1426" s="1">
        <v>0</v>
      </c>
      <c r="I1426" s="1" t="str">
        <f t="shared" si="133"/>
        <v>No</v>
      </c>
      <c r="J1426" s="1" t="str">
        <f t="shared" si="134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x14ac:dyDescent="0.25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50</v>
      </c>
      <c r="H1427" s="1">
        <v>25</v>
      </c>
      <c r="I1427" s="1" t="str">
        <f t="shared" si="133"/>
        <v>No</v>
      </c>
      <c r="J1427" s="1" t="str">
        <f t="shared" si="134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x14ac:dyDescent="0.25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54</v>
      </c>
      <c r="H1428" s="1">
        <v>455</v>
      </c>
      <c r="I1428" s="1" t="str">
        <f t="shared" si="133"/>
        <v>No</v>
      </c>
      <c r="J1428" s="1" t="str">
        <f t="shared" si="134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x14ac:dyDescent="0.25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70</v>
      </c>
      <c r="H1429" s="1">
        <v>0</v>
      </c>
      <c r="I1429" s="1" t="str">
        <f t="shared" si="133"/>
        <v>No</v>
      </c>
      <c r="J1429" s="1" t="str">
        <f t="shared" si="134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x14ac:dyDescent="0.25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63</v>
      </c>
      <c r="H1430" s="1">
        <v>0</v>
      </c>
      <c r="I1430" s="1" t="str">
        <f t="shared" si="133"/>
        <v>No</v>
      </c>
      <c r="J1430" s="1" t="str">
        <f t="shared" si="134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x14ac:dyDescent="0.25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53</v>
      </c>
      <c r="H1431" s="1">
        <v>0</v>
      </c>
      <c r="I1431" s="1" t="str">
        <f t="shared" si="133"/>
        <v>No</v>
      </c>
      <c r="J1431" s="1" t="str">
        <f t="shared" si="134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x14ac:dyDescent="0.25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22</v>
      </c>
      <c r="H1432" s="1">
        <v>69</v>
      </c>
      <c r="I1432" s="1" t="str">
        <f t="shared" si="133"/>
        <v>Yes</v>
      </c>
      <c r="J1432" s="1" t="str">
        <f t="shared" si="134"/>
        <v>Cold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x14ac:dyDescent="0.25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20</v>
      </c>
      <c r="H1433" s="1">
        <v>0</v>
      </c>
      <c r="I1433" s="1" t="str">
        <f t="shared" si="133"/>
        <v>Yes</v>
      </c>
      <c r="J1433" s="1" t="str">
        <f t="shared" si="134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x14ac:dyDescent="0.25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11</v>
      </c>
      <c r="H1434" s="1">
        <v>0</v>
      </c>
      <c r="I1434" s="1" t="str">
        <f t="shared" si="133"/>
        <v>Yes</v>
      </c>
      <c r="J1434" s="1" t="str">
        <f t="shared" si="134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x14ac:dyDescent="0.25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23</v>
      </c>
      <c r="H1435" s="1">
        <v>0</v>
      </c>
      <c r="I1435" s="1" t="str">
        <f t="shared" si="133"/>
        <v>Yes</v>
      </c>
      <c r="J1435" s="1" t="str">
        <f t="shared" si="134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x14ac:dyDescent="0.25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15</v>
      </c>
      <c r="H1436" s="1">
        <v>3</v>
      </c>
      <c r="I1436" s="1" t="str">
        <f t="shared" si="133"/>
        <v>Yes</v>
      </c>
      <c r="J1436" s="1" t="str">
        <f t="shared" si="134"/>
        <v>Cold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x14ac:dyDescent="0.25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42</v>
      </c>
      <c r="H1437" s="1">
        <v>76</v>
      </c>
      <c r="I1437" s="1" t="str">
        <f t="shared" si="133"/>
        <v>No</v>
      </c>
      <c r="J1437" s="1" t="str">
        <f t="shared" si="134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x14ac:dyDescent="0.25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33</v>
      </c>
      <c r="H1438" s="1">
        <v>23</v>
      </c>
      <c r="I1438" s="1" t="str">
        <f t="shared" si="133"/>
        <v>No</v>
      </c>
      <c r="J1438" s="1" t="str">
        <f t="shared" si="134"/>
        <v>Cold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x14ac:dyDescent="0.25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31</v>
      </c>
      <c r="H1439" s="1">
        <v>0</v>
      </c>
      <c r="I1439" s="1" t="str">
        <f t="shared" si="133"/>
        <v>Yes</v>
      </c>
      <c r="J1439" s="1" t="str">
        <f t="shared" si="134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x14ac:dyDescent="0.25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31</v>
      </c>
      <c r="H1440" s="1">
        <v>109</v>
      </c>
      <c r="I1440" s="1" t="str">
        <f t="shared" si="133"/>
        <v>Yes</v>
      </c>
      <c r="J1440" s="1" t="str">
        <f t="shared" si="134"/>
        <v>Cold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x14ac:dyDescent="0.25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22</v>
      </c>
      <c r="H1441" s="1">
        <v>18</v>
      </c>
      <c r="I1441" s="1" t="str">
        <f t="shared" si="133"/>
        <v>Yes</v>
      </c>
      <c r="J1441" s="1" t="str">
        <f t="shared" si="134"/>
        <v>Cold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x14ac:dyDescent="0.25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42</v>
      </c>
      <c r="H1442" s="1">
        <v>0</v>
      </c>
      <c r="I1442" s="1" t="str">
        <f t="shared" si="133"/>
        <v>No</v>
      </c>
      <c r="J1442" s="1" t="str">
        <f t="shared" si="134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x14ac:dyDescent="0.25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38</v>
      </c>
      <c r="H1443" s="1">
        <v>0</v>
      </c>
      <c r="I1443" s="1" t="str">
        <f t="shared" si="133"/>
        <v>No</v>
      </c>
      <c r="J1443" s="1" t="str">
        <f t="shared" si="134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x14ac:dyDescent="0.25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19</v>
      </c>
      <c r="H1444" s="1">
        <v>0</v>
      </c>
      <c r="I1444" s="1" t="str">
        <f t="shared" si="133"/>
        <v>Yes</v>
      </c>
      <c r="J1444" s="1" t="str">
        <f t="shared" si="134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x14ac:dyDescent="0.25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14</v>
      </c>
      <c r="H1445" s="1">
        <v>56</v>
      </c>
      <c r="I1445" s="1" t="str">
        <f t="shared" si="133"/>
        <v>Yes</v>
      </c>
      <c r="J1445" s="1" t="str">
        <f t="shared" si="134"/>
        <v>Cold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x14ac:dyDescent="0.25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44</v>
      </c>
      <c r="H1446" s="1">
        <v>163</v>
      </c>
      <c r="I1446" s="1" t="str">
        <f t="shared" si="133"/>
        <v>No</v>
      </c>
      <c r="J1446" s="1" t="str">
        <f t="shared" si="134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x14ac:dyDescent="0.25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27</v>
      </c>
      <c r="H1447" s="1">
        <v>0</v>
      </c>
      <c r="I1447" s="1" t="str">
        <f t="shared" si="133"/>
        <v>Yes</v>
      </c>
      <c r="J1447" s="1" t="str">
        <f t="shared" si="134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x14ac:dyDescent="0.25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33</v>
      </c>
      <c r="H1448" s="1">
        <v>135</v>
      </c>
      <c r="I1448" s="1" t="str">
        <f t="shared" si="133"/>
        <v>No</v>
      </c>
      <c r="J1448" s="1" t="str">
        <f t="shared" si="134"/>
        <v>Cold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x14ac:dyDescent="0.25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11</v>
      </c>
      <c r="H1449" s="1">
        <v>0</v>
      </c>
      <c r="I1449" s="1" t="str">
        <f t="shared" si="133"/>
        <v>Yes</v>
      </c>
      <c r="J1449" s="1" t="str">
        <f t="shared" si="134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x14ac:dyDescent="0.25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22</v>
      </c>
      <c r="H1450" s="1">
        <v>0</v>
      </c>
      <c r="I1450" s="1" t="str">
        <f t="shared" si="133"/>
        <v>Yes</v>
      </c>
      <c r="J1450" s="1" t="str">
        <f t="shared" si="134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x14ac:dyDescent="0.25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25</v>
      </c>
      <c r="H1451" s="1">
        <v>0</v>
      </c>
      <c r="I1451" s="1" t="str">
        <f t="shared" si="133"/>
        <v>Yes</v>
      </c>
      <c r="J1451" s="1" t="str">
        <f t="shared" si="134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25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str">
        <f t="shared" si="133"/>
        <v>Other</v>
      </c>
      <c r="J1452" s="1" t="str">
        <f t="shared" si="134"/>
        <v>Other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x14ac:dyDescent="0.25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30</v>
      </c>
      <c r="H1453" s="1">
        <v>3</v>
      </c>
      <c r="I1453" s="1" t="str">
        <f t="shared" si="133"/>
        <v>Yes</v>
      </c>
      <c r="J1453" s="1" t="str">
        <f t="shared" si="134"/>
        <v>Cold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x14ac:dyDescent="0.25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36</v>
      </c>
      <c r="H1454" s="1">
        <v>173</v>
      </c>
      <c r="I1454" s="1" t="str">
        <f t="shared" si="133"/>
        <v>No</v>
      </c>
      <c r="J1454" s="1" t="str">
        <f t="shared" si="134"/>
        <v>Cold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x14ac:dyDescent="0.25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30</v>
      </c>
      <c r="H1455" s="1">
        <v>0</v>
      </c>
      <c r="I1455" s="1" t="str">
        <f t="shared" si="133"/>
        <v>Yes</v>
      </c>
      <c r="J1455" s="1" t="str">
        <f t="shared" si="134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x14ac:dyDescent="0.25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15</v>
      </c>
      <c r="H1456" s="1">
        <v>0</v>
      </c>
      <c r="I1456" s="1" t="str">
        <f t="shared" si="133"/>
        <v>Yes</v>
      </c>
      <c r="J1456" s="1" t="str">
        <f t="shared" si="134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x14ac:dyDescent="0.25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43</v>
      </c>
      <c r="H1457" s="1">
        <v>13</v>
      </c>
      <c r="I1457" s="1" t="str">
        <f t="shared" si="133"/>
        <v>No</v>
      </c>
      <c r="J1457" s="1" t="str">
        <f t="shared" si="134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x14ac:dyDescent="0.25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Yes</v>
      </c>
      <c r="J1458" s="1" t="str">
        <f t="shared" si="134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x14ac:dyDescent="0.25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45</v>
      </c>
      <c r="H1459" s="1">
        <v>0</v>
      </c>
      <c r="I1459" s="1" t="str">
        <f t="shared" si="133"/>
        <v>No</v>
      </c>
      <c r="J1459" s="1" t="str">
        <f t="shared" si="134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x14ac:dyDescent="0.25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34</v>
      </c>
      <c r="H1460" s="1">
        <v>335</v>
      </c>
      <c r="I1460" s="1" t="str">
        <f t="shared" si="133"/>
        <v>No</v>
      </c>
      <c r="J1460" s="1" t="str">
        <f t="shared" si="134"/>
        <v>Cold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x14ac:dyDescent="0.25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29</v>
      </c>
      <c r="H1461" s="1">
        <v>0</v>
      </c>
      <c r="I1461" s="1" t="str">
        <f t="shared" si="133"/>
        <v>Yes</v>
      </c>
      <c r="J1461" s="1" t="str">
        <f t="shared" si="134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x14ac:dyDescent="0.25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19</v>
      </c>
      <c r="H1462" s="1">
        <v>0</v>
      </c>
      <c r="I1462" s="1" t="str">
        <f t="shared" si="133"/>
        <v>Yes</v>
      </c>
      <c r="J1462" s="1" t="str">
        <f t="shared" si="134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462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albert beattie</cp:lastModifiedBy>
  <dcterms:created xsi:type="dcterms:W3CDTF">2015-08-04T23:33:23Z</dcterms:created>
  <dcterms:modified xsi:type="dcterms:W3CDTF">2022-05-23T19:33:33Z</dcterms:modified>
</cp:coreProperties>
</file>