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ilkey\eclipse-workspace\Claims\src\main\java\Automation\Claims\data\"/>
    </mc:Choice>
  </mc:AlternateContent>
  <xr:revisionPtr revIDLastSave="0" documentId="13_ncr:1_{FE2F3CA1-2CE2-4648-AF08-0D465F4B6C9B}" xr6:coauthVersionLast="36" xr6:coauthVersionMax="36" xr10:uidLastSave="{00000000-0000-0000-0000-000000000000}"/>
  <bookViews>
    <workbookView xWindow="0" yWindow="0" windowWidth="15330" windowHeight="5220" firstSheet="2" activeTab="7" xr2:uid="{00000000-000D-0000-FFFF-FFFF00000000}"/>
  </bookViews>
  <sheets>
    <sheet name="Claims_Check" sheetId="6" r:id="rId1"/>
    <sheet name="Claim_Adjuster" sheetId="5" r:id="rId2"/>
    <sheet name="Recode" sheetId="2" r:id="rId3"/>
    <sheet name="Contact_Assignments" sheetId="3" r:id="rId4"/>
    <sheet name="Checks_Cleared" sheetId="4" r:id="rId5"/>
    <sheet name="Claim_Payment_Notes" sheetId="1" r:id="rId6"/>
    <sheet name="Hancock_Data" sheetId="7" r:id="rId7"/>
    <sheet name="Serenget_Data" sheetId="9" r:id="rId8"/>
    <sheet name="Sheet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E2" i="2" l="1"/>
</calcChain>
</file>

<file path=xl/sharedStrings.xml><?xml version="1.0" encoding="utf-8"?>
<sst xmlns="http://schemas.openxmlformats.org/spreadsheetml/2006/main" count="270" uniqueCount="214">
  <si>
    <t>Case</t>
  </si>
  <si>
    <t>PasteCompany</t>
  </si>
  <si>
    <t>Paste Invoice # (as values)</t>
  </si>
  <si>
    <t>Paste Claim Number</t>
  </si>
  <si>
    <t>Paste Invoice Amt (as values)</t>
  </si>
  <si>
    <t>Invoice# Formula (Do Not Delete F2)</t>
  </si>
  <si>
    <t>Invoice amount formula (Do Not Delete G2)</t>
  </si>
  <si>
    <t>1</t>
  </si>
  <si>
    <t>Claim Number</t>
  </si>
  <si>
    <t>Stormcode</t>
  </si>
  <si>
    <t>Severity</t>
  </si>
  <si>
    <t>Contact Assitant Name</t>
  </si>
  <si>
    <t>Note</t>
  </si>
  <si>
    <t>Claim Number Formula</t>
  </si>
  <si>
    <t>Claim Number Formula (Do Not Delete H2)</t>
  </si>
  <si>
    <t>Adjuster</t>
  </si>
  <si>
    <t>Check</t>
  </si>
  <si>
    <t>Date</t>
  </si>
  <si>
    <t>Amount</t>
  </si>
  <si>
    <t>6</t>
  </si>
  <si>
    <t>7</t>
  </si>
  <si>
    <t>8</t>
  </si>
  <si>
    <t>9</t>
  </si>
  <si>
    <t>10</t>
  </si>
  <si>
    <t>11</t>
  </si>
  <si>
    <t>2</t>
  </si>
  <si>
    <t>3</t>
  </si>
  <si>
    <t>4</t>
  </si>
  <si>
    <t>5</t>
  </si>
  <si>
    <t>599983-181013</t>
  </si>
  <si>
    <t>Candace Rhoden</t>
  </si>
  <si>
    <t>599910-181013</t>
  </si>
  <si>
    <t>599985-181011</t>
  </si>
  <si>
    <t>Jessie Arendall</t>
  </si>
  <si>
    <t>599973-183454</t>
  </si>
  <si>
    <t>599987-184716</t>
  </si>
  <si>
    <t>Kim Tuk</t>
  </si>
  <si>
    <t>599980-181120</t>
  </si>
  <si>
    <t>599981-181120</t>
  </si>
  <si>
    <t>Pamela Stevens</t>
  </si>
  <si>
    <t>599986-181120</t>
  </si>
  <si>
    <t>Raychele Walls</t>
  </si>
  <si>
    <t>599977-181013</t>
  </si>
  <si>
    <t>599984-181013</t>
  </si>
  <si>
    <t>Ryan Laun</t>
  </si>
  <si>
    <t>599936-181013</t>
  </si>
  <si>
    <t>Invoice #</t>
  </si>
  <si>
    <t>FileName</t>
  </si>
  <si>
    <t>225762-131001</t>
  </si>
  <si>
    <t>203096-121001</t>
  </si>
  <si>
    <t>223549-131001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</si>
  <si>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</si>
  <si>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</si>
  <si>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</si>
  <si>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</si>
  <si>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</si>
  <si>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</si>
  <si>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</si>
  <si>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</si>
  <si>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</si>
  <si>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</si>
  <si>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1126016</t>
  </si>
  <si>
    <t>1113965</t>
  </si>
  <si>
    <t>1126935</t>
  </si>
  <si>
    <t>220.80</t>
  </si>
  <si>
    <t>13020.59</t>
  </si>
  <si>
    <t>415.33</t>
  </si>
  <si>
    <t>07/05/2013</t>
  </si>
  <si>
    <t>03/28/2013</t>
  </si>
  <si>
    <t>07/11/2013</t>
  </si>
  <si>
    <t>611113</t>
  </si>
  <si>
    <t>614004</t>
  </si>
  <si>
    <t>612223</t>
  </si>
  <si>
    <t>576029</t>
  </si>
  <si>
    <t>612126</t>
  </si>
  <si>
    <t>614526</t>
  </si>
  <si>
    <t>612827</t>
  </si>
  <si>
    <t>612150</t>
  </si>
  <si>
    <t>612291</t>
  </si>
  <si>
    <t>612308</t>
  </si>
  <si>
    <t>610631</t>
  </si>
  <si>
    <t>611309</t>
  </si>
  <si>
    <t>611804</t>
  </si>
  <si>
    <t>612082</t>
  </si>
  <si>
    <t>612108</t>
  </si>
  <si>
    <t>612128</t>
  </si>
  <si>
    <t>612284</t>
  </si>
  <si>
    <t>612289</t>
  </si>
  <si>
    <t>612353</t>
  </si>
  <si>
    <t>612354</t>
  </si>
  <si>
    <t>612693</t>
  </si>
  <si>
    <t>611653</t>
  </si>
  <si>
    <t>611876</t>
  </si>
  <si>
    <t>612445</t>
  </si>
  <si>
    <t>612074</t>
  </si>
  <si>
    <t>612116</t>
  </si>
  <si>
    <t>583113</t>
  </si>
  <si>
    <t>534252</t>
  </si>
  <si>
    <t>596997</t>
  </si>
  <si>
    <t>610743</t>
  </si>
  <si>
    <t>1812280225</t>
  </si>
  <si>
    <t>1812290036</t>
  </si>
  <si>
    <t>1812280230</t>
  </si>
  <si>
    <t>1812280231</t>
  </si>
  <si>
    <t>1812280234</t>
  </si>
  <si>
    <t>1812240051</t>
  </si>
  <si>
    <t>1812120412</t>
  </si>
  <si>
    <t>1812130036</t>
  </si>
  <si>
    <t>1812100550</t>
  </si>
  <si>
    <t>1812100508</t>
  </si>
  <si>
    <t>1812110480</t>
  </si>
  <si>
    <t>1812120168</t>
  </si>
  <si>
    <t>1812120206</t>
  </si>
  <si>
    <t>1812100509</t>
  </si>
  <si>
    <t>1812100203</t>
  </si>
  <si>
    <t>1812100476</t>
  </si>
  <si>
    <t>1812100594</t>
  </si>
  <si>
    <t>1812100580</t>
  </si>
  <si>
    <t>1812110022</t>
  </si>
  <si>
    <t>1812100579</t>
  </si>
  <si>
    <t>1812120376</t>
  </si>
  <si>
    <t>1812110115</t>
  </si>
  <si>
    <t>1812070484</t>
  </si>
  <si>
    <t>1812120032</t>
  </si>
  <si>
    <t>1812100220</t>
  </si>
  <si>
    <t>1812110030</t>
  </si>
  <si>
    <t>1812100151</t>
  </si>
  <si>
    <t>1812100521</t>
  </si>
  <si>
    <t>1812080021</t>
  </si>
  <si>
    <t>1812070505</t>
  </si>
  <si>
    <t>1812100387</t>
  </si>
  <si>
    <t>1812100547</t>
  </si>
  <si>
    <t>Case 772</t>
  </si>
  <si>
    <t>Case 773</t>
  </si>
  <si>
    <t>Case 774</t>
  </si>
  <si>
    <t>Case 775</t>
  </si>
  <si>
    <t>Case 776</t>
  </si>
  <si>
    <t>Case 777</t>
  </si>
  <si>
    <t>Case 779</t>
  </si>
  <si>
    <t>Case 780</t>
  </si>
  <si>
    <t>Case 781</t>
  </si>
  <si>
    <t>Case 782</t>
  </si>
  <si>
    <t>Case 783</t>
  </si>
  <si>
    <t>Case 784</t>
  </si>
  <si>
    <t>Case 785</t>
  </si>
  <si>
    <t>Case 786</t>
  </si>
  <si>
    <t>Case 787</t>
  </si>
  <si>
    <t>Case 788</t>
  </si>
  <si>
    <t>Case 789</t>
  </si>
  <si>
    <t>Case 790</t>
  </si>
  <si>
    <t>Case 791</t>
  </si>
  <si>
    <t>Case 792</t>
  </si>
  <si>
    <t>Case 793</t>
  </si>
  <si>
    <t>Case 794</t>
  </si>
  <si>
    <t>Case 795</t>
  </si>
  <si>
    <t>Case 796</t>
  </si>
  <si>
    <t>Case 797</t>
  </si>
  <si>
    <t>Case 798</t>
  </si>
  <si>
    <t>Case 799</t>
  </si>
  <si>
    <t>Case 896</t>
  </si>
  <si>
    <t>Case 897</t>
  </si>
  <si>
    <t>Case 898</t>
  </si>
  <si>
    <t>Case 899</t>
  </si>
  <si>
    <t>Case 900</t>
  </si>
  <si>
    <t>Casenum</t>
  </si>
  <si>
    <t>Legal Invoice</t>
  </si>
  <si>
    <t>PDF Name</t>
  </si>
  <si>
    <t>Butler Pappas - 549438</t>
  </si>
  <si>
    <t>Case 1</t>
  </si>
  <si>
    <t>Case 2</t>
  </si>
  <si>
    <t>495916</t>
  </si>
  <si>
    <t>503877</t>
  </si>
  <si>
    <t>507976</t>
  </si>
  <si>
    <t>508790</t>
  </si>
  <si>
    <t>509699</t>
  </si>
  <si>
    <t>511136</t>
  </si>
  <si>
    <t>517433</t>
  </si>
  <si>
    <t>519365</t>
  </si>
  <si>
    <t>520438</t>
  </si>
  <si>
    <t>538700</t>
  </si>
  <si>
    <t>565684</t>
  </si>
  <si>
    <t>314547</t>
  </si>
  <si>
    <t>313507</t>
  </si>
  <si>
    <t>314660</t>
  </si>
  <si>
    <t>314658</t>
  </si>
  <si>
    <t>313508</t>
  </si>
  <si>
    <t>313522</t>
  </si>
  <si>
    <t>313650</t>
  </si>
  <si>
    <t>313515</t>
  </si>
  <si>
    <t>308017</t>
  </si>
  <si>
    <t>314662</t>
  </si>
  <si>
    <t>313523</t>
  </si>
  <si>
    <t>1557.50</t>
  </si>
  <si>
    <t>1752.50</t>
  </si>
  <si>
    <t>561.50</t>
  </si>
  <si>
    <t>409.00</t>
  </si>
  <si>
    <t>1781.00</t>
  </si>
  <si>
    <t>1040.00</t>
  </si>
  <si>
    <t>519.50</t>
  </si>
  <si>
    <t>1220.00</t>
  </si>
  <si>
    <t>1639.00</t>
  </si>
  <si>
    <t>131.00</t>
  </si>
  <si>
    <t>1254.00</t>
  </si>
  <si>
    <t>Butler Pappas - 314547</t>
  </si>
  <si>
    <t>Butler Pappas - 313507</t>
  </si>
  <si>
    <t>Butler Pappas - 314660</t>
  </si>
  <si>
    <t>Butler Pappas - 314658</t>
  </si>
  <si>
    <t>Butler Pappas - 313508</t>
  </si>
  <si>
    <t>Butler Pappas - 313522</t>
  </si>
  <si>
    <t>Butler Pappas - 313650</t>
  </si>
  <si>
    <t>Butler Pappas - 313515</t>
  </si>
  <si>
    <t>Butler Pappas - 308017</t>
  </si>
  <si>
    <t>Butler Pappas - 314662</t>
  </si>
  <si>
    <t>Butler Pappas - 313523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</si>
</sst>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40D1-2261-46E7-9310-C497636A2788}">
  <dimension ref="A1:E4"/>
  <sheetViews>
    <sheetView workbookViewId="0"/>
  </sheetViews>
  <sheetFormatPr defaultRowHeight="15" x14ac:dyDescent="0.25"/>
  <cols>
    <col min="1" max="1" width="7.5703125" style="1" bestFit="1" customWidth="1"/>
    <col min="2" max="2" width="17.7109375" style="1" bestFit="1" customWidth="1"/>
    <col min="3" max="3" width="9" style="1" bestFit="1" customWidth="1"/>
    <col min="4" max="4" width="10.7109375" style="1" bestFit="1" customWidth="1"/>
    <col min="5" max="5" width="9.140625" style="1" bestFit="1" customWidth="1"/>
  </cols>
  <sheetData>
    <row r="1" spans="1:5" x14ac:dyDescent="0.25">
      <c r="A1" s="3" t="s">
        <v>0</v>
      </c>
      <c r="B1" s="3" t="s">
        <v>8</v>
      </c>
      <c r="C1" s="3" t="s">
        <v>16</v>
      </c>
      <c r="D1" s="3" t="s">
        <v>17</v>
      </c>
      <c r="E1" s="3" t="s">
        <v>18</v>
      </c>
    </row>
    <row r="2" spans="1:5" x14ac:dyDescent="0.25">
      <c r="A2" s="1" t="s">
        <v>168</v>
      </c>
      <c r="B2" s="1" t="s">
        <v>48</v>
      </c>
      <c r="C2" s="1" t="s">
        <v>61</v>
      </c>
      <c r="D2" s="1" t="s">
        <v>67</v>
      </c>
      <c r="E2" s="1" t="s">
        <v>64</v>
      </c>
    </row>
    <row r="3" spans="1:5" x14ac:dyDescent="0.25">
      <c r="A3" s="1" t="s">
        <v>169</v>
      </c>
      <c r="B3" s="1" t="s">
        <v>49</v>
      </c>
      <c r="C3" s="1" t="s">
        <v>62</v>
      </c>
      <c r="D3" s="1" t="s">
        <v>68</v>
      </c>
      <c r="E3" s="1" t="s">
        <v>65</v>
      </c>
    </row>
    <row r="4" spans="1:5" x14ac:dyDescent="0.25">
      <c r="A4" s="1" t="s">
        <v>51</v>
      </c>
      <c r="B4" s="1" t="s">
        <v>50</v>
      </c>
      <c r="C4" s="1" t="s">
        <v>63</v>
      </c>
      <c r="D4" s="1" t="s">
        <v>69</v>
      </c>
      <c r="E4" s="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AE0-9E42-412B-A927-9C4114828225}">
  <sheetPr codeName="Sheet2"/>
  <dimension ref="A1:C1"/>
  <sheetViews>
    <sheetView workbookViewId="0">
      <selection activeCell="A2" sqref="A2"/>
    </sheetView>
  </sheetViews>
  <sheetFormatPr defaultRowHeight="15" x14ac:dyDescent="0.25"/>
  <cols>
    <col min="1" max="1" width="5.140625" style="1" bestFit="1" customWidth="1"/>
    <col min="2" max="2" width="17.7109375" bestFit="1" customWidth="1"/>
    <col min="3" max="3" width="20.85546875" bestFit="1" customWidth="1"/>
  </cols>
  <sheetData>
    <row r="1" spans="1:3" x14ac:dyDescent="0.25">
      <c r="A1" s="3" t="s">
        <v>0</v>
      </c>
      <c r="B1" s="4" t="s">
        <v>8</v>
      </c>
      <c r="C1" s="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2"/>
  <sheetViews>
    <sheetView workbookViewId="0">
      <selection activeCell="E2" sqref="E2"/>
    </sheetView>
  </sheetViews>
  <sheetFormatPr defaultRowHeight="15" x14ac:dyDescent="0.25"/>
  <cols>
    <col min="1" max="1" width="5.140625" style="1" bestFit="1" customWidth="1"/>
    <col min="2" max="2" width="32" style="1" customWidth="1"/>
    <col min="3" max="3" width="39.28515625" style="1" customWidth="1"/>
    <col min="4" max="4" width="40.7109375" style="1" customWidth="1"/>
    <col min="5" max="5" width="21.85546875" bestFit="1" customWidth="1"/>
  </cols>
  <sheetData>
    <row r="1" spans="1:5" x14ac:dyDescent="0.25">
      <c r="A1" s="3" t="s">
        <v>0</v>
      </c>
      <c r="B1" s="3" t="s">
        <v>8</v>
      </c>
      <c r="C1" s="3" t="s">
        <v>9</v>
      </c>
      <c r="D1" s="3" t="s">
        <v>10</v>
      </c>
      <c r="E1" s="3" t="s">
        <v>13</v>
      </c>
    </row>
    <row r="2" spans="1:5" x14ac:dyDescent="0.25">
      <c r="A2" s="1" t="s">
        <v>7</v>
      </c>
      <c r="E2" t="str">
        <f>TEXT(B2,"0")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12"/>
  <sheetViews>
    <sheetView workbookViewId="0">
      <selection activeCell="C12" sqref="C12"/>
    </sheetView>
  </sheetViews>
  <sheetFormatPr defaultRowHeight="15" x14ac:dyDescent="0.25"/>
  <cols>
    <col min="1" max="1" width="5.140625" style="1" bestFit="1" customWidth="1"/>
    <col min="2" max="2" width="24.140625" style="1" customWidth="1"/>
    <col min="3" max="3" width="31.5703125" style="1" customWidth="1"/>
  </cols>
  <sheetData>
    <row r="1" spans="1:3" x14ac:dyDescent="0.25">
      <c r="A1" s="3" t="s">
        <v>0</v>
      </c>
      <c r="B1" s="3" t="s">
        <v>8</v>
      </c>
      <c r="C1" s="3" t="s">
        <v>11</v>
      </c>
    </row>
    <row r="2" spans="1:3" x14ac:dyDescent="0.25">
      <c r="A2" s="1" t="s">
        <v>7</v>
      </c>
      <c r="B2" s="1" t="s">
        <v>29</v>
      </c>
      <c r="C2" s="1" t="s">
        <v>30</v>
      </c>
    </row>
    <row r="3" spans="1:3" x14ac:dyDescent="0.25">
      <c r="A3" s="1" t="s">
        <v>25</v>
      </c>
      <c r="B3" s="1" t="s">
        <v>31</v>
      </c>
      <c r="C3" s="1" t="s">
        <v>30</v>
      </c>
    </row>
    <row r="4" spans="1:3" x14ac:dyDescent="0.25">
      <c r="A4" s="1" t="s">
        <v>26</v>
      </c>
      <c r="B4" s="1" t="s">
        <v>32</v>
      </c>
      <c r="C4" s="1" t="s">
        <v>33</v>
      </c>
    </row>
    <row r="5" spans="1:3" x14ac:dyDescent="0.25">
      <c r="A5" s="1" t="s">
        <v>27</v>
      </c>
      <c r="B5" s="1" t="s">
        <v>34</v>
      </c>
      <c r="C5" s="1" t="s">
        <v>33</v>
      </c>
    </row>
    <row r="6" spans="1:3" x14ac:dyDescent="0.25">
      <c r="A6" s="1" t="s">
        <v>28</v>
      </c>
      <c r="B6" s="1" t="s">
        <v>35</v>
      </c>
      <c r="C6" s="1" t="s">
        <v>36</v>
      </c>
    </row>
    <row r="7" spans="1:3" x14ac:dyDescent="0.25">
      <c r="A7" s="1" t="s">
        <v>19</v>
      </c>
      <c r="B7" s="1" t="s">
        <v>37</v>
      </c>
      <c r="C7" s="1" t="s">
        <v>36</v>
      </c>
    </row>
    <row r="8" spans="1:3" x14ac:dyDescent="0.25">
      <c r="A8" s="1" t="s">
        <v>20</v>
      </c>
      <c r="B8" s="1" t="s">
        <v>38</v>
      </c>
      <c r="C8" s="1" t="s">
        <v>39</v>
      </c>
    </row>
    <row r="9" spans="1:3" x14ac:dyDescent="0.25">
      <c r="A9" s="1" t="s">
        <v>21</v>
      </c>
      <c r="B9" s="1" t="s">
        <v>40</v>
      </c>
      <c r="C9" s="1" t="s">
        <v>41</v>
      </c>
    </row>
    <row r="10" spans="1:3" x14ac:dyDescent="0.25">
      <c r="A10" s="1" t="s">
        <v>22</v>
      </c>
      <c r="B10" s="1" t="s">
        <v>42</v>
      </c>
      <c r="C10" s="1" t="s">
        <v>41</v>
      </c>
    </row>
    <row r="11" spans="1:3" x14ac:dyDescent="0.25">
      <c r="A11" s="1" t="s">
        <v>23</v>
      </c>
      <c r="B11" s="1" t="s">
        <v>43</v>
      </c>
      <c r="C11" s="1" t="s">
        <v>44</v>
      </c>
    </row>
    <row r="12" spans="1:3" x14ac:dyDescent="0.25">
      <c r="A12" s="1" t="s">
        <v>24</v>
      </c>
      <c r="B12" s="1" t="s">
        <v>45</v>
      </c>
      <c r="C12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1"/>
  <sheetViews>
    <sheetView workbookViewId="0">
      <selection activeCell="A2" sqref="A2"/>
    </sheetView>
  </sheetViews>
  <sheetFormatPr defaultRowHeight="15" x14ac:dyDescent="0.25"/>
  <cols>
    <col min="1" max="1" width="6" style="1" bestFit="1" customWidth="1"/>
    <col min="2" max="2" width="13.85546875" style="1" bestFit="1" customWidth="1"/>
    <col min="3" max="3" width="58.28515625" style="1" bestFit="1" customWidth="1"/>
  </cols>
  <sheetData>
    <row r="1" spans="1:3" x14ac:dyDescent="0.25">
      <c r="A1" s="3" t="s">
        <v>0</v>
      </c>
      <c r="B1" s="3" t="s">
        <v>8</v>
      </c>
      <c r="C1" s="3" t="s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workbookViewId="0">
      <selection activeCell="E6" sqref="E6"/>
    </sheetView>
  </sheetViews>
  <sheetFormatPr defaultRowHeight="15" x14ac:dyDescent="0.25"/>
  <cols>
    <col min="1" max="1" width="5.140625" style="1" bestFit="1" customWidth="1"/>
    <col min="2" max="2" width="26.28515625" style="1" bestFit="1" customWidth="1"/>
    <col min="3" max="3" width="24.42578125" style="1" bestFit="1" customWidth="1"/>
    <col min="4" max="4" width="27.28515625" style="1" bestFit="1" customWidth="1"/>
    <col min="5" max="5" width="21.85546875" style="1" bestFit="1" customWidth="1"/>
    <col min="6" max="6" width="33.85546875" style="1" bestFit="1" customWidth="1"/>
    <col min="7" max="7" width="40.28515625" style="1" bestFit="1" customWidth="1"/>
    <col min="8" max="8" width="39.5703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14</v>
      </c>
    </row>
    <row r="2" spans="1:8" x14ac:dyDescent="0.25">
      <c r="A2" s="1" t="s">
        <v>7</v>
      </c>
      <c r="F2" s="2" t="str">
        <f>TEXT(C2,"0")</f>
        <v>0</v>
      </c>
      <c r="G2" s="2" t="str">
        <f>TEXT(D2,"0,000.00")</f>
        <v>0,000.00</v>
      </c>
      <c r="H2" t="str">
        <f>TEXT(E2,"0")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D63E-CD3F-462C-BE20-74D95E3187F0}">
  <dimension ref="A1:D33"/>
  <sheetViews>
    <sheetView zoomScaleNormal="100" workbookViewId="0">
      <selection activeCell="C8" sqref="C8"/>
    </sheetView>
  </sheetViews>
  <sheetFormatPr defaultRowHeight="15" x14ac:dyDescent="0.25"/>
  <cols>
    <col min="1" max="1" width="9.5703125" style="1" bestFit="1" customWidth="1"/>
    <col min="2" max="2" width="13.85546875" style="1" bestFit="1" customWidth="1"/>
    <col min="3" max="4" width="13.42578125" style="1" bestFit="1" customWidth="1"/>
  </cols>
  <sheetData>
    <row r="1" spans="1:4" x14ac:dyDescent="0.25">
      <c r="A1" s="3" t="s">
        <v>0</v>
      </c>
      <c r="B1" s="3" t="s">
        <v>8</v>
      </c>
      <c r="C1" s="3" t="s">
        <v>46</v>
      </c>
      <c r="D1" s="3" t="s">
        <v>47</v>
      </c>
    </row>
    <row r="2" spans="1:4" x14ac:dyDescent="0.25">
      <c r="A2" s="1" t="s">
        <v>132</v>
      </c>
      <c r="B2" s="1" t="s">
        <v>72</v>
      </c>
      <c r="C2" s="1" t="s">
        <v>100</v>
      </c>
      <c r="D2" s="1" t="s">
        <v>100</v>
      </c>
    </row>
    <row r="3" spans="1:4" x14ac:dyDescent="0.25">
      <c r="A3" s="1" t="s">
        <v>133</v>
      </c>
      <c r="B3" s="1" t="s">
        <v>71</v>
      </c>
      <c r="C3" s="1" t="s">
        <v>101</v>
      </c>
      <c r="D3" s="1" t="s">
        <v>101</v>
      </c>
    </row>
    <row r="4" spans="1:4" x14ac:dyDescent="0.25">
      <c r="A4" s="1" t="s">
        <v>134</v>
      </c>
      <c r="B4" s="1" t="s">
        <v>73</v>
      </c>
      <c r="C4" s="1" t="s">
        <v>102</v>
      </c>
      <c r="D4" s="1" t="s">
        <v>102</v>
      </c>
    </row>
    <row r="5" spans="1:4" x14ac:dyDescent="0.25">
      <c r="A5" s="1" t="s">
        <v>135</v>
      </c>
      <c r="B5" s="1" t="s">
        <v>73</v>
      </c>
      <c r="C5" s="1" t="s">
        <v>103</v>
      </c>
      <c r="D5" s="1" t="s">
        <v>103</v>
      </c>
    </row>
    <row r="6" spans="1:4" x14ac:dyDescent="0.25">
      <c r="A6" s="1" t="s">
        <v>136</v>
      </c>
      <c r="B6" s="1" t="s">
        <v>73</v>
      </c>
      <c r="C6" s="1" t="s">
        <v>104</v>
      </c>
      <c r="D6" s="1" t="s">
        <v>104</v>
      </c>
    </row>
    <row r="7" spans="1:4" x14ac:dyDescent="0.25">
      <c r="A7" s="1" t="s">
        <v>137</v>
      </c>
      <c r="B7" s="1" t="s">
        <v>75</v>
      </c>
      <c r="C7" s="1" t="s">
        <v>105</v>
      </c>
      <c r="D7" s="1" t="s">
        <v>105</v>
      </c>
    </row>
    <row r="8" spans="1:4" x14ac:dyDescent="0.25">
      <c r="A8" s="1" t="s">
        <v>138</v>
      </c>
      <c r="B8" s="1" t="s">
        <v>76</v>
      </c>
      <c r="C8" s="1" t="s">
        <v>106</v>
      </c>
      <c r="D8" s="1" t="s">
        <v>106</v>
      </c>
    </row>
    <row r="9" spans="1:4" x14ac:dyDescent="0.25">
      <c r="A9" s="1" t="s">
        <v>139</v>
      </c>
      <c r="B9" s="1" t="s">
        <v>77</v>
      </c>
      <c r="C9" s="1" t="s">
        <v>107</v>
      </c>
      <c r="D9" s="1" t="s">
        <v>107</v>
      </c>
    </row>
    <row r="10" spans="1:4" x14ac:dyDescent="0.25">
      <c r="A10" s="1" t="s">
        <v>140</v>
      </c>
      <c r="B10" s="1" t="s">
        <v>78</v>
      </c>
      <c r="C10" s="1" t="s">
        <v>108</v>
      </c>
      <c r="D10" s="1" t="s">
        <v>108</v>
      </c>
    </row>
    <row r="11" spans="1:4" x14ac:dyDescent="0.25">
      <c r="A11" s="1" t="s">
        <v>141</v>
      </c>
      <c r="B11" s="1" t="s">
        <v>79</v>
      </c>
      <c r="C11" s="1" t="s">
        <v>109</v>
      </c>
      <c r="D11" s="1" t="s">
        <v>109</v>
      </c>
    </row>
    <row r="12" spans="1:4" x14ac:dyDescent="0.25">
      <c r="A12" s="1" t="s">
        <v>142</v>
      </c>
      <c r="B12" s="1" t="s">
        <v>80</v>
      </c>
      <c r="C12" s="1" t="s">
        <v>110</v>
      </c>
      <c r="D12" s="1" t="s">
        <v>110</v>
      </c>
    </row>
    <row r="13" spans="1:4" x14ac:dyDescent="0.25">
      <c r="A13" s="1" t="s">
        <v>143</v>
      </c>
      <c r="B13" s="1" t="s">
        <v>81</v>
      </c>
      <c r="C13" s="1" t="s">
        <v>111</v>
      </c>
      <c r="D13" s="1" t="s">
        <v>111</v>
      </c>
    </row>
    <row r="14" spans="1:4" x14ac:dyDescent="0.25">
      <c r="A14" s="1" t="s">
        <v>144</v>
      </c>
      <c r="B14" s="1" t="s">
        <v>82</v>
      </c>
      <c r="C14" s="1" t="s">
        <v>112</v>
      </c>
      <c r="D14" s="1" t="s">
        <v>112</v>
      </c>
    </row>
    <row r="15" spans="1:4" x14ac:dyDescent="0.25">
      <c r="A15" s="1" t="s">
        <v>145</v>
      </c>
      <c r="B15" s="1" t="s">
        <v>83</v>
      </c>
      <c r="C15" s="1" t="s">
        <v>113</v>
      </c>
      <c r="D15" s="1" t="s">
        <v>113</v>
      </c>
    </row>
    <row r="16" spans="1:4" x14ac:dyDescent="0.25">
      <c r="A16" s="1" t="s">
        <v>146</v>
      </c>
      <c r="B16" s="1" t="s">
        <v>84</v>
      </c>
      <c r="C16" s="1" t="s">
        <v>114</v>
      </c>
      <c r="D16" s="1" t="s">
        <v>114</v>
      </c>
    </row>
    <row r="17" spans="1:4" x14ac:dyDescent="0.25">
      <c r="A17" s="1" t="s">
        <v>147</v>
      </c>
      <c r="B17" s="1" t="s">
        <v>85</v>
      </c>
      <c r="C17" s="1" t="s">
        <v>115</v>
      </c>
      <c r="D17" s="1" t="s">
        <v>115</v>
      </c>
    </row>
    <row r="18" spans="1:4" x14ac:dyDescent="0.25">
      <c r="A18" s="1" t="s">
        <v>148</v>
      </c>
      <c r="B18" s="1" t="s">
        <v>86</v>
      </c>
      <c r="C18" s="1" t="s">
        <v>116</v>
      </c>
      <c r="D18" s="1" t="s">
        <v>116</v>
      </c>
    </row>
    <row r="19" spans="1:4" x14ac:dyDescent="0.25">
      <c r="A19" s="1" t="s">
        <v>149</v>
      </c>
      <c r="B19" s="1" t="s">
        <v>87</v>
      </c>
      <c r="C19" s="1" t="s">
        <v>117</v>
      </c>
      <c r="D19" s="1" t="s">
        <v>117</v>
      </c>
    </row>
    <row r="20" spans="1:4" x14ac:dyDescent="0.25">
      <c r="A20" s="1" t="s">
        <v>150</v>
      </c>
      <c r="B20" s="1" t="s">
        <v>88</v>
      </c>
      <c r="C20" s="1" t="s">
        <v>118</v>
      </c>
      <c r="D20" s="1" t="s">
        <v>118</v>
      </c>
    </row>
    <row r="21" spans="1:4" x14ac:dyDescent="0.25">
      <c r="A21" s="1" t="s">
        <v>151</v>
      </c>
      <c r="B21" s="1" t="s">
        <v>89</v>
      </c>
      <c r="C21" s="1" t="s">
        <v>119</v>
      </c>
      <c r="D21" s="1" t="s">
        <v>119</v>
      </c>
    </row>
    <row r="22" spans="1:4" x14ac:dyDescent="0.25">
      <c r="A22" s="1" t="s">
        <v>152</v>
      </c>
      <c r="B22" s="1" t="s">
        <v>90</v>
      </c>
      <c r="C22" s="1" t="s">
        <v>120</v>
      </c>
      <c r="D22" s="1" t="s">
        <v>120</v>
      </c>
    </row>
    <row r="23" spans="1:4" x14ac:dyDescent="0.25">
      <c r="A23" s="1" t="s">
        <v>153</v>
      </c>
      <c r="B23" s="1" t="s">
        <v>91</v>
      </c>
      <c r="C23" s="1" t="s">
        <v>121</v>
      </c>
      <c r="D23" s="1" t="s">
        <v>121</v>
      </c>
    </row>
    <row r="24" spans="1:4" x14ac:dyDescent="0.25">
      <c r="A24" s="1" t="s">
        <v>154</v>
      </c>
      <c r="B24" s="1" t="s">
        <v>92</v>
      </c>
      <c r="C24" s="1" t="s">
        <v>122</v>
      </c>
      <c r="D24" s="1" t="s">
        <v>122</v>
      </c>
    </row>
    <row r="25" spans="1:4" x14ac:dyDescent="0.25">
      <c r="A25" s="1" t="s">
        <v>155</v>
      </c>
      <c r="B25" s="1" t="s">
        <v>93</v>
      </c>
      <c r="C25" s="1" t="s">
        <v>123</v>
      </c>
      <c r="D25" s="1" t="s">
        <v>123</v>
      </c>
    </row>
    <row r="26" spans="1:4" x14ac:dyDescent="0.25">
      <c r="A26" s="1" t="s">
        <v>156</v>
      </c>
      <c r="B26" s="1" t="s">
        <v>94</v>
      </c>
      <c r="C26" s="1" t="s">
        <v>124</v>
      </c>
      <c r="D26" s="1" t="s">
        <v>124</v>
      </c>
    </row>
    <row r="27" spans="1:4" x14ac:dyDescent="0.25">
      <c r="A27" s="1" t="s">
        <v>157</v>
      </c>
      <c r="B27" s="1" t="s">
        <v>95</v>
      </c>
      <c r="C27" s="1" t="s">
        <v>125</v>
      </c>
      <c r="D27" s="1" t="s">
        <v>125</v>
      </c>
    </row>
    <row r="28" spans="1:4" x14ac:dyDescent="0.25">
      <c r="A28" s="1" t="s">
        <v>158</v>
      </c>
      <c r="B28" s="1" t="s">
        <v>74</v>
      </c>
      <c r="C28" s="1" t="s">
        <v>126</v>
      </c>
      <c r="D28" s="1" t="s">
        <v>126</v>
      </c>
    </row>
    <row r="29" spans="1:4" x14ac:dyDescent="0.25">
      <c r="A29" s="1" t="s">
        <v>159</v>
      </c>
      <c r="B29" s="1" t="s">
        <v>96</v>
      </c>
      <c r="C29" s="1" t="s">
        <v>127</v>
      </c>
      <c r="D29" s="1" t="s">
        <v>127</v>
      </c>
    </row>
    <row r="30" spans="1:4" x14ac:dyDescent="0.25">
      <c r="A30" s="1" t="s">
        <v>160</v>
      </c>
      <c r="B30" s="1" t="s">
        <v>97</v>
      </c>
      <c r="C30" s="1" t="s">
        <v>128</v>
      </c>
      <c r="D30" s="1" t="s">
        <v>128</v>
      </c>
    </row>
    <row r="31" spans="1:4" x14ac:dyDescent="0.25">
      <c r="A31" s="1" t="s">
        <v>161</v>
      </c>
      <c r="B31" s="1" t="s">
        <v>70</v>
      </c>
      <c r="C31" s="1" t="s">
        <v>129</v>
      </c>
      <c r="D31" s="1" t="s">
        <v>129</v>
      </c>
    </row>
    <row r="32" spans="1:4" x14ac:dyDescent="0.25">
      <c r="A32" s="1" t="s">
        <v>162</v>
      </c>
      <c r="B32" s="1" t="s">
        <v>98</v>
      </c>
      <c r="C32" s="1" t="s">
        <v>130</v>
      </c>
      <c r="D32" s="1" t="s">
        <v>130</v>
      </c>
    </row>
    <row r="33" spans="1:4" x14ac:dyDescent="0.25">
      <c r="A33" s="1" t="s">
        <v>163</v>
      </c>
      <c r="B33" s="1" t="s">
        <v>99</v>
      </c>
      <c r="C33" s="1" t="s">
        <v>131</v>
      </c>
      <c r="D33" s="1" t="s">
        <v>131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42C0-4C8E-424F-9155-892200157027}">
  <dimension ref="A1:E12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21" style="1" bestFit="1" customWidth="1"/>
    <col min="4" max="4" width="21" style="1" customWidth="1"/>
    <col min="5" max="5" width="21" style="1" bestFit="1" customWidth="1"/>
  </cols>
  <sheetData>
    <row r="1" spans="1:5" x14ac:dyDescent="0.25">
      <c r="A1" s="1" t="s">
        <v>164</v>
      </c>
      <c r="B1" s="1" t="s">
        <v>8</v>
      </c>
      <c r="C1" s="1" t="s">
        <v>165</v>
      </c>
      <c r="D1" s="1" t="s">
        <v>18</v>
      </c>
      <c r="E1" s="1" t="s">
        <v>166</v>
      </c>
    </row>
    <row r="2" spans="1:5" x14ac:dyDescent="0.25">
      <c r="A2" s="1" t="s">
        <v>169</v>
      </c>
      <c r="B2" s="1" t="s">
        <v>170</v>
      </c>
      <c r="C2" s="1" t="s">
        <v>181</v>
      </c>
      <c r="D2" s="1" t="s">
        <v>192</v>
      </c>
      <c r="E2" s="1" t="s">
        <v>203</v>
      </c>
    </row>
    <row r="3" spans="1:5" x14ac:dyDescent="0.25">
      <c r="A3" s="1" t="s">
        <v>51</v>
      </c>
      <c r="B3" s="1" t="s">
        <v>171</v>
      </c>
      <c r="C3" s="1" t="s">
        <v>182</v>
      </c>
      <c r="D3" s="1" t="s">
        <v>193</v>
      </c>
      <c r="E3" s="1" t="s">
        <v>204</v>
      </c>
    </row>
    <row r="4" spans="1:5" x14ac:dyDescent="0.25">
      <c r="A4" s="1" t="s">
        <v>52</v>
      </c>
      <c r="B4" s="1" t="s">
        <v>172</v>
      </c>
      <c r="C4" s="1" t="s">
        <v>183</v>
      </c>
      <c r="D4" s="1" t="s">
        <v>194</v>
      </c>
      <c r="E4" s="1" t="s">
        <v>205</v>
      </c>
    </row>
    <row r="5" spans="1:5" x14ac:dyDescent="0.25">
      <c r="A5" s="1" t="s">
        <v>53</v>
      </c>
      <c r="B5" s="1" t="s">
        <v>173</v>
      </c>
      <c r="C5" s="1" t="s">
        <v>184</v>
      </c>
      <c r="D5" s="1" t="s">
        <v>195</v>
      </c>
      <c r="E5" s="1" t="s">
        <v>206</v>
      </c>
    </row>
    <row r="6" spans="1:5" x14ac:dyDescent="0.25">
      <c r="A6" s="1" t="s">
        <v>54</v>
      </c>
      <c r="B6" s="1" t="s">
        <v>174</v>
      </c>
      <c r="C6" s="1" t="s">
        <v>185</v>
      </c>
      <c r="D6" s="1" t="s">
        <v>196</v>
      </c>
      <c r="E6" s="1" t="s">
        <v>207</v>
      </c>
    </row>
    <row r="7" spans="1:5" x14ac:dyDescent="0.25">
      <c r="A7" s="1" t="s">
        <v>55</v>
      </c>
      <c r="B7" s="1" t="s">
        <v>175</v>
      </c>
      <c r="C7" s="1" t="s">
        <v>186</v>
      </c>
      <c r="D7" s="1" t="s">
        <v>197</v>
      </c>
      <c r="E7" s="1" t="s">
        <v>208</v>
      </c>
    </row>
    <row r="8" spans="1:5" x14ac:dyDescent="0.25">
      <c r="A8" s="1" t="s">
        <v>56</v>
      </c>
      <c r="B8" s="1" t="s">
        <v>176</v>
      </c>
      <c r="C8" s="1" t="s">
        <v>187</v>
      </c>
      <c r="D8" s="1" t="s">
        <v>198</v>
      </c>
      <c r="E8" s="1" t="s">
        <v>209</v>
      </c>
    </row>
    <row r="9" spans="1:5" x14ac:dyDescent="0.25">
      <c r="A9" s="1" t="s">
        <v>57</v>
      </c>
      <c r="B9" s="1" t="s">
        <v>177</v>
      </c>
      <c r="C9" s="1" t="s">
        <v>188</v>
      </c>
      <c r="D9" s="1" t="s">
        <v>199</v>
      </c>
      <c r="E9" s="1" t="s">
        <v>210</v>
      </c>
    </row>
    <row r="10" spans="1:5" x14ac:dyDescent="0.25">
      <c r="A10" s="1" t="s">
        <v>58</v>
      </c>
      <c r="B10" s="1" t="s">
        <v>178</v>
      </c>
      <c r="C10" s="1" t="s">
        <v>189</v>
      </c>
      <c r="D10" s="1" t="s">
        <v>200</v>
      </c>
      <c r="E10" s="1" t="s">
        <v>211</v>
      </c>
    </row>
    <row r="11" spans="1:5" x14ac:dyDescent="0.25">
      <c r="A11" s="1" t="s">
        <v>59</v>
      </c>
      <c r="B11" s="1" t="s">
        <v>179</v>
      </c>
      <c r="C11" s="1" t="s">
        <v>190</v>
      </c>
      <c r="D11" s="1" t="s">
        <v>201</v>
      </c>
      <c r="E11" s="1" t="s">
        <v>212</v>
      </c>
    </row>
    <row r="12" spans="1:5" x14ac:dyDescent="0.25">
      <c r="A12" s="1" t="s">
        <v>60</v>
      </c>
      <c r="B12" s="1" t="s">
        <v>180</v>
      </c>
      <c r="C12" s="1" t="s">
        <v>191</v>
      </c>
      <c r="D12" s="1" t="s">
        <v>202</v>
      </c>
      <c r="E12" s="1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4F0D-5FCB-420A-8CED-B337498BE5B5}">
  <dimension ref="A1"/>
  <sheetViews>
    <sheetView workbookViewId="0"/>
  </sheetViews>
  <sheetFormatPr defaultRowHeight="15" x14ac:dyDescent="0.25"/>
  <sheetData>
    <row r="1" spans="1:1" x14ac:dyDescent="0.25">
      <c r="A1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Claims_Check</vt:lpstr>
      <vt:lpstr>Claim_Adjuster</vt:lpstr>
      <vt:lpstr>Recode</vt:lpstr>
      <vt:lpstr>Contact_Assignments</vt:lpstr>
      <vt:lpstr>Checks_Cleared</vt:lpstr>
      <vt:lpstr>Claim_Payment_Notes</vt:lpstr>
      <vt:lpstr>Hancock_Data</vt:lpstr>
      <vt:lpstr>Serenget_Data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2018-04-26T20:16:58Z</dcterms:created>
  <dcterms:modified xsi:type="dcterms:W3CDTF">2019-03-22T12:54:02Z</dcterms:modified>
</cp:coreProperties>
</file>