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a\Downloads\"/>
    </mc:Choice>
  </mc:AlternateContent>
  <xr:revisionPtr revIDLastSave="0" documentId="8_{3329BF05-F8E4-46EF-A1A0-5D6CD02F73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181029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  <c r="D20" i="1"/>
  <c r="C20" i="1"/>
  <c r="D19" i="1"/>
  <c r="C19" i="1"/>
  <c r="D18" i="1"/>
  <c r="C18" i="1"/>
</calcChain>
</file>

<file path=xl/sharedStrings.xml><?xml version="1.0" encoding="utf-8"?>
<sst xmlns="http://schemas.openxmlformats.org/spreadsheetml/2006/main" count="68" uniqueCount="66">
  <si>
    <t>소계</t>
  </si>
  <si>
    <t/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</si>
  <si>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</si>
  <si>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</si>
  <si>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</si>
  <si>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</si>
  <si>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</si>
  <si>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</si>
  <si>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</si>
  <si>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</si>
  <si>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</si>
  <si>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</si>
  <si>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</si>
  <si>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</si>
  <si>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</si>
  <si>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</si>
  <si>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</si>
  <si>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○ 통계표ID</t>
  </si>
  <si>
    <t>DT_201004_O020003</t>
  </si>
  <si>
    <t>○ 통계표명</t>
  </si>
  <si>
    <t>주민등록인구</t>
  </si>
  <si>
    <t>○ 조회기간</t>
  </si>
  <si>
    <t xml:space="preserve">[분기] 202301~202301  </t>
  </si>
  <si>
    <t>○ 출처</t>
  </si>
  <si>
    <t>서울특별시, 주민등록인구 통계</t>
  </si>
  <si>
    <t>○ 자료다운일자</t>
  </si>
  <si>
    <t>2023.05.03 19:26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</si>
  <si>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</si>
  <si>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</si>
  <si>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</si>
  <si>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단위</t>
  </si>
  <si>
    <t>명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</si>
  <si>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</si>
  <si>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</si>
  <si>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</si>
  <si>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</si>
  <si>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</si>
  <si>
    <t>동별</t>
    <phoneticPr fontId="1" type="noConversion"/>
  </si>
  <si>
    <t>인구수</t>
    <phoneticPr fontId="1" type="noConversion"/>
  </si>
  <si>
    <t>65세 이상</t>
    <phoneticPr fontId="1" type="noConversion"/>
  </si>
  <si>
    <t>lon</t>
    <phoneticPr fontId="1" type="noConversion"/>
  </si>
  <si>
    <t>lat</t>
    <phoneticPr fontId="1" type="noConversion"/>
  </si>
  <si>
    <t>dong</t>
    <phoneticPr fontId="1" type="noConversion"/>
  </si>
  <si>
    <t>total</t>
    <phoneticPr fontId="1" type="noConversion"/>
  </si>
  <si>
    <t>Hwayang-dong</t>
  </si>
  <si>
    <t>Gunja-dong</t>
  </si>
  <si>
    <t>Junggok 1-dong </t>
  </si>
  <si>
    <t>Junggok 2-dong </t>
    <phoneticPr fontId="1" type="noConversion"/>
  </si>
  <si>
    <t xml:space="preserve">Junggok 2-dong </t>
    <phoneticPr fontId="1" type="noConversion"/>
  </si>
  <si>
    <t xml:space="preserve">Junggok 4-dong </t>
    <phoneticPr fontId="1" type="noConversion"/>
  </si>
  <si>
    <t>Neung-dong</t>
    <phoneticPr fontId="1" type="noConversion"/>
  </si>
  <si>
    <t>Guui 1-dong</t>
    <phoneticPr fontId="1" type="noConversion"/>
  </si>
  <si>
    <t>Guui 2-dong</t>
    <phoneticPr fontId="1" type="noConversion"/>
  </si>
  <si>
    <t>Guui 3-dong</t>
    <phoneticPr fontId="1" type="noConversion"/>
  </si>
  <si>
    <t xml:space="preserve"> 
Gwangjang-dong</t>
    <phoneticPr fontId="1" type="noConversion"/>
  </si>
  <si>
    <t>Jayang 4-dong</t>
    <phoneticPr fontId="1" type="noConversion"/>
  </si>
  <si>
    <t>Jayang 3-dong</t>
    <phoneticPr fontId="1" type="noConversion"/>
  </si>
  <si>
    <t>Jayang 2-dong</t>
    <phoneticPr fontId="1" type="noConversion"/>
  </si>
  <si>
    <t>Jayang 1-dong</t>
    <phoneticPr fontId="1" type="noConversion"/>
  </si>
  <si>
    <t>중곡동</t>
    <phoneticPr fontId="1" type="noConversion"/>
  </si>
  <si>
    <t>구의동</t>
    <phoneticPr fontId="1" type="noConversion"/>
  </si>
  <si>
    <t>자양동</t>
    <phoneticPr fontId="1" type="noConversion"/>
  </si>
  <si>
    <t>Guui-dong</t>
    <phoneticPr fontId="1" type="noConversion"/>
  </si>
  <si>
    <t>Jayang-dong</t>
    <phoneticPr fontId="1" type="noConversion"/>
  </si>
  <si>
    <t>Junggok-dong </t>
    <phoneticPr fontId="1" type="noConversion"/>
  </si>
  <si>
    <t>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</si>
</sst>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3B3B3B"/>
      <name val="Arial"/>
      <family val="2"/>
    </font>
    <font>
      <sz val="10"/>
      <color indexed="8"/>
      <name val="맑은 고딕"/>
      <family val="3"/>
      <charset val="129"/>
      <scheme val="major"/>
    </font>
    <font>
      <sz val="10"/>
      <color rgb="FF3B3B3B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3" fontId="0" fillId="0" borderId="2" xfId="0" applyNumberFormat="1" applyBorder="1" applyAlignment="1">
      <alignment horizontal="right"/>
    </xf>
    <xf numFmtId="0" fontId="0" fillId="2" borderId="3" xfId="0" applyFill="1" applyBorder="1" applyAlignment="1"/>
    <xf numFmtId="0" fontId="0" fillId="2" borderId="2" xfId="0" applyFill="1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3" fillId="3" borderId="0" xfId="0" applyFont="1" applyFill="1">
      <alignment vertical="center"/>
    </xf>
    <xf numFmtId="0" fontId="3" fillId="3" borderId="3" xfId="0" applyFont="1" applyFill="1" applyBorder="1" applyAlignment="1"/>
    <xf numFmtId="0" fontId="4" fillId="3" borderId="0" xfId="0" applyFont="1" applyFill="1">
      <alignment vertical="center"/>
    </xf>
    <xf numFmtId="0" fontId="3" fillId="3" borderId="3" xfId="0" applyFont="1" applyFill="1" applyBorder="1" applyAlignment="1">
      <alignment wrapText="1"/>
    </xf>
    <xf numFmtId="0" fontId="0" fillId="3" borderId="0" xfId="0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2" borderId="4" xfId="0" applyFill="1" applyBorder="1" applyAlignment="1"/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7" workbookViewId="0">
      <selection activeCell="I15" sqref="I15"/>
    </sheetView>
  </sheetViews>
  <sheetFormatPr defaultRowHeight="17.399999999999999" x14ac:dyDescent="0.4"/>
  <cols>
    <col min="1" max="3" width="8.796875" customWidth="1"/>
    <col min="4" max="4" width="9.796875" customWidth="1"/>
    <col min="5" max="5" width="8.796875" customWidth="1"/>
    <col min="6" max="6" width="19.5" customWidth="1"/>
  </cols>
  <sheetData>
    <row r="1" spans="1:7" ht="19.95" customHeight="1" x14ac:dyDescent="0.4">
      <c r="A1" t="s">
        <v>37</v>
      </c>
      <c r="B1" s="6" t="s">
        <v>42</v>
      </c>
      <c r="C1" t="s">
        <v>38</v>
      </c>
      <c r="D1" t="s">
        <v>39</v>
      </c>
      <c r="E1" t="s">
        <v>41</v>
      </c>
      <c r="F1" t="s">
        <v>40</v>
      </c>
      <c r="G1" t="s">
        <v>65</v>
      </c>
    </row>
    <row r="2" spans="1:7" ht="19.95" customHeight="1" x14ac:dyDescent="0.4">
      <c r="A2" s="2" t="s">
        <v>0</v>
      </c>
      <c r="B2" s="7" t="s">
        <v>43</v>
      </c>
      <c r="C2" s="1">
        <v>350925</v>
      </c>
      <c r="D2" s="1">
        <v>54854</v>
      </c>
      <c r="E2" s="5">
        <v>37.538617000000002</v>
      </c>
      <c r="F2" s="5">
        <v>127.082375</v>
      </c>
      <c r="G2">
        <f>D2/C2</f>
        <v>0.15631260240792191</v>
      </c>
    </row>
    <row r="3" spans="1:7" ht="19.95" customHeight="1" x14ac:dyDescent="0.4">
      <c r="A3" s="2" t="s">
        <v>2</v>
      </c>
      <c r="B3" s="8" t="s">
        <v>44</v>
      </c>
      <c r="C3" s="1">
        <v>27334</v>
      </c>
      <c r="D3" s="1">
        <v>2380</v>
      </c>
      <c r="E3" s="5">
        <v>37.546542100000003</v>
      </c>
      <c r="F3" s="5">
        <v>127.0713152</v>
      </c>
      <c r="G3">
        <f t="shared" ref="G3:G20" si="0">D3/C3</f>
        <v>8.707104704763298E-2</v>
      </c>
    </row>
    <row r="4" spans="1:7" ht="19.95" customHeight="1" x14ac:dyDescent="0.4">
      <c r="A4" s="2" t="s">
        <v>3</v>
      </c>
      <c r="B4" s="8" t="s">
        <v>45</v>
      </c>
      <c r="C4" s="1">
        <v>21410</v>
      </c>
      <c r="D4" s="1">
        <v>3199</v>
      </c>
      <c r="E4" s="5">
        <v>37.555121700000001</v>
      </c>
      <c r="F4" s="5">
        <v>127.0758373</v>
      </c>
      <c r="G4">
        <f t="shared" si="0"/>
        <v>0.1494161606725829</v>
      </c>
    </row>
    <row r="5" spans="1:7" ht="19.95" customHeight="1" x14ac:dyDescent="0.4">
      <c r="A5" s="2" t="s">
        <v>4</v>
      </c>
      <c r="B5" s="8" t="s">
        <v>46</v>
      </c>
      <c r="C5" s="1">
        <v>15837</v>
      </c>
      <c r="D5" s="1">
        <v>2675</v>
      </c>
      <c r="E5" s="5">
        <v>37.560675000000003</v>
      </c>
      <c r="F5" s="5">
        <v>127.080038</v>
      </c>
      <c r="G5">
        <f t="shared" si="0"/>
        <v>0.16890825282566144</v>
      </c>
    </row>
    <row r="6" spans="1:7" ht="19.95" customHeight="1" x14ac:dyDescent="0.4">
      <c r="A6" s="2" t="s">
        <v>5</v>
      </c>
      <c r="B6" s="8" t="s">
        <v>47</v>
      </c>
      <c r="C6" s="1">
        <v>21197</v>
      </c>
      <c r="D6" s="1">
        <v>3479</v>
      </c>
      <c r="E6" s="5">
        <v>37.560307999999999</v>
      </c>
      <c r="F6" s="5">
        <v>127.081487</v>
      </c>
      <c r="G6">
        <f t="shared" si="0"/>
        <v>0.16412699910364675</v>
      </c>
    </row>
    <row r="7" spans="1:7" ht="19.95" customHeight="1" x14ac:dyDescent="0.4">
      <c r="A7" s="2" t="s">
        <v>6</v>
      </c>
      <c r="B7" s="7" t="s">
        <v>48</v>
      </c>
      <c r="C7" s="1">
        <v>16153</v>
      </c>
      <c r="D7" s="1">
        <v>2985</v>
      </c>
      <c r="E7" s="5">
        <v>37.568808400000002</v>
      </c>
      <c r="F7" s="5">
        <v>127.08017359999999</v>
      </c>
      <c r="G7">
        <f t="shared" si="0"/>
        <v>0.18479539404444995</v>
      </c>
    </row>
    <row r="8" spans="1:7" ht="19.95" customHeight="1" x14ac:dyDescent="0.4">
      <c r="A8" s="2" t="s">
        <v>7</v>
      </c>
      <c r="B8" s="7" t="s">
        <v>49</v>
      </c>
      <c r="C8" s="1">
        <v>28229</v>
      </c>
      <c r="D8" s="1">
        <v>5475</v>
      </c>
      <c r="E8" s="5">
        <v>37.559086499999999</v>
      </c>
      <c r="F8" s="5">
        <v>127.0894538</v>
      </c>
      <c r="G8">
        <f t="shared" si="0"/>
        <v>0.19394948457260264</v>
      </c>
    </row>
    <row r="9" spans="1:7" ht="19.95" customHeight="1" x14ac:dyDescent="0.4">
      <c r="A9" s="2" t="s">
        <v>8</v>
      </c>
      <c r="B9" s="7" t="s">
        <v>50</v>
      </c>
      <c r="C9" s="1">
        <v>11522</v>
      </c>
      <c r="D9" s="1">
        <v>1700</v>
      </c>
      <c r="E9" s="5">
        <v>37.5537803</v>
      </c>
      <c r="F9" s="5">
        <v>127.08049939999999</v>
      </c>
      <c r="G9">
        <f t="shared" si="0"/>
        <v>0.14754382919632009</v>
      </c>
    </row>
    <row r="10" spans="1:7" ht="19.95" customHeight="1" x14ac:dyDescent="0.4">
      <c r="A10" s="2" t="s">
        <v>9</v>
      </c>
      <c r="B10" s="7" t="s">
        <v>51</v>
      </c>
      <c r="C10" s="1">
        <v>24096</v>
      </c>
      <c r="D10" s="1">
        <v>3369</v>
      </c>
      <c r="E10" s="5">
        <v>37.542491699999999</v>
      </c>
      <c r="F10" s="5">
        <v>127.0856756</v>
      </c>
      <c r="G10">
        <f t="shared" si="0"/>
        <v>0.13981573705179282</v>
      </c>
    </row>
    <row r="11" spans="1:7" ht="19.95" customHeight="1" x14ac:dyDescent="0.4">
      <c r="A11" s="2" t="s">
        <v>10</v>
      </c>
      <c r="B11" s="7" t="s">
        <v>52</v>
      </c>
      <c r="C11" s="1">
        <v>26403</v>
      </c>
      <c r="D11" s="1">
        <v>4575</v>
      </c>
      <c r="E11" s="5">
        <v>37.547248099999997</v>
      </c>
      <c r="F11" s="5">
        <v>127.08991109999999</v>
      </c>
      <c r="G11">
        <f t="shared" si="0"/>
        <v>0.17327576411771389</v>
      </c>
    </row>
    <row r="12" spans="1:7" ht="19.95" customHeight="1" x14ac:dyDescent="0.4">
      <c r="A12" s="2" t="s">
        <v>11</v>
      </c>
      <c r="B12" s="7" t="s">
        <v>53</v>
      </c>
      <c r="C12" s="1">
        <v>28404</v>
      </c>
      <c r="D12" s="1">
        <v>4454</v>
      </c>
      <c r="E12" s="5">
        <v>37.538070599999998</v>
      </c>
      <c r="F12" s="5">
        <v>127.0920204</v>
      </c>
      <c r="G12">
        <f t="shared" si="0"/>
        <v>0.15680890015490775</v>
      </c>
    </row>
    <row r="13" spans="1:7" ht="19.95" customHeight="1" x14ac:dyDescent="0.4">
      <c r="A13" s="2" t="s">
        <v>12</v>
      </c>
      <c r="B13" s="9" t="s">
        <v>54</v>
      </c>
      <c r="C13" s="1">
        <v>34245</v>
      </c>
      <c r="D13" s="1">
        <v>4045</v>
      </c>
      <c r="E13" s="5">
        <v>37.546892</v>
      </c>
      <c r="F13" s="5">
        <v>127.103025</v>
      </c>
      <c r="G13">
        <f t="shared" si="0"/>
        <v>0.11811943349394072</v>
      </c>
    </row>
    <row r="14" spans="1:7" ht="19.95" customHeight="1" x14ac:dyDescent="0.4">
      <c r="A14" s="2" t="s">
        <v>13</v>
      </c>
      <c r="B14" s="7" t="s">
        <v>58</v>
      </c>
      <c r="C14" s="1">
        <v>22854</v>
      </c>
      <c r="D14" s="1">
        <v>3734</v>
      </c>
      <c r="E14" s="5">
        <v>37.534508000000002</v>
      </c>
      <c r="F14" s="5">
        <v>127.082438</v>
      </c>
      <c r="G14">
        <f t="shared" si="0"/>
        <v>0.163384965432747</v>
      </c>
    </row>
    <row r="15" spans="1:7" ht="19.95" customHeight="1" x14ac:dyDescent="0.4">
      <c r="A15" s="2" t="s">
        <v>14</v>
      </c>
      <c r="B15" s="7" t="s">
        <v>57</v>
      </c>
      <c r="C15" s="1">
        <v>24110</v>
      </c>
      <c r="D15" s="1">
        <v>4258</v>
      </c>
      <c r="E15" s="5">
        <v>37.528824999999998</v>
      </c>
      <c r="F15" s="5">
        <v>127.08443800000001</v>
      </c>
      <c r="G15">
        <f t="shared" si="0"/>
        <v>0.17660721692243883</v>
      </c>
    </row>
    <row r="16" spans="1:7" ht="19.95" customHeight="1" x14ac:dyDescent="0.4">
      <c r="A16" s="2" t="s">
        <v>15</v>
      </c>
      <c r="B16" s="10" t="s">
        <v>56</v>
      </c>
      <c r="C16" s="1">
        <v>27769</v>
      </c>
      <c r="D16" s="1">
        <v>4559</v>
      </c>
      <c r="E16" s="5">
        <v>37.533842</v>
      </c>
      <c r="F16" s="5">
        <v>127.072913</v>
      </c>
      <c r="G16">
        <f t="shared" si="0"/>
        <v>0.16417587957794663</v>
      </c>
    </row>
    <row r="17" spans="1:7" ht="19.95" customHeight="1" x14ac:dyDescent="0.4">
      <c r="A17" s="3" t="s">
        <v>16</v>
      </c>
      <c r="B17" s="11" t="s">
        <v>55</v>
      </c>
      <c r="C17" s="1">
        <v>21362</v>
      </c>
      <c r="D17" s="1">
        <v>3967</v>
      </c>
      <c r="E17" s="5">
        <v>37.534111500000002</v>
      </c>
      <c r="F17" s="5">
        <v>127.0662969</v>
      </c>
      <c r="G17">
        <f t="shared" si="0"/>
        <v>0.18570358580657242</v>
      </c>
    </row>
    <row r="18" spans="1:7" ht="19.95" customHeight="1" x14ac:dyDescent="0.4">
      <c r="A18" s="12" t="s">
        <v>59</v>
      </c>
      <c r="B18" s="8" t="s">
        <v>64</v>
      </c>
      <c r="C18" s="13">
        <f>SUM(C5:C8)</f>
        <v>81416</v>
      </c>
      <c r="D18" s="13">
        <f>SUM(D5:D8)</f>
        <v>14614</v>
      </c>
      <c r="G18">
        <f t="shared" si="0"/>
        <v>0.1794978873931414</v>
      </c>
    </row>
    <row r="19" spans="1:7" ht="19.95" customHeight="1" x14ac:dyDescent="0.4">
      <c r="A19" s="12" t="s">
        <v>60</v>
      </c>
      <c r="B19" s="7" t="s">
        <v>62</v>
      </c>
      <c r="C19" s="13">
        <f>SUM(C10:C12)</f>
        <v>78903</v>
      </c>
      <c r="D19" s="13">
        <f>SUM(D10:D12)</f>
        <v>12398</v>
      </c>
      <c r="G19">
        <f t="shared" si="0"/>
        <v>0.15712964019112075</v>
      </c>
    </row>
    <row r="20" spans="1:7" x14ac:dyDescent="0.4">
      <c r="A20" s="12" t="s">
        <v>61</v>
      </c>
      <c r="B20" s="11" t="s">
        <v>63</v>
      </c>
      <c r="C20" s="13">
        <f>SUM(C14:C17)</f>
        <v>96095</v>
      </c>
      <c r="D20" s="13">
        <f>SUM(D14:D17)</f>
        <v>16518</v>
      </c>
      <c r="G20">
        <f t="shared" si="0"/>
        <v>0.17189239814766638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7.399999999999999" x14ac:dyDescent="0.4"/>
  <sheetData>
    <row r="1" spans="1:2" x14ac:dyDescent="0.4">
      <c r="A1" s="4" t="s">
        <v>17</v>
      </c>
      <c r="B1" s="4" t="s">
        <v>18</v>
      </c>
    </row>
    <row r="2" spans="1:2" x14ac:dyDescent="0.4">
      <c r="A2" s="4" t="s">
        <v>19</v>
      </c>
      <c r="B2" s="4" t="s">
        <v>20</v>
      </c>
    </row>
    <row r="3" spans="1:2" x14ac:dyDescent="0.4">
      <c r="A3" s="4" t="s">
        <v>21</v>
      </c>
      <c r="B3" s="4" t="s">
        <v>22</v>
      </c>
    </row>
    <row r="4" spans="1:2" x14ac:dyDescent="0.4">
      <c r="A4" s="4" t="s">
        <v>23</v>
      </c>
      <c r="B4" s="4" t="s">
        <v>24</v>
      </c>
    </row>
    <row r="5" spans="1:2" x14ac:dyDescent="0.4">
      <c r="A5" s="4" t="s">
        <v>25</v>
      </c>
      <c r="B5" s="4" t="s">
        <v>26</v>
      </c>
    </row>
    <row r="6" spans="1:2" x14ac:dyDescent="0.4">
      <c r="A6" s="4" t="s">
        <v>27</v>
      </c>
      <c r="B6" s="4" t="s">
        <v>28</v>
      </c>
    </row>
    <row r="7" spans="1:2" x14ac:dyDescent="0.4">
      <c r="A7" s="4" t="s">
        <v>1</v>
      </c>
      <c r="B7" s="4" t="s">
        <v>29</v>
      </c>
    </row>
    <row r="8" spans="1:2" x14ac:dyDescent="0.4">
      <c r="A8" s="4" t="s">
        <v>30</v>
      </c>
      <c r="B8" s="4" t="s">
        <v>31</v>
      </c>
    </row>
    <row r="9" spans="1:2" x14ac:dyDescent="0.4">
      <c r="A9" s="4" t="s">
        <v>32</v>
      </c>
    </row>
    <row r="10" spans="1:2" x14ac:dyDescent="0.4">
      <c r="A10" s="4" t="s">
        <v>33</v>
      </c>
      <c r="B10" s="4" t="s">
        <v>34</v>
      </c>
    </row>
    <row r="11" spans="1:2" x14ac:dyDescent="0.4">
      <c r="A11" s="4" t="s">
        <v>1</v>
      </c>
      <c r="B11" s="4" t="s">
        <v>35</v>
      </c>
    </row>
    <row r="12" spans="1:2" x14ac:dyDescent="0.4">
      <c r="A12" s="4" t="s">
        <v>1</v>
      </c>
      <c r="B12" s="4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 tonyahn</cp:lastModifiedBy>
  <dcterms:created xsi:type="dcterms:W3CDTF">2023-05-03T10:26:19Z</dcterms:created>
  <dcterms:modified xsi:type="dcterms:W3CDTF">2023-09-11T04:12:03Z</dcterms:modified>
</cp:coreProperties>
</file>