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OFT\201512\10_DOCUMENT\13_DETAIL_DESIGN\Cap nhat phieu xuat kho\"/>
    </mc:Choice>
  </mc:AlternateContent>
  <bookViews>
    <workbookView xWindow="0" yWindow="0" windowWidth="19440" windowHeight="9735" tabRatio="807"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7">'Func Spec'!$A$1:$K$29</definedName>
    <definedName name="_xlnm.Print_Area" localSheetId="8">Help!$A$1:$Q$63</definedName>
    <definedName name="_xlnm.Print_Area" localSheetId="3">'Input Check'!$A$1:$L$13</definedName>
    <definedName name="_xlnm.Print_Area" localSheetId="2">'Item Screen'!$A$1:$N$34</definedName>
    <definedName name="_xlnm.Print_Area" localSheetId="1">'Layout Screen'!$A$1:$J$17</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7"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6"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<sst xmlns="http://schemas.openxmlformats.org/spreadsheetml/2006/main" count="604" uniqueCount="372">
  <si>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</si>
  <si>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</si>
  <si>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</si>
  <si>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</si>
  <si>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</si>
  <si>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</si>
  <si>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</si>
  <si>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</si>
  <si>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</si>
  <si>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</si>
  <si>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</si>
  <si>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</si>
  <si>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</si>
  <si>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</si>
  <si>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</si>
  <si>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</si>
  <si>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</si>
  <si>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</si>
  <si>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</si>
  <si>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</si>
  <si>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</si>
  <si>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</si>
  <si>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</si>
  <si>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</si>
  <si>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</si>
  <si>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</si>
  <si>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</si>
  <si>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</si>
  <si>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</si>
  <si>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</si>
  <si>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</si>
  <si>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</si>
  <si>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</si>
  <si>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</si>
  <si>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</si>
  <si>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</si>
  <si>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</si>
  <si>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</si>
  <si>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</si>
  <si>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</si>
  <si>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</si>
  <si>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</si>
  <si>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</si>
  <si>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</si>
  <si>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</si>
  <si>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</si>
  <si>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</si>
  <si>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</si>
  <si>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</si>
  <si>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</si>
  <si>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</si>
  <si>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</si>
  <si>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</si>
  <si>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</si>
  <si>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</si>
  <si>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</si>
  <si>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</si>
  <si>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</si>
  <si>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</si>
  <si>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</si>
  <si>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</si>
  <si>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</si>
  <si>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</si>
  <si>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</si>
  <si>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</si>
  <si>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</si>
  <si>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</si>
  <si>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</si>
  <si>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</si>
  <si>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</si>
  <si>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</si>
  <si>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</si>
  <si>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</si>
  <si>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</si>
  <si>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</si>
  <si>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</si>
  <si>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</si>
  <si>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</si>
  <si>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</si>
  <si>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</si>
  <si>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</si>
  <si>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</si>
  <si>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</si>
  <si>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</si>
  <si>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</si>
  <si>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</si>
  <si>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</si>
  <si>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</si>
  <si>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</si>
  <si>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</si>
  <si>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</si>
  <si>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</si>
  <si>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</si>
  <si>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</si>
  <si>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</si>
  <si>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</si>
  <si>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</si>
  <si>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</si>
  <si>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</si>
  <si>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</si>
  <si>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</si>
  <si>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</si>
  <si>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</si>
  <si>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</si>
  <si>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</si>
  <si>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</si>
  <si>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</si>
  <si>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</si>
  <si>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</si>
  <si>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</si>
  <si>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</si>
  <si>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</si>
  <si>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</si>
  <si>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</si>
  <si>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</si>
  <si>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</si>
  <si>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</si>
  <si>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</si>
  <si>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</si>
  <si>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</si>
  <si>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</si>
  <si>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</si>
  <si>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</si>
  <si>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</si>
  <si>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</si>
  <si>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</si>
  <si>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</si>
  <si>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</si>
  <si>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</si>
  <si>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</si>
  <si>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</si>
  <si>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</si>
  <si>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</si>
  <si>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</si>
  <si>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</si>
  <si>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</si>
  <si>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</si>
  <si>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</si>
  <si>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</si>
  <si>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</si>
  <si>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</si>
  <si>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</si>
  <si>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</si>
  <si>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</si>
  <si>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</si>
  <si>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</si>
  <si>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</si>
  <si>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</si>
  <si>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</si>
  <si>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</si>
  <si>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</si>
  <si>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</si>
  <si>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</si>
  <si>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</si>
  <si>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</si>
  <si>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</si>
  <si>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</si>
  <si>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</si>
  <si>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</si>
  <si>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</si>
  <si>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</si>
  <si>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</si>
  <si>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</si>
  <si>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</si>
  <si>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</si>
  <si>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</si>
  <si>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</si>
  <si>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</si>
  <si>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</si>
  <si>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</si>
  <si>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</si>
  <si>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</si>
  <si>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</si>
  <si>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</si>
  <si>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</si>
  <si>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</si>
  <si>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</si>
  <si>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</si>
  <si>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</si>
  <si>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</si>
  <si>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</si>
  <si>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</si>
  <si>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</si>
  <si>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</si>
  <si>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</si>
  <si>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</si>
  <si>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</si>
  <si>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</si>
  <si>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</si>
  <si>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</si>
  <si>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</si>
  <si>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</si>
  <si>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</si>
  <si>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</si>
  <si>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</si>
  <si>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</si>
  <si>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</si>
  <si>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</si>
  <si>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</si>
  <si>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</si>
  <si>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</si>
  <si>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</si>
  <si>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</si>
  <si>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</si>
  <si>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</si>
  <si>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</si>
  <si>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</si>
  <si>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</si>
  <si>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</si>
  <si>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</si>
  <si>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</si>
  <si>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</si>
  <si>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</si>
  <si>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</si>
  <si>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</si>
  <si>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</si>
  <si>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</si>
  <si>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</si>
  <si>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</si>
  <si>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</si>
  <si>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</si>
  <si>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</si>
  <si>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</si>
  <si>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</si>
  <si>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</si>
  <si>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</si>
  <si>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</si>
  <si>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</si>
  <si>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</si>
  <si>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</si>
  <si>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</si>
  <si>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</si>
  <si>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</si>
  <si>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</si>
  <si>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</si>
  <si>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</si>
  <si>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</si>
  <si>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</si>
  <si>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</si>
  <si>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</si>
  <si>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</si>
  <si>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</si>
  <si>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</si>
  <si>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</si>
  <si>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</si>
  <si>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</si>
  <si>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</si>
  <si>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Bổ sung kế thừa từ Lệnh sản xuất (Đại Nam Phát)</t>
  </si>
  <si>
    <t>Lập phiếu xuất kho</t>
  </si>
  <si>
    <t>Cập nhật phiếu xuất kho</t>
  </si>
  <si>
    <t>WF0012</t>
  </si>
  <si>
    <t>Lưu thêm trường cho bảng detail khi kế thừa thừa từ lệnh sản xuất</t>
  </si>
  <si>
    <t>INSERT INTO AT2007(...., InheritTableID, InheritVoucherID, InheritTransactionID)</t>
  </si>
  <si>
    <t>@InheritTableID,
@InheritVoucherID, @InheritTransactionID</t>
  </si>
  <si>
    <t>MT0122'
WF0105.VoucherID
WF0105.APK</t>
  </si>
  <si>
    <t>Kế thừa từ lệnh sản xuất: Gọi WF0105</t>
  </si>
  <si>
    <t>Xử lý kế thừa từ lệnh sản xuất</t>
  </si>
  <si>
    <t xml:space="preserve">- Kết quả trả về từ màn hình WF0105 là </t>
  </si>
  <si>
    <t>Màn hình WF0105</t>
  </si>
  <si>
    <t>Màn hình WF0012</t>
  </si>
  <si>
    <t>Mã NVL/BTP</t>
  </si>
  <si>
    <t>Mã hàng  (InventoryID)</t>
  </si>
  <si>
    <t>Tên NVL/BTP</t>
  </si>
  <si>
    <t>Tên mặt hàng (Inventoryname)</t>
  </si>
  <si>
    <t>Đvt (UnitID)</t>
  </si>
  <si>
    <t>Đvt (ConvertedUnitID)</t>
  </si>
  <si>
    <t>Số lượng</t>
  </si>
  <si>
    <t>APK (trên từng dòng)</t>
  </si>
  <si>
    <t>InheritTransactionID</t>
  </si>
  <si>
    <t>Mã lệnh sản xuất (VoucherID)</t>
  </si>
  <si>
    <t>InheritVoucherID</t>
  </si>
  <si>
    <t>Phương Thảo</t>
  </si>
  <si>
    <t>Ver 4.0</t>
  </si>
  <si>
    <t>Thuế GTGT</t>
  </si>
  <si>
    <t>IsVAT</t>
  </si>
  <si>
    <t>CheckBox</t>
  </si>
  <si>
    <t>Boolean</t>
  </si>
  <si>
    <t>…</t>
  </si>
  <si>
    <t>Button</t>
  </si>
  <si>
    <t>ChkIsVAT</t>
  </si>
  <si>
    <t>Xóa dữ liệu thuế nếu Uncheck ChkIsVAT</t>
  </si>
  <si>
    <t>Delete</t>
  </si>
  <si>
    <t>@SQL005</t>
  </si>
  <si>
    <t>VoucherID phiếu chọn sửa/xem
DivisionID</t>
  </si>
  <si>
    <t>V. LƯU</t>
  </si>
  <si>
    <t>1. Add New</t>
  </si>
  <si>
    <t>2. Edit</t>
  </si>
  <si>
    <t>@SQL006</t>
  </si>
  <si>
    <t>Kiểm tra có tồn tại dữ liệu Thuế tại AT9000</t>
  </si>
  <si>
    <t xml:space="preserve"> * Kiểm tra trước khi lưu</t>
  </si>
  <si>
    <t>Nếu chkIsVAT = 1 và Thành tiền (OriginalAmount) có thay đổi thì xuất thông báo: WFML000183</t>
  </si>
  <si>
    <t xml:space="preserve"> </t>
  </si>
  <si>
    <t>Visible khi mới lưu xong (thêm mới)
Visible khi IsVAT = 1 (mở sửa)</t>
  </si>
  <si>
    <t xml:space="preserve">Kiểm tra: </t>
  </si>
  <si>
    <t>- Nếu chkIsVAT = 1 và 1 trong các thông tin sau thay đổi: Thành tiền (OriginalAmount), VoucherNo, VoucherTypeID, VoucherDate có thay đổi thì xuất thông báo: WFML000183</t>
  </si>
  <si>
    <t>* Lưu: Bổ sung đoạn kiểm tra sau, sau khi lưu xong vào bảng AT2007</t>
  </si>
  <si>
    <t>Và bật màn hình WF0112 và truyền các thông tin sau qua form này: VoucherID, OriginalAmount, VoucherDate, VoucherTypeID, VoucherNo, EmployeeID, Vdescription</t>
  </si>
  <si>
    <t xml:space="preserve"> @VoucherID
@DivisionID
</t>
  </si>
  <si>
    <t xml:space="preserve">Nhận biến @ObjectID từ màn hình WF0112 trả về </t>
  </si>
  <si>
    <t>In &gt;&gt; Hóa đơn GTGT</t>
  </si>
  <si>
    <t>Visible khi IsVAT = 1</t>
  </si>
  <si>
    <t>In Hóa đơn GTGT</t>
  </si>
  <si>
    <t>@SQL007</t>
  </si>
  <si>
    <t>@DivisionID
@VoucherID
@ConnID
@IsParticularBil</t>
  </si>
  <si>
    <t>VI. IN</t>
  </si>
  <si>
    <t>- In hóa đơn GTGT: Thực thi câu lệnh @SQL007. Gọi báo cáo : AR3214</t>
  </si>
  <si>
    <t>- Bổ sung cho phép nhập thuế GTGT (nghiệp vụ hàng biếu tặng)
- Bổ sung in hóa đơn GTGT khi xuất kho hàng biếu tặng</t>
  </si>
  <si>
    <t>-Nếu chkIsVAT = 0 và @SQL005 có trả ra dữ liệu thì : Thực thi đoạn lệnh xóa @SQL006</t>
  </si>
  <si>
    <t>SELECT TOP 1 1 FROM AT900 WITH (NOLOCK) WHERE VoucherID = @VoucherID AND DivisionID = @DivisionID  AND TransactionTypeID = 'T14'</t>
  </si>
  <si>
    <t>DELETE AT9000
WHERE VoucherID = @VoucherID AND DivisionID = @DivisionID  AND TransactionTypeID = 'T14'</t>
  </si>
  <si>
    <t>VoucherID, OriginalAmount, VoucherDate, VoucherTypeID, VoucherNo, EmployeeID, Vdescription, ObjectID</t>
  </si>
  <si>
    <t>EXEC AP3020 @DivisionID, @VoucherID, @ConnID, @IsParticularBill
SELECT * FROM AV3014@ConnID as AV3014
WHERE DivisionID = @DivisionID
ORDER BY TaxOrders, Orders, InventoryID</t>
  </si>
  <si>
    <t>DivisionID
VoucherID phiếu chọn sửa/xem
ConnID
1</t>
  </si>
  <si>
    <t xml:space="preserve">Click button … : Gọi màn hình WF0106 và truyền các thông tin sau qua form này:
</t>
  </si>
  <si>
    <t>Và bật màn hình WF0106 và truyền giá trị Thành tiền (@OriginalAmount) qua form này</t>
  </si>
  <si>
    <t>Tiểu Mai</t>
  </si>
  <si>
    <t>- Bổ sung xử lý 20 cột quy cách hàng khi kế thừa</t>
  </si>
  <si>
    <t>Sửa lại câu @SQL002</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</si>
  <si>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</si>
  <si>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</si>
  <si>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</si>
  <si>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</si>
  <si>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</si>
  <si>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</si>
  <si>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</si>
  <si>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@SQL008</t>
  </si>
  <si>
    <t>DELETE WT8899 WHERE DivisionID = @DivisionID
 AND VoucherID = @VoucherID</t>
  </si>
  <si>
    <t>Ver 5.0</t>
  </si>
  <si>
    <t>Khi kế thừa từ đơn hàng qua, gán lần lượt giá trị quy cách hàng của đơn hàng qua cho chi tiết phiếu xuất kho theo lần lượt:</t>
  </si>
  <si>
    <t>S01ID, S02ID,…, S20ID (của đơn hàng) ---&gt; S01ID, S02ID, … , S20ID (của phiếu xuất kho)</t>
  </si>
  <si>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thực thi </t>
    </r>
  </si>
  <si>
    <t>@SQL009</t>
  </si>
  <si>
    <t>@SQL010</t>
  </si>
  <si>
    <r>
      <t xml:space="preserve">Thực thi </t>
    </r>
    <r>
      <rPr>
        <b/>
        <sz val="10"/>
        <color theme="1"/>
        <rFont val="Tahoma"/>
        <family val="2"/>
      </rPr>
      <t>@SQL010</t>
    </r>
    <r>
      <rPr>
        <sz val="10"/>
        <color theme="1"/>
        <rFont val="Tahoma"/>
        <family val="2"/>
      </rPr>
      <t xml:space="preserve"> để xóa quy cách trong WT8899</t>
    </r>
  </si>
  <si>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mới thực thi </t>
    </r>
    <r>
      <rPr>
        <b/>
        <sz val="9"/>
        <color theme="1"/>
        <rFont val="Tahoma"/>
        <family val="2"/>
      </rPr>
      <t>@SQL009</t>
    </r>
  </si>
  <si>
    <r>
      <t xml:space="preserve">Thực thi </t>
    </r>
    <r>
      <rPr>
        <b/>
        <sz val="10"/>
        <color theme="1"/>
        <rFont val="Tahoma"/>
        <family val="2"/>
      </rPr>
      <t>@SQL010</t>
    </r>
    <r>
      <rPr>
        <sz val="10"/>
        <color theme="1"/>
        <rFont val="Tahoma"/>
        <family val="2"/>
      </rPr>
      <t xml:space="preserve"> trước khi thực thi </t>
    </r>
    <r>
      <rPr>
        <b/>
        <sz val="10"/>
        <color theme="1"/>
        <rFont val="Tahoma"/>
        <family val="2"/>
      </rPr>
      <t>@SQL009</t>
    </r>
  </si>
  <si>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</si>
  <si>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</si>
  <si>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</si>
  <si>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</si>
  <si>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</si>
  <si>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</si>
  <si>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</si>
  <si>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</si>
  <si>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</si>
  <si>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SELECT * FROM AT1011 WHERE DivisionID = @DivisionID AND Disabled = 0 AND AccountID = @CreditAccountID
      AND AnaTypeID = @AnaTypeID
      ORDER BY AnaID</t>
  </si>
  <si>
    <t>@CreditAccountID
@AnaTypeID</t>
  </si>
  <si>
    <t>Tài khoản Có ở từng dòng detail
'A04'</t>
  </si>
  <si>
    <t>@SQL011</t>
  </si>
  <si>
    <t>@SQL012</t>
  </si>
  <si>
    <t xml:space="preserve">Customize KOYO (CustomizeIndex = 52): </t>
  </si>
  <si>
    <t>Gán top 1 AnaID được lấy từ @SQL009, @SQL010 làm giá trị defaut cho combo Ana03ID, Ana04ID.</t>
  </si>
  <si>
    <t xml:space="preserve">CustomizeIndex = 52: </t>
  </si>
  <si>
    <t>Sau khi chọn Tài khoản Nợ (DebitAccountID), thực thi @SQL011 để load danh sách khoản mục phí cho MPT03 (Ana03ID)</t>
  </si>
  <si>
    <t>Sau khi chọn Tài khoản có (CreditAccountID), thực thi @SQL012 để load danh sách khoản mục phí cho MPT04 (Ana04ID)</t>
  </si>
  <si>
    <r>
      <rPr>
        <b/>
        <sz val="9"/>
        <color theme="0"/>
        <rFont val="Tahoma"/>
        <family val="2"/>
      </rPr>
      <t>DebitAccountID_Change:</t>
    </r>
    <r>
      <rPr>
        <sz val="9"/>
        <color theme="0"/>
        <rFont val="Tahoma"/>
        <family val="2"/>
      </rPr>
      <t xml:space="preserve"> thực thi @SQL011</t>
    </r>
  </si>
  <si>
    <r>
      <rPr>
        <b/>
        <sz val="9"/>
        <color theme="0"/>
        <rFont val="Tahoma"/>
        <family val="2"/>
      </rPr>
      <t>CreditAccountID_Change</t>
    </r>
    <r>
      <rPr>
        <sz val="9"/>
        <color theme="0"/>
        <rFont val="Tahoma"/>
        <family val="2"/>
      </rPr>
      <t>: thực thi @SQL012</t>
    </r>
  </si>
  <si>
    <t>Thị Phượng</t>
  </si>
  <si>
    <t>LinkEdit</t>
  </si>
  <si>
    <t>@SQL013</t>
  </si>
  <si>
    <t>AT2006</t>
  </si>
  <si>
    <t>Kiểm tra điều kiện IsWeb trước sửa Phiếu xuất</t>
  </si>
  <si>
    <t>SELECT TOP 1 1 FROM AT2006
WHERE DivisionID = @DivisionID
AND VoucherID = @VoucherID AND IsWeb=1</t>
  </si>
  <si>
    <t>@DivisionID 
@VoucherID
@IsWeb</t>
  </si>
  <si>
    <t>@@DivisionID
@@VoucherID
1</t>
  </si>
  <si>
    <t>Version</t>
  </si>
  <si>
    <t>Ver 7.0</t>
  </si>
  <si>
    <t>CustomizeIndex</t>
  </si>
  <si>
    <t>-Cusomizec cho Hoàng Trần (CustomizeIndex = 51) Kiểm tra điều kiện Trước khi sửa
 + Sheet Data Input thêm @SQL013
 + Sheet Data Input Thêm xử lý cho màn hình khi sửa</t>
  </si>
  <si>
    <t>Kiểm tra điều kiện trước khi load màn hình cập nhật WF0012 trong trường hợp sửa</t>
  </si>
  <si>
    <r>
      <t xml:space="preserve">Ver 7.0    CustomizeIndex = 51 </t>
    </r>
    <r>
      <rPr>
        <b/>
        <sz val="9"/>
        <rFont val="Tahoma"/>
        <family val="2"/>
      </rPr>
      <t>Luồng nghiệp vụ 1</t>
    </r>
    <r>
      <rPr>
        <sz val="9"/>
        <rFont val="Tahoma"/>
        <family val="2"/>
      </rPr>
      <t xml:space="preserve">
 Click LinkEdit  thực thi câu @SQL013 kiểm tra điều kiện IsWeb 
+ Nếu =1 Warn message WFML000186, Click Yes thực hiện @SQL004 load Form WF0012 chỉ Enabled các trường RefNo01, RefNo02, Description,  RDAddress, ContactPerson, ActualQuantity, Ana01ID, Ana02ID, Ana03ID, Ana04ID, Ana05ID, Ana06ID, Ana07ID, Ana08ID, Ana09ID, Ana10ID, PeriodID, ProductID để sửa còn lại thì disabled. click No thì thoát khỏi ra
+ Nếu =0 thực thi @SQL004 load giá trị cho Form WF0012</t>
    </r>
  </si>
  <si>
    <t>Tham khảo luồng nghiệp vụ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</si>
</sst>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sz val="9"/>
      <color indexed="81"/>
      <name val="Tahoma"/>
      <family val="2"/>
    </font>
    <font>
      <b/>
      <sz val="9"/>
      <color indexed="81"/>
      <name val="Tahoma"/>
      <family val="2"/>
    </font>
    <font>
      <b/>
      <sz val="9"/>
      <name val="Tahoma"/>
      <family val="2"/>
    </font>
    <font>
      <sz val="9"/>
      <color theme="0"/>
      <name val="Tahoma"/>
      <family val="2"/>
    </font>
    <font>
      <b/>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12">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2" fillId="3" borderId="1" xfId="0" quotePrefix="1" applyFont="1" applyFill="1" applyBorder="1" applyAlignment="1">
      <alignment horizontal="left" vertical="top" wrapText="1"/>
    </xf>
    <xf numFmtId="0" fontId="5" fillId="3" borderId="1" xfId="0" applyFont="1" applyFill="1" applyBorder="1" applyAlignment="1">
      <alignment vertical="center"/>
    </xf>
    <xf numFmtId="0" fontId="2" fillId="3" borderId="0" xfId="0" applyFont="1" applyFill="1"/>
    <xf numFmtId="0" fontId="2" fillId="3" borderId="0" xfId="0" quotePrefix="1" applyFont="1" applyFill="1" applyBorder="1"/>
    <xf numFmtId="0" fontId="2" fillId="3" borderId="0" xfId="0" applyFont="1" applyFill="1" applyBorder="1"/>
    <xf numFmtId="0" fontId="2" fillId="3" borderId="0" xfId="0" applyFont="1" applyFill="1" applyBorder="1" applyAlignment="1">
      <alignment horizontal="left" vertical="top" wrapText="1"/>
    </xf>
    <xf numFmtId="0" fontId="21" fillId="3" borderId="1" xfId="0" applyFont="1" applyFill="1" applyBorder="1"/>
    <xf numFmtId="0" fontId="2" fillId="3" borderId="1" xfId="0" applyFont="1" applyFill="1" applyBorder="1"/>
    <xf numFmtId="0" fontId="2" fillId="3" borderId="1" xfId="0" quotePrefix="1" applyFont="1" applyFill="1" applyBorder="1"/>
    <xf numFmtId="0" fontId="1" fillId="3" borderId="9"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7" fillId="3" borderId="0" xfId="0" applyFont="1" applyFill="1" applyBorder="1" applyAlignment="1">
      <alignment vertical="center" wrapText="1"/>
    </xf>
    <xf numFmtId="14"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2" xfId="0" applyFont="1" applyFill="1" applyBorder="1" applyAlignment="1">
      <alignment vertical="center" wrapText="1"/>
    </xf>
    <xf numFmtId="0" fontId="5" fillId="4" borderId="1" xfId="0" applyFont="1" applyFill="1" applyBorder="1" applyAlignment="1">
      <alignment vertical="center" wrapText="1"/>
    </xf>
    <xf numFmtId="0" fontId="5" fillId="4" borderId="4"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xf>
    <xf numFmtId="0" fontId="5" fillId="4" borderId="0" xfId="0" applyFont="1" applyFill="1" applyAlignment="1">
      <alignment vertical="center"/>
    </xf>
    <xf numFmtId="0" fontId="5" fillId="4" borderId="2"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7"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7" fillId="4" borderId="1" xfId="0" applyFont="1" applyFill="1" applyBorder="1" applyAlignment="1">
      <alignment vertical="center"/>
    </xf>
    <xf numFmtId="0" fontId="7" fillId="4" borderId="0" xfId="0" applyFont="1" applyFill="1" applyAlignment="1">
      <alignment vertical="center"/>
    </xf>
    <xf numFmtId="0" fontId="7" fillId="4" borderId="1" xfId="0" quotePrefix="1" applyFont="1" applyFill="1" applyBorder="1" applyAlignment="1">
      <alignment vertical="center" wrapText="1"/>
    </xf>
    <xf numFmtId="0" fontId="5" fillId="2" borderId="0" xfId="0" applyFont="1" applyFill="1" applyBorder="1" applyAlignment="1">
      <alignment horizontal="left" vertical="center"/>
    </xf>
    <xf numFmtId="0" fontId="14" fillId="2" borderId="0" xfId="0" applyFont="1" applyFill="1" applyBorder="1" applyAlignment="1">
      <alignment horizontal="left" vertical="center"/>
    </xf>
    <xf numFmtId="164" fontId="5" fillId="2" borderId="0" xfId="0" applyNumberFormat="1" applyFont="1" applyFill="1" applyBorder="1" applyAlignment="1">
      <alignment horizontal="center" vertical="center" wrapText="1"/>
    </xf>
    <xf numFmtId="14" fontId="5" fillId="2" borderId="0"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Alignment="1">
      <alignment vertical="center"/>
    </xf>
    <xf numFmtId="164" fontId="5" fillId="2" borderId="0" xfId="0" applyNumberFormat="1" applyFont="1" applyFill="1" applyBorder="1" applyAlignment="1">
      <alignment horizontal="left" vertical="center" wrapText="1"/>
    </xf>
    <xf numFmtId="14" fontId="5" fillId="2" borderId="0" xfId="0" applyNumberFormat="1"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Alignment="1">
      <alignment horizontal="left" vertical="center"/>
    </xf>
    <xf numFmtId="0" fontId="5" fillId="9" borderId="0" xfId="0" applyFont="1" applyFill="1" applyAlignment="1">
      <alignment horizontal="lef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1" fillId="4" borderId="0" xfId="0" quotePrefix="1" applyFont="1" applyFill="1" applyBorder="1" applyAlignment="1">
      <alignment vertical="center"/>
    </xf>
    <xf numFmtId="0" fontId="10" fillId="4" borderId="0" xfId="0" applyFont="1" applyFill="1" applyBorder="1" applyAlignment="1">
      <alignment vertical="center"/>
    </xf>
    <xf numFmtId="0" fontId="2" fillId="4" borderId="0" xfId="0" applyFont="1" applyFill="1" applyBorder="1" applyAlignment="1">
      <alignment vertical="center"/>
    </xf>
    <xf numFmtId="0" fontId="7" fillId="4" borderId="0" xfId="0" applyFont="1" applyFill="1" applyBorder="1" applyAlignment="1">
      <alignment vertical="center" wrapText="1"/>
    </xf>
    <xf numFmtId="0" fontId="5" fillId="4" borderId="0" xfId="0" applyFont="1" applyFill="1" applyAlignment="1">
      <alignment horizontal="left" vertical="center"/>
    </xf>
    <xf numFmtId="0" fontId="14" fillId="4" borderId="0" xfId="0" applyFont="1" applyFill="1" applyBorder="1" applyAlignment="1">
      <alignment horizontal="left" vertical="center"/>
    </xf>
    <xf numFmtId="0" fontId="5" fillId="4" borderId="0" xfId="0" quotePrefix="1" applyFont="1" applyFill="1" applyAlignment="1">
      <alignment horizontal="left" vertical="center"/>
    </xf>
    <xf numFmtId="0" fontId="7" fillId="4" borderId="0" xfId="0" applyFont="1" applyFill="1" applyBorder="1" applyAlignment="1">
      <alignment vertical="center"/>
    </xf>
    <xf numFmtId="0" fontId="5" fillId="4" borderId="0" xfId="0" quotePrefix="1" applyFont="1" applyFill="1" applyAlignment="1">
      <alignment vertical="center"/>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5" fillId="4" borderId="1" xfId="0" applyFont="1" applyFill="1" applyBorder="1" applyAlignment="1">
      <alignment horizontal="center" vertical="center"/>
    </xf>
    <xf numFmtId="0" fontId="7" fillId="4" borderId="2" xfId="0" applyNumberFormat="1" applyFont="1" applyFill="1" applyBorder="1" applyAlignment="1">
      <alignment horizontal="center" vertical="center" wrapText="1"/>
    </xf>
    <xf numFmtId="14" fontId="7" fillId="4" borderId="1" xfId="0" applyNumberFormat="1" applyFont="1" applyFill="1" applyBorder="1" applyAlignment="1">
      <alignment horizontal="left" vertical="center" wrapText="1"/>
    </xf>
    <xf numFmtId="0" fontId="7" fillId="4" borderId="2" xfId="0" applyFont="1" applyFill="1" applyBorder="1" applyAlignment="1">
      <alignment vertical="center" wrapText="1"/>
    </xf>
    <xf numFmtId="0" fontId="7" fillId="4" borderId="4" xfId="0" applyFont="1" applyFill="1" applyBorder="1" applyAlignment="1">
      <alignment vertical="center" wrapText="1"/>
    </xf>
    <xf numFmtId="0" fontId="7" fillId="4" borderId="1" xfId="0" quotePrefix="1" applyFont="1" applyFill="1" applyBorder="1" applyAlignment="1">
      <alignment horizontal="left" vertical="top" wrapText="1"/>
    </xf>
    <xf numFmtId="0" fontId="7" fillId="4" borderId="1" xfId="0" applyFont="1" applyFill="1" applyBorder="1" applyAlignment="1">
      <alignment horizontal="left" vertical="top" wrapText="1"/>
    </xf>
    <xf numFmtId="0" fontId="8" fillId="4" borderId="0" xfId="0" applyFont="1" applyFill="1" applyAlignment="1">
      <alignment vertical="center"/>
    </xf>
    <xf numFmtId="0" fontId="7" fillId="4" borderId="0" xfId="0" quotePrefix="1" applyFont="1" applyFill="1" applyAlignment="1">
      <alignment vertical="center"/>
    </xf>
    <xf numFmtId="0" fontId="7" fillId="5" borderId="1" xfId="0" quotePrefix="1"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quotePrefix="1" applyFont="1" applyFill="1" applyBorder="1" applyAlignment="1">
      <alignment horizontal="left" vertical="center" wrapText="1"/>
    </xf>
    <xf numFmtId="0" fontId="7" fillId="5" borderId="1" xfId="0" applyFont="1" applyFill="1" applyBorder="1" applyAlignment="1">
      <alignment vertical="center"/>
    </xf>
    <xf numFmtId="0" fontId="7" fillId="5" borderId="0" xfId="0" applyFont="1" applyFill="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quotePrefix="1" applyFont="1" applyFill="1" applyBorder="1" applyAlignment="1">
      <alignment vertical="top" wrapText="1"/>
    </xf>
    <xf numFmtId="0" fontId="7" fillId="5" borderId="1" xfId="0" applyFont="1" applyFill="1" applyBorder="1" applyAlignment="1">
      <alignment vertical="top" wrapText="1"/>
    </xf>
    <xf numFmtId="0" fontId="6" fillId="5" borderId="1" xfId="0" applyFont="1" applyFill="1" applyBorder="1" applyAlignment="1">
      <alignment horizontal="center" vertical="center"/>
    </xf>
    <xf numFmtId="0" fontId="7" fillId="5" borderId="1" xfId="0" quotePrefix="1" applyFont="1" applyFill="1" applyBorder="1" applyAlignment="1">
      <alignment horizontal="left" vertical="top" wrapText="1"/>
    </xf>
    <xf numFmtId="0" fontId="7" fillId="5" borderId="1" xfId="0" applyFont="1" applyFill="1" applyBorder="1" applyAlignment="1">
      <alignment horizontal="left" vertical="top" wrapText="1"/>
    </xf>
    <xf numFmtId="0" fontId="1" fillId="5" borderId="9" xfId="0" applyFont="1" applyFill="1" applyBorder="1" applyAlignment="1">
      <alignment vertical="center"/>
    </xf>
    <xf numFmtId="0" fontId="1" fillId="5" borderId="0" xfId="0" applyFont="1" applyFill="1" applyBorder="1" applyAlignment="1">
      <alignment vertical="center"/>
    </xf>
    <xf numFmtId="0" fontId="2" fillId="5" borderId="0" xfId="0" applyFont="1" applyFill="1" applyBorder="1" applyAlignment="1">
      <alignment vertical="center"/>
    </xf>
    <xf numFmtId="0" fontId="7" fillId="5" borderId="0" xfId="0" applyFont="1" applyFill="1" applyBorder="1" applyAlignment="1">
      <alignment vertical="center" wrapText="1"/>
    </xf>
    <xf numFmtId="0" fontId="14" fillId="5" borderId="0" xfId="0" applyFont="1" applyFill="1" applyBorder="1" applyAlignment="1">
      <alignment horizontal="left" vertical="center"/>
    </xf>
    <xf numFmtId="0" fontId="5" fillId="5" borderId="0" xfId="0" applyFont="1" applyFill="1" applyBorder="1" applyAlignment="1">
      <alignment horizontal="center" vertical="center"/>
    </xf>
    <xf numFmtId="164" fontId="7" fillId="5" borderId="0" xfId="0" applyNumberFormat="1" applyFont="1" applyFill="1" applyBorder="1" applyAlignment="1">
      <alignment horizontal="left" vertical="center"/>
    </xf>
    <xf numFmtId="14" fontId="7" fillId="5" borderId="0" xfId="0" applyNumberFormat="1" applyFont="1" applyFill="1" applyBorder="1" applyAlignment="1">
      <alignment horizontal="center" vertical="center" wrapText="1"/>
    </xf>
    <xf numFmtId="0" fontId="7" fillId="5" borderId="0" xfId="0" applyFont="1" applyFill="1" applyBorder="1" applyAlignment="1">
      <alignment horizontal="center" vertical="center" wrapText="1"/>
    </xf>
    <xf numFmtId="0" fontId="8" fillId="5" borderId="0" xfId="0" applyFont="1" applyFill="1" applyBorder="1" applyAlignment="1">
      <alignment horizontal="left" vertical="center"/>
    </xf>
    <xf numFmtId="0" fontId="7" fillId="5" borderId="0" xfId="0" applyFont="1" applyFill="1" applyBorder="1" applyAlignment="1">
      <alignment horizontal="center" vertical="center"/>
    </xf>
    <xf numFmtId="0" fontId="8" fillId="5" borderId="0" xfId="0" applyFont="1" applyFill="1" applyAlignment="1">
      <alignment vertical="center"/>
    </xf>
    <xf numFmtId="0" fontId="7" fillId="5" borderId="10" xfId="0" applyFont="1" applyFill="1" applyBorder="1" applyAlignment="1">
      <alignment vertical="center" wrapText="1"/>
    </xf>
    <xf numFmtId="0" fontId="10" fillId="5" borderId="0" xfId="0" applyFont="1" applyFill="1" applyAlignment="1">
      <alignment vertical="center"/>
    </xf>
    <xf numFmtId="0" fontId="1" fillId="5" borderId="0" xfId="0" applyFont="1" applyFill="1" applyAlignment="1">
      <alignment vertical="center"/>
    </xf>
    <xf numFmtId="0" fontId="10" fillId="5" borderId="0" xfId="0" quotePrefix="1" applyFont="1" applyFill="1" applyBorder="1" applyAlignment="1">
      <alignment vertical="center"/>
    </xf>
    <xf numFmtId="0" fontId="6" fillId="6" borderId="0" xfId="0" applyFont="1" applyFill="1" applyAlignment="1">
      <alignment vertical="center"/>
    </xf>
    <xf numFmtId="0" fontId="6" fillId="6"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Font="1" applyFill="1" applyBorder="1" applyAlignment="1">
      <alignment vertical="center"/>
    </xf>
    <xf numFmtId="0" fontId="22" fillId="6" borderId="1" xfId="0" applyFont="1" applyFill="1" applyBorder="1" applyAlignment="1">
      <alignment horizontal="left" vertical="center" wrapText="1"/>
    </xf>
    <xf numFmtId="0" fontId="22" fillId="6" borderId="1" xfId="0" applyFont="1" applyFill="1" applyBorder="1" applyAlignment="1">
      <alignment horizontal="center" vertical="center" wrapText="1"/>
    </xf>
    <xf numFmtId="0" fontId="22" fillId="6" borderId="1" xfId="0" quotePrefix="1" applyFont="1" applyFill="1" applyBorder="1" applyAlignment="1">
      <alignment horizontal="center" vertical="center" wrapText="1"/>
    </xf>
    <xf numFmtId="0" fontId="22" fillId="6" borderId="1" xfId="0" quotePrefix="1" applyFont="1" applyFill="1" applyBorder="1" applyAlignment="1">
      <alignment horizontal="left" vertical="center" wrapText="1"/>
    </xf>
    <xf numFmtId="0" fontId="22" fillId="6" borderId="6" xfId="0" applyFont="1" applyFill="1" applyBorder="1" applyAlignment="1">
      <alignment horizontal="center" vertical="center" wrapText="1"/>
    </xf>
    <xf numFmtId="0" fontId="22" fillId="6" borderId="0" xfId="0" applyFont="1" applyFill="1" applyAlignment="1">
      <alignment vertical="center"/>
    </xf>
    <xf numFmtId="0" fontId="23" fillId="6" borderId="0" xfId="0" applyFont="1" applyFill="1" applyBorder="1" applyAlignment="1">
      <alignment vertical="center"/>
    </xf>
    <xf numFmtId="0" fontId="23" fillId="6" borderId="0" xfId="0" applyFont="1" applyFill="1" applyBorder="1"/>
    <xf numFmtId="0" fontId="22" fillId="6" borderId="0" xfId="0" applyFont="1" applyFill="1" applyBorder="1" applyAlignment="1">
      <alignment vertical="center"/>
    </xf>
    <xf numFmtId="0" fontId="6" fillId="6" borderId="0" xfId="0" applyFont="1" applyFill="1" applyBorder="1" applyAlignment="1">
      <alignment vertical="center" wrapText="1"/>
    </xf>
    <xf numFmtId="0" fontId="6" fillId="6" borderId="10" xfId="0" applyFont="1" applyFill="1" applyBorder="1" applyAlignment="1">
      <alignment vertical="center" wrapText="1"/>
    </xf>
    <xf numFmtId="0" fontId="22" fillId="6" borderId="0" xfId="0" applyFont="1" applyFill="1" applyBorder="1"/>
    <xf numFmtId="0" fontId="23" fillId="6" borderId="9" xfId="0" applyFont="1" applyFill="1" applyBorder="1" applyAlignment="1">
      <alignment vertical="center"/>
    </xf>
    <xf numFmtId="0" fontId="22" fillId="6" borderId="0" xfId="0" applyFont="1" applyFill="1"/>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7" borderId="1" xfId="0"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0" fontId="7" fillId="7" borderId="1" xfId="0" quotePrefix="1" applyFont="1" applyFill="1" applyBorder="1" applyAlignment="1">
      <alignment vertical="center" wrapText="1"/>
    </xf>
    <xf numFmtId="0" fontId="7" fillId="7" borderId="1" xfId="0" applyFont="1" applyFill="1" applyBorder="1" applyAlignment="1">
      <alignment vertical="center" wrapText="1"/>
    </xf>
    <xf numFmtId="14" fontId="7" fillId="7" borderId="1" xfId="0" applyNumberFormat="1" applyFont="1" applyFill="1" applyBorder="1" applyAlignment="1">
      <alignment horizontal="center" vertical="center" wrapText="1"/>
    </xf>
    <xf numFmtId="0" fontId="7" fillId="7" borderId="1" xfId="0" applyFont="1" applyFill="1" applyBorder="1" applyAlignment="1">
      <alignment vertical="center"/>
    </xf>
    <xf numFmtId="0" fontId="7" fillId="7" borderId="0" xfId="0" applyFont="1" applyFill="1" applyAlignment="1">
      <alignment vertical="center"/>
    </xf>
    <xf numFmtId="0" fontId="7" fillId="7" borderId="1" xfId="0" applyFont="1" applyFill="1" applyBorder="1" applyAlignment="1">
      <alignment horizontal="center" vertical="center"/>
    </xf>
    <xf numFmtId="0" fontId="1" fillId="7" borderId="1" xfId="0" quotePrefix="1" applyFont="1" applyFill="1" applyBorder="1" applyAlignment="1">
      <alignment horizontal="center"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quotePrefix="1" applyFont="1" applyFill="1" applyBorder="1" applyAlignment="1">
      <alignment horizontal="left" vertical="center" wrapText="1"/>
    </xf>
    <xf numFmtId="0" fontId="6" fillId="6" borderId="4" xfId="0" quotePrefix="1" applyFont="1" applyFill="1" applyBorder="1" applyAlignment="1">
      <alignment horizontal="left" vertical="center" wrapText="1"/>
    </xf>
    <xf numFmtId="0" fontId="6" fillId="7" borderId="2" xfId="0" quotePrefix="1"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64" fontId="5" fillId="4" borderId="6" xfId="0" quotePrefix="1" applyNumberFormat="1" applyFont="1" applyFill="1" applyBorder="1" applyAlignment="1">
      <alignment horizontal="center" vertical="center"/>
    </xf>
    <xf numFmtId="164" fontId="5" fillId="4" borderId="18" xfId="0" quotePrefix="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2" fillId="3" borderId="2" xfId="0" quotePrefix="1" applyFont="1" applyFill="1" applyBorder="1" applyAlignment="1">
      <alignment horizontal="center" vertical="top" wrapText="1"/>
    </xf>
    <xf numFmtId="0" fontId="2" fillId="3" borderId="3" xfId="0" quotePrefix="1" applyFont="1" applyFill="1" applyBorder="1" applyAlignment="1">
      <alignment horizontal="center" vertical="top" wrapText="1"/>
    </xf>
    <xf numFmtId="0" fontId="2" fillId="3" borderId="4" xfId="0" quotePrefix="1" applyFont="1" applyFill="1" applyBorder="1" applyAlignment="1">
      <alignment horizontal="center" vertical="top"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2" xfId="0" quotePrefix="1"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5" borderId="2"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0" fontId="22" fillId="6" borderId="2"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5" fillId="2" borderId="0" xfId="0" applyFont="1" applyFill="1" applyBorder="1" applyAlignment="1">
      <alignment horizontal="left" vertical="center" wrapText="1"/>
    </xf>
    <xf numFmtId="0" fontId="2" fillId="7" borderId="9" xfId="0" applyFont="1" applyFill="1" applyBorder="1" applyAlignment="1">
      <alignment horizontal="left" vertical="top" wrapText="1"/>
    </xf>
    <xf numFmtId="0" fontId="2" fillId="7" borderId="0" xfId="0" applyFont="1" applyFill="1" applyBorder="1" applyAlignment="1">
      <alignment horizontal="left" vertical="top"/>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5" fillId="7" borderId="0" xfId="0" applyFont="1" applyFill="1" applyAlignment="1">
      <alignment vertical="center"/>
    </xf>
    <xf numFmtId="0" fontId="14" fillId="7"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0000"/>
      <color rgb="FF0000FF"/>
      <color rgb="FF00FF00"/>
      <color rgb="FFFF00FF"/>
      <color rgb="FF00FFFF"/>
      <color rgb="FFCCFFCC"/>
      <color rgb="FF990000"/>
      <color rgb="FF00808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5</xdr:row>
      <xdr:rowOff>9525</xdr:rowOff>
    </xdr:from>
    <xdr:to>
      <xdr:col>7</xdr:col>
      <xdr:colOff>104775</xdr:colOff>
      <xdr:row>7</xdr:row>
      <xdr:rowOff>3686175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295400"/>
          <a:ext cx="73342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485775</xdr:colOff>
      <xdr:row>7</xdr:row>
      <xdr:rowOff>3086100</xdr:rowOff>
    </xdr:from>
    <xdr:to>
      <xdr:col>3</xdr:col>
      <xdr:colOff>971550</xdr:colOff>
      <xdr:row>7</xdr:row>
      <xdr:rowOff>3495675</xdr:rowOff>
    </xdr:to>
    <xdr:sp macro="" textlink="">
      <xdr:nvSpPr>
        <xdr:cNvPr id="5" name="Rounded Rectangle 4"/>
        <xdr:cNvSpPr/>
      </xdr:nvSpPr>
      <xdr:spPr>
        <a:xfrm>
          <a:off x="2047875" y="5981700"/>
          <a:ext cx="1924050" cy="409575"/>
        </a:xfrm>
        <a:prstGeom prst="roundRect">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1076325</xdr:colOff>
      <xdr:row>7</xdr:row>
      <xdr:rowOff>3962400</xdr:rowOff>
    </xdr:from>
    <xdr:to>
      <xdr:col>7</xdr:col>
      <xdr:colOff>781050</xdr:colOff>
      <xdr:row>10</xdr:row>
      <xdr:rowOff>28575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6858000"/>
          <a:ext cx="20955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9</xdr:row>
      <xdr:rowOff>19050</xdr:rowOff>
    </xdr:from>
    <xdr:to>
      <xdr:col>7</xdr:col>
      <xdr:colOff>952500</xdr:colOff>
      <xdr:row>10</xdr:row>
      <xdr:rowOff>85725</xdr:rowOff>
    </xdr:to>
    <xdr:sp macro="" textlink="">
      <xdr:nvSpPr>
        <xdr:cNvPr id="8" name="Rounded Rectangle 7"/>
        <xdr:cNvSpPr/>
      </xdr:nvSpPr>
      <xdr:spPr>
        <a:xfrm>
          <a:off x="7267575" y="7429500"/>
          <a:ext cx="1866900" cy="314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E11" sqref="E11:J11"/>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19" t="s">
        <v>0</v>
      </c>
      <c r="B1" s="319"/>
      <c r="C1" s="46" t="s">
        <v>1</v>
      </c>
      <c r="D1" s="13" t="s">
        <v>2</v>
      </c>
      <c r="E1" s="46" t="s">
        <v>3</v>
      </c>
      <c r="F1" s="13" t="s">
        <v>250</v>
      </c>
      <c r="G1" s="46" t="s">
        <v>4</v>
      </c>
      <c r="H1" s="14" t="s">
        <v>5</v>
      </c>
      <c r="I1" s="46" t="s">
        <v>6</v>
      </c>
      <c r="J1" s="126" t="s">
        <v>357</v>
      </c>
    </row>
    <row r="2" spans="1:10" ht="20.100000000000001" customHeight="1" x14ac:dyDescent="0.25">
      <c r="A2" s="319"/>
      <c r="B2" s="319"/>
      <c r="C2" s="46" t="s">
        <v>7</v>
      </c>
      <c r="D2" s="13" t="s">
        <v>242</v>
      </c>
      <c r="E2" s="46" t="s">
        <v>8</v>
      </c>
      <c r="F2" s="13" t="s">
        <v>249</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320" t="s">
        <v>13</v>
      </c>
      <c r="F4" s="320"/>
      <c r="G4" s="320"/>
      <c r="H4" s="320"/>
      <c r="I4" s="320"/>
      <c r="J4" s="320"/>
    </row>
    <row r="5" spans="1:10" ht="44.25" customHeight="1" x14ac:dyDescent="0.25">
      <c r="A5" s="18">
        <v>1</v>
      </c>
      <c r="B5" s="19">
        <v>1</v>
      </c>
      <c r="C5" s="15">
        <f>H2</f>
        <v>42174</v>
      </c>
      <c r="D5" s="20" t="str">
        <f>H1</f>
        <v>Thanh Sơn</v>
      </c>
      <c r="E5" s="321" t="s">
        <v>172</v>
      </c>
      <c r="F5" s="322"/>
      <c r="G5" s="322"/>
      <c r="H5" s="322"/>
      <c r="I5" s="322"/>
      <c r="J5" s="322"/>
    </row>
    <row r="6" spans="1:10" s="111" customFormat="1" ht="38.25" customHeight="1" x14ac:dyDescent="0.25">
      <c r="A6" s="8">
        <v>2</v>
      </c>
      <c r="B6" s="108">
        <v>2</v>
      </c>
      <c r="C6" s="109">
        <v>42172</v>
      </c>
      <c r="D6" s="110" t="s">
        <v>5</v>
      </c>
      <c r="E6" s="323" t="s">
        <v>240</v>
      </c>
      <c r="F6" s="324"/>
      <c r="G6" s="324"/>
      <c r="H6" s="324"/>
      <c r="I6" s="324"/>
      <c r="J6" s="325"/>
    </row>
    <row r="7" spans="1:10" s="111" customFormat="1" ht="18.75" customHeight="1" x14ac:dyDescent="0.25">
      <c r="A7" s="112">
        <v>3</v>
      </c>
      <c r="B7" s="113">
        <v>3</v>
      </c>
      <c r="C7" s="191">
        <v>42160</v>
      </c>
      <c r="D7" s="192" t="s">
        <v>5</v>
      </c>
      <c r="E7" s="326" t="s">
        <v>247</v>
      </c>
      <c r="F7" s="327"/>
      <c r="G7" s="327"/>
      <c r="H7" s="327"/>
      <c r="I7" s="327"/>
      <c r="J7" s="327"/>
    </row>
    <row r="8" spans="1:10" ht="33" customHeight="1" x14ac:dyDescent="0.25">
      <c r="A8" s="1">
        <v>4</v>
      </c>
      <c r="B8" s="21">
        <v>4</v>
      </c>
      <c r="C8" s="22">
        <v>42286</v>
      </c>
      <c r="D8" s="23" t="s">
        <v>271</v>
      </c>
      <c r="E8" s="316" t="s">
        <v>306</v>
      </c>
      <c r="F8" s="317"/>
      <c r="G8" s="317"/>
      <c r="H8" s="317"/>
      <c r="I8" s="317"/>
      <c r="J8" s="318"/>
    </row>
    <row r="9" spans="1:10" ht="20.100000000000001" customHeight="1" x14ac:dyDescent="0.25">
      <c r="A9" s="2">
        <v>5</v>
      </c>
      <c r="B9" s="24">
        <v>5</v>
      </c>
      <c r="C9" s="25">
        <v>42306</v>
      </c>
      <c r="D9" s="26" t="s">
        <v>315</v>
      </c>
      <c r="E9" s="329" t="s">
        <v>316</v>
      </c>
      <c r="F9" s="330"/>
      <c r="G9" s="330"/>
      <c r="H9" s="330"/>
      <c r="I9" s="330"/>
      <c r="J9" s="331"/>
    </row>
    <row r="10" spans="1:10" s="287" customFormat="1" ht="20.100000000000001" customHeight="1" x14ac:dyDescent="0.25">
      <c r="A10" s="3">
        <v>6</v>
      </c>
      <c r="B10" s="116">
        <v>6</v>
      </c>
      <c r="C10" s="117">
        <v>42333</v>
      </c>
      <c r="D10" s="118" t="s">
        <v>315</v>
      </c>
      <c r="E10" s="332" t="s">
        <v>336</v>
      </c>
      <c r="F10" s="333"/>
      <c r="G10" s="333"/>
      <c r="H10" s="333"/>
      <c r="I10" s="333"/>
      <c r="J10" s="334"/>
    </row>
    <row r="11" spans="1:10" s="30" customFormat="1" ht="62.25" customHeight="1" x14ac:dyDescent="0.25">
      <c r="A11" s="4">
        <v>7</v>
      </c>
      <c r="B11" s="119">
        <v>7</v>
      </c>
      <c r="C11" s="120">
        <v>42381</v>
      </c>
      <c r="D11" s="121" t="s">
        <v>357</v>
      </c>
      <c r="E11" s="335" t="s">
        <v>368</v>
      </c>
      <c r="F11" s="336"/>
      <c r="G11" s="336"/>
      <c r="H11" s="336"/>
      <c r="I11" s="336"/>
      <c r="J11" s="337"/>
    </row>
    <row r="12" spans="1:10" s="30" customFormat="1" ht="20.100000000000001" customHeight="1" x14ac:dyDescent="0.25">
      <c r="A12" s="9">
        <v>8</v>
      </c>
      <c r="B12" s="122">
        <v>8</v>
      </c>
      <c r="C12" s="123"/>
      <c r="D12" s="124"/>
      <c r="E12" s="338"/>
      <c r="F12" s="339"/>
      <c r="G12" s="339"/>
      <c r="H12" s="339"/>
      <c r="I12" s="339"/>
      <c r="J12" s="340"/>
    </row>
    <row r="13" spans="1:10" s="30" customFormat="1" ht="20.100000000000001" customHeight="1" x14ac:dyDescent="0.25">
      <c r="A13" s="5">
        <v>9</v>
      </c>
      <c r="B13" s="27">
        <v>9</v>
      </c>
      <c r="C13" s="28"/>
      <c r="D13" s="29"/>
      <c r="E13" s="341"/>
      <c r="F13" s="342"/>
      <c r="G13" s="342"/>
      <c r="H13" s="342"/>
      <c r="I13" s="342"/>
      <c r="J13" s="343"/>
    </row>
    <row r="14" spans="1:10" s="30" customFormat="1" ht="20.100000000000001" customHeight="1" x14ac:dyDescent="0.25">
      <c r="A14" s="10">
        <v>10</v>
      </c>
      <c r="B14" s="31">
        <v>10</v>
      </c>
      <c r="C14" s="32"/>
      <c r="D14" s="33"/>
      <c r="E14" s="344"/>
      <c r="F14" s="345"/>
      <c r="G14" s="345"/>
      <c r="H14" s="345"/>
      <c r="I14" s="345"/>
      <c r="J14" s="346"/>
    </row>
    <row r="15" spans="1:10" ht="12.75" x14ac:dyDescent="0.25">
      <c r="A15" s="34"/>
      <c r="B15" s="35"/>
      <c r="C15" s="36"/>
      <c r="D15" s="34"/>
      <c r="E15" s="328"/>
      <c r="F15" s="328"/>
      <c r="G15" s="328"/>
      <c r="H15" s="328"/>
      <c r="I15" s="328"/>
      <c r="J15" s="328"/>
    </row>
    <row r="16" spans="1:10" ht="12.75" x14ac:dyDescent="0.25">
      <c r="A16" s="6"/>
      <c r="B16" s="35"/>
      <c r="C16" s="36"/>
      <c r="D16" s="34"/>
      <c r="E16" s="328"/>
      <c r="F16" s="328"/>
      <c r="G16" s="328"/>
      <c r="H16" s="328"/>
      <c r="I16" s="328"/>
      <c r="J16" s="328"/>
    </row>
    <row r="17" spans="1:10" ht="12.75" x14ac:dyDescent="0.25">
      <c r="A17" s="7"/>
      <c r="B17" s="35"/>
      <c r="C17" s="36"/>
      <c r="D17" s="34"/>
      <c r="E17" s="328"/>
      <c r="F17" s="328"/>
      <c r="G17" s="328"/>
      <c r="H17" s="328"/>
      <c r="I17" s="328"/>
      <c r="J17" s="328"/>
    </row>
    <row r="18" spans="1:10" ht="12.75" x14ac:dyDescent="0.25">
      <c r="A18" s="6"/>
      <c r="B18" s="35"/>
      <c r="C18" s="36"/>
      <c r="D18" s="34"/>
      <c r="E18" s="328"/>
      <c r="F18" s="328"/>
      <c r="G18" s="328"/>
      <c r="H18" s="328"/>
      <c r="I18" s="328"/>
      <c r="J18" s="328"/>
    </row>
    <row r="19" spans="1:10" ht="12.75" x14ac:dyDescent="0.25">
      <c r="A19" s="6"/>
      <c r="B19" s="35"/>
      <c r="C19" s="36"/>
      <c r="D19" s="34"/>
      <c r="E19" s="328"/>
      <c r="F19" s="328"/>
      <c r="G19" s="328"/>
      <c r="H19" s="328"/>
      <c r="I19" s="328"/>
      <c r="J19" s="328"/>
    </row>
    <row r="20" spans="1:10" ht="12.75" x14ac:dyDescent="0.25">
      <c r="A20" s="7"/>
      <c r="B20" s="35"/>
      <c r="C20" s="36"/>
      <c r="D20" s="34"/>
      <c r="E20" s="328"/>
      <c r="F20" s="328"/>
      <c r="G20" s="328"/>
      <c r="H20" s="328"/>
      <c r="I20" s="328"/>
      <c r="J20" s="328"/>
    </row>
    <row r="21" spans="1:10" ht="12.75" x14ac:dyDescent="0.25">
      <c r="A21" s="7"/>
      <c r="B21" s="35"/>
      <c r="C21" s="36"/>
      <c r="D21" s="34"/>
      <c r="E21" s="328"/>
      <c r="F21" s="328"/>
      <c r="G21" s="328"/>
      <c r="H21" s="328"/>
      <c r="I21" s="328"/>
      <c r="J21" s="328"/>
    </row>
    <row r="22" spans="1:10" ht="12.75" x14ac:dyDescent="0.25">
      <c r="A22" s="7"/>
      <c r="B22" s="35"/>
      <c r="C22" s="36"/>
      <c r="D22" s="34"/>
      <c r="E22" s="328"/>
      <c r="F22" s="328"/>
      <c r="G22" s="328"/>
      <c r="H22" s="328"/>
      <c r="I22" s="328"/>
      <c r="J22" s="328"/>
    </row>
    <row r="23" spans="1:10" ht="12.75" x14ac:dyDescent="0.25">
      <c r="A23" s="7"/>
      <c r="B23" s="35"/>
      <c r="C23" s="36"/>
      <c r="D23" s="34"/>
      <c r="E23" s="328"/>
      <c r="F23" s="328"/>
      <c r="G23" s="328"/>
      <c r="H23" s="328"/>
      <c r="I23" s="328"/>
      <c r="J23" s="328"/>
    </row>
    <row r="24" spans="1:10" ht="12.75" x14ac:dyDescent="0.25">
      <c r="A24" s="7"/>
      <c r="B24" s="35"/>
      <c r="C24" s="36"/>
      <c r="D24" s="34"/>
      <c r="E24" s="328"/>
      <c r="F24" s="328"/>
      <c r="G24" s="328"/>
      <c r="H24" s="328"/>
      <c r="I24" s="328"/>
      <c r="J24" s="328"/>
    </row>
    <row r="25" spans="1:10" ht="12.75" x14ac:dyDescent="0.25">
      <c r="A25" s="34"/>
      <c r="B25" s="35"/>
      <c r="C25" s="36"/>
      <c r="D25" s="34"/>
      <c r="E25" s="328"/>
      <c r="F25" s="328"/>
      <c r="G25" s="328"/>
      <c r="H25" s="328"/>
      <c r="I25" s="328"/>
      <c r="J25" s="328"/>
    </row>
    <row r="26" spans="1:10" ht="12.75" x14ac:dyDescent="0.25">
      <c r="A26" s="6"/>
      <c r="B26" s="35"/>
      <c r="C26" s="36"/>
      <c r="D26" s="34"/>
      <c r="E26" s="328"/>
      <c r="F26" s="328"/>
      <c r="G26" s="328"/>
      <c r="H26" s="328"/>
      <c r="I26" s="328"/>
      <c r="J26" s="328"/>
    </row>
    <row r="27" spans="1:10" ht="12.75" x14ac:dyDescent="0.25">
      <c r="A27" s="7"/>
      <c r="B27" s="35"/>
      <c r="C27" s="36"/>
      <c r="D27" s="34"/>
      <c r="E27" s="328"/>
      <c r="F27" s="328"/>
      <c r="G27" s="328"/>
      <c r="H27" s="328"/>
      <c r="I27" s="328"/>
      <c r="J27" s="328"/>
    </row>
    <row r="28" spans="1:10" ht="12.75" x14ac:dyDescent="0.25">
      <c r="A28" s="6"/>
      <c r="B28" s="35"/>
      <c r="C28" s="36"/>
      <c r="D28" s="34"/>
      <c r="E28" s="328"/>
      <c r="F28" s="328"/>
      <c r="G28" s="328"/>
      <c r="H28" s="328"/>
      <c r="I28" s="328"/>
      <c r="J28" s="328"/>
    </row>
    <row r="29" spans="1:10" ht="12.75" x14ac:dyDescent="0.25">
      <c r="A29" s="6"/>
      <c r="B29" s="35"/>
      <c r="C29" s="36"/>
      <c r="D29" s="34"/>
      <c r="E29" s="328"/>
      <c r="F29" s="328"/>
      <c r="G29" s="328"/>
      <c r="H29" s="328"/>
      <c r="I29" s="328"/>
      <c r="J29" s="328"/>
    </row>
    <row r="30" spans="1:10" ht="12.75" x14ac:dyDescent="0.25">
      <c r="A30" s="7"/>
      <c r="B30" s="35"/>
      <c r="C30" s="36"/>
      <c r="D30" s="34"/>
      <c r="E30" s="328"/>
      <c r="F30" s="328"/>
      <c r="G30" s="328"/>
      <c r="H30" s="328"/>
      <c r="I30" s="328"/>
      <c r="J30" s="328"/>
    </row>
    <row r="31" spans="1:10" ht="12.75" x14ac:dyDescent="0.25">
      <c r="A31" s="7"/>
      <c r="B31" s="35"/>
      <c r="C31" s="36"/>
      <c r="D31" s="34"/>
      <c r="E31" s="328"/>
      <c r="F31" s="328"/>
      <c r="G31" s="328"/>
      <c r="H31" s="328"/>
      <c r="I31" s="328"/>
      <c r="J31" s="328"/>
    </row>
    <row r="32" spans="1:10" ht="12.75" x14ac:dyDescent="0.25">
      <c r="A32" s="7"/>
      <c r="B32" s="35"/>
      <c r="C32" s="36"/>
      <c r="D32" s="34"/>
      <c r="E32" s="328"/>
      <c r="F32" s="328"/>
      <c r="G32" s="328"/>
      <c r="H32" s="328"/>
      <c r="I32" s="328"/>
      <c r="J32" s="328"/>
    </row>
    <row r="33" spans="1:10" ht="12.75" x14ac:dyDescent="0.25">
      <c r="A33" s="7"/>
      <c r="B33" s="35"/>
      <c r="C33" s="36"/>
      <c r="D33" s="34"/>
      <c r="E33" s="328"/>
      <c r="F33" s="328"/>
      <c r="G33" s="328"/>
      <c r="H33" s="328"/>
      <c r="I33" s="328"/>
      <c r="J33" s="328"/>
    </row>
    <row r="34" spans="1:10" ht="12.75" x14ac:dyDescent="0.25">
      <c r="A34" s="7"/>
      <c r="B34" s="35"/>
      <c r="C34" s="36"/>
      <c r="D34" s="34"/>
      <c r="E34" s="328"/>
      <c r="F34" s="328"/>
      <c r="G34" s="328"/>
      <c r="H34" s="328"/>
      <c r="I34" s="328"/>
      <c r="J34" s="328"/>
    </row>
    <row r="35" spans="1:10" ht="12.75" x14ac:dyDescent="0.25">
      <c r="A35" s="34"/>
      <c r="B35" s="35"/>
      <c r="C35" s="36"/>
      <c r="D35" s="34"/>
      <c r="E35" s="328"/>
      <c r="F35" s="328"/>
      <c r="G35" s="328"/>
      <c r="H35" s="328"/>
      <c r="I35" s="328"/>
      <c r="J35" s="328"/>
    </row>
    <row r="36" spans="1:10" ht="12.75" x14ac:dyDescent="0.25">
      <c r="A36" s="6"/>
      <c r="B36" s="35"/>
      <c r="C36" s="36"/>
      <c r="D36" s="34"/>
      <c r="E36" s="328"/>
      <c r="F36" s="328"/>
      <c r="G36" s="328"/>
      <c r="H36" s="328"/>
      <c r="I36" s="328"/>
      <c r="J36" s="328"/>
    </row>
    <row r="37" spans="1:10" ht="12.75" x14ac:dyDescent="0.25">
      <c r="A37" s="7"/>
      <c r="B37" s="35"/>
      <c r="C37" s="36"/>
      <c r="D37" s="34"/>
      <c r="E37" s="328"/>
      <c r="F37" s="328"/>
      <c r="G37" s="328"/>
      <c r="H37" s="328"/>
      <c r="I37" s="328"/>
      <c r="J37" s="328"/>
    </row>
    <row r="38" spans="1:10" ht="12.75" x14ac:dyDescent="0.25">
      <c r="A38" s="6"/>
      <c r="B38" s="35"/>
      <c r="C38" s="36"/>
      <c r="D38" s="34"/>
      <c r="E38" s="328"/>
      <c r="F38" s="328"/>
      <c r="G38" s="328"/>
      <c r="H38" s="328"/>
      <c r="I38" s="328"/>
      <c r="J38" s="328"/>
    </row>
    <row r="39" spans="1:10" ht="12.75" x14ac:dyDescent="0.25">
      <c r="A39" s="6"/>
      <c r="B39" s="35"/>
      <c r="C39" s="36"/>
      <c r="D39" s="34"/>
      <c r="E39" s="328"/>
      <c r="F39" s="328"/>
      <c r="G39" s="328"/>
      <c r="H39" s="328"/>
      <c r="I39" s="328"/>
      <c r="J39" s="328"/>
    </row>
    <row r="40" spans="1:10" ht="12.75" x14ac:dyDescent="0.25">
      <c r="A40" s="7"/>
      <c r="B40" s="35"/>
      <c r="C40" s="36"/>
      <c r="D40" s="34"/>
      <c r="E40" s="328"/>
      <c r="F40" s="328"/>
      <c r="G40" s="328"/>
      <c r="H40" s="328"/>
      <c r="I40" s="328"/>
      <c r="J40" s="328"/>
    </row>
    <row r="41" spans="1:10" ht="12.75" x14ac:dyDescent="0.25">
      <c r="A41" s="7"/>
      <c r="B41" s="35"/>
      <c r="C41" s="36"/>
      <c r="D41" s="34"/>
      <c r="E41" s="328"/>
      <c r="F41" s="328"/>
      <c r="G41" s="328"/>
      <c r="H41" s="328"/>
      <c r="I41" s="328"/>
      <c r="J41" s="328"/>
    </row>
    <row r="42" spans="1:10" ht="13.5" customHeight="1" x14ac:dyDescent="0.25">
      <c r="A42" s="7"/>
      <c r="B42" s="35"/>
      <c r="C42" s="36"/>
      <c r="D42" s="34"/>
      <c r="E42" s="328"/>
      <c r="F42" s="328"/>
      <c r="G42" s="328"/>
      <c r="H42" s="328"/>
      <c r="I42" s="328"/>
      <c r="J42" s="328"/>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7"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I10" sqref="I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19" t="s">
        <v>0</v>
      </c>
      <c r="B1" s="319"/>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19"/>
      <c r="B2" s="319"/>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319" t="s">
        <v>15</v>
      </c>
      <c r="B4" s="319"/>
      <c r="C4" s="319"/>
      <c r="D4" s="319"/>
      <c r="E4" s="319"/>
      <c r="F4" s="319"/>
      <c r="G4" s="319"/>
      <c r="H4" s="319"/>
      <c r="I4" s="319" t="s">
        <v>16</v>
      </c>
      <c r="J4" s="319"/>
    </row>
    <row r="5" spans="1:10" ht="23.25" customHeight="1" x14ac:dyDescent="0.25">
      <c r="A5" s="353"/>
      <c r="B5" s="354"/>
      <c r="C5" s="354"/>
      <c r="D5" s="354"/>
      <c r="E5" s="354"/>
      <c r="F5" s="354"/>
      <c r="G5" s="354"/>
      <c r="H5" s="355"/>
      <c r="I5" s="347" t="s">
        <v>17</v>
      </c>
      <c r="J5" s="348"/>
    </row>
    <row r="6" spans="1:10" ht="107.25" customHeight="1" x14ac:dyDescent="0.25">
      <c r="A6" s="356"/>
      <c r="B6" s="357"/>
      <c r="C6" s="357"/>
      <c r="D6" s="357"/>
      <c r="E6" s="357"/>
      <c r="F6" s="357"/>
      <c r="G6" s="357"/>
      <c r="H6" s="358"/>
      <c r="I6" s="349" t="s">
        <v>248</v>
      </c>
      <c r="J6" s="350"/>
    </row>
    <row r="7" spans="1:10" ht="20.100000000000001" customHeight="1" x14ac:dyDescent="0.25">
      <c r="A7" s="356"/>
      <c r="B7" s="357"/>
      <c r="C7" s="357"/>
      <c r="D7" s="357"/>
      <c r="E7" s="357"/>
      <c r="F7" s="357"/>
      <c r="G7" s="357"/>
      <c r="H7" s="358"/>
      <c r="I7" s="351" t="s">
        <v>18</v>
      </c>
      <c r="J7" s="352"/>
    </row>
    <row r="8" spans="1:10" ht="336" customHeight="1" x14ac:dyDescent="0.25">
      <c r="A8" s="356"/>
      <c r="B8" s="357"/>
      <c r="C8" s="357"/>
      <c r="D8" s="357"/>
      <c r="E8" s="357"/>
      <c r="F8" s="357"/>
      <c r="G8" s="357"/>
      <c r="H8" s="358"/>
      <c r="I8" s="189" t="s">
        <v>241</v>
      </c>
      <c r="J8" s="19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328"/>
      <c r="F15" s="328"/>
      <c r="G15" s="328"/>
      <c r="H15" s="328"/>
      <c r="I15" s="328"/>
      <c r="J15" s="328"/>
    </row>
    <row r="16" spans="1:10" ht="12.75" x14ac:dyDescent="0.25">
      <c r="A16" s="6"/>
      <c r="B16" s="35"/>
      <c r="C16" s="36"/>
      <c r="D16" s="34"/>
      <c r="E16" s="328"/>
      <c r="F16" s="328"/>
      <c r="G16" s="328"/>
      <c r="H16" s="328"/>
      <c r="I16" s="328"/>
      <c r="J16" s="328"/>
    </row>
    <row r="17" spans="1:10" ht="12.75" x14ac:dyDescent="0.25">
      <c r="A17" s="7"/>
      <c r="B17" s="35"/>
      <c r="C17" s="36"/>
      <c r="D17" s="34"/>
      <c r="E17" s="328"/>
      <c r="F17" s="328"/>
      <c r="G17" s="328"/>
      <c r="H17" s="328"/>
      <c r="I17" s="328"/>
      <c r="J17" s="328"/>
    </row>
    <row r="18" spans="1:10" ht="12.75" x14ac:dyDescent="0.25">
      <c r="A18" s="6"/>
      <c r="B18" s="35"/>
      <c r="C18" s="36"/>
      <c r="D18" s="34"/>
      <c r="E18" s="328"/>
      <c r="F18" s="328"/>
      <c r="G18" s="328"/>
      <c r="H18" s="328"/>
      <c r="I18" s="328"/>
      <c r="J18" s="328"/>
    </row>
    <row r="19" spans="1:10" ht="12.75" x14ac:dyDescent="0.25">
      <c r="A19" s="6"/>
      <c r="B19" s="35"/>
      <c r="C19" s="36"/>
      <c r="D19" s="34"/>
      <c r="E19" s="328"/>
      <c r="F19" s="328"/>
      <c r="G19" s="328"/>
      <c r="H19" s="328"/>
      <c r="I19" s="328"/>
      <c r="J19" s="328"/>
    </row>
    <row r="20" spans="1:10" ht="12.75" x14ac:dyDescent="0.25">
      <c r="A20" s="7"/>
      <c r="B20" s="35"/>
      <c r="C20" s="36"/>
      <c r="D20" s="34"/>
      <c r="E20" s="328"/>
      <c r="F20" s="328"/>
      <c r="G20" s="328"/>
      <c r="H20" s="328"/>
      <c r="I20" s="328"/>
      <c r="J20" s="328"/>
    </row>
    <row r="21" spans="1:10" ht="12.75" x14ac:dyDescent="0.25">
      <c r="A21" s="7"/>
      <c r="B21" s="35"/>
      <c r="C21" s="36"/>
      <c r="D21" s="34"/>
      <c r="E21" s="328"/>
      <c r="F21" s="328"/>
      <c r="G21" s="328"/>
      <c r="H21" s="328"/>
      <c r="I21" s="328"/>
      <c r="J21" s="328"/>
    </row>
    <row r="22" spans="1:10" ht="12.75" x14ac:dyDescent="0.25">
      <c r="A22" s="7"/>
      <c r="B22" s="35"/>
      <c r="C22" s="36"/>
      <c r="D22" s="34"/>
      <c r="E22" s="328"/>
      <c r="F22" s="328"/>
      <c r="G22" s="328"/>
      <c r="H22" s="328"/>
      <c r="I22" s="328"/>
      <c r="J22" s="328"/>
    </row>
    <row r="23" spans="1:10" ht="12.75" x14ac:dyDescent="0.25">
      <c r="A23" s="7"/>
      <c r="B23" s="35"/>
      <c r="C23" s="36"/>
      <c r="D23" s="34"/>
      <c r="E23" s="328"/>
      <c r="F23" s="328"/>
      <c r="G23" s="328"/>
      <c r="H23" s="328"/>
      <c r="I23" s="328"/>
      <c r="J23" s="328"/>
    </row>
    <row r="24" spans="1:10" ht="12.75" x14ac:dyDescent="0.25">
      <c r="A24" s="7"/>
      <c r="B24" s="35"/>
      <c r="C24" s="36"/>
      <c r="D24" s="34"/>
      <c r="E24" s="328"/>
      <c r="F24" s="328"/>
      <c r="G24" s="328"/>
      <c r="H24" s="328"/>
      <c r="I24" s="328"/>
      <c r="J24" s="328"/>
    </row>
    <row r="25" spans="1:10" ht="12.75" x14ac:dyDescent="0.25">
      <c r="A25" s="34"/>
      <c r="B25" s="35"/>
      <c r="C25" s="36"/>
      <c r="D25" s="34"/>
      <c r="E25" s="328"/>
      <c r="F25" s="328"/>
      <c r="G25" s="328"/>
      <c r="H25" s="328"/>
      <c r="I25" s="328"/>
      <c r="J25" s="328"/>
    </row>
    <row r="26" spans="1:10" ht="12.75" x14ac:dyDescent="0.25">
      <c r="A26" s="6"/>
      <c r="B26" s="35"/>
      <c r="C26" s="36"/>
      <c r="D26" s="34"/>
      <c r="E26" s="328"/>
      <c r="F26" s="328"/>
      <c r="G26" s="328"/>
      <c r="H26" s="328"/>
      <c r="I26" s="328"/>
      <c r="J26" s="328"/>
    </row>
    <row r="27" spans="1:10" ht="12.75" x14ac:dyDescent="0.25">
      <c r="A27" s="7"/>
      <c r="B27" s="35"/>
      <c r="C27" s="36"/>
      <c r="D27" s="34"/>
      <c r="E27" s="328"/>
      <c r="F27" s="328"/>
      <c r="G27" s="328"/>
      <c r="H27" s="328"/>
      <c r="I27" s="328"/>
      <c r="J27" s="328"/>
    </row>
    <row r="28" spans="1:10" ht="12.75" x14ac:dyDescent="0.25">
      <c r="A28" s="6"/>
      <c r="B28" s="35"/>
      <c r="C28" s="36"/>
      <c r="D28" s="34"/>
      <c r="E28" s="328"/>
      <c r="F28" s="328"/>
      <c r="G28" s="328"/>
      <c r="H28" s="328"/>
      <c r="I28" s="328"/>
      <c r="J28" s="328"/>
    </row>
    <row r="29" spans="1:10" ht="12.75" x14ac:dyDescent="0.25">
      <c r="A29" s="6"/>
      <c r="B29" s="35"/>
      <c r="C29" s="36"/>
      <c r="D29" s="34"/>
      <c r="E29" s="328"/>
      <c r="F29" s="328"/>
      <c r="G29" s="328"/>
      <c r="H29" s="328"/>
      <c r="I29" s="328"/>
      <c r="J29" s="328"/>
    </row>
    <row r="30" spans="1:10" ht="12.75" x14ac:dyDescent="0.25">
      <c r="A30" s="7"/>
      <c r="B30" s="35"/>
      <c r="C30" s="36"/>
      <c r="D30" s="34"/>
      <c r="E30" s="328"/>
      <c r="F30" s="328"/>
      <c r="G30" s="328"/>
      <c r="H30" s="328"/>
      <c r="I30" s="328"/>
      <c r="J30" s="328"/>
    </row>
    <row r="31" spans="1:10" ht="12.75" x14ac:dyDescent="0.25">
      <c r="A31" s="7"/>
      <c r="B31" s="35"/>
      <c r="C31" s="36"/>
      <c r="D31" s="34"/>
      <c r="E31" s="328"/>
      <c r="F31" s="328"/>
      <c r="G31" s="328"/>
      <c r="H31" s="328"/>
      <c r="I31" s="328"/>
      <c r="J31" s="328"/>
    </row>
    <row r="32" spans="1:10" ht="12.75" x14ac:dyDescent="0.25">
      <c r="A32" s="7"/>
      <c r="B32" s="35"/>
      <c r="C32" s="36"/>
      <c r="D32" s="34"/>
      <c r="E32" s="328"/>
      <c r="F32" s="328"/>
      <c r="G32" s="328"/>
      <c r="H32" s="328"/>
      <c r="I32" s="328"/>
      <c r="J32" s="328"/>
    </row>
    <row r="33" spans="1:10" ht="12.75" x14ac:dyDescent="0.25">
      <c r="A33" s="7"/>
      <c r="B33" s="35"/>
      <c r="C33" s="36"/>
      <c r="D33" s="34"/>
      <c r="E33" s="328"/>
      <c r="F33" s="328"/>
      <c r="G33" s="328"/>
      <c r="H33" s="328"/>
      <c r="I33" s="328"/>
      <c r="J33" s="328"/>
    </row>
    <row r="34" spans="1:10" ht="12.75" x14ac:dyDescent="0.25">
      <c r="A34" s="7"/>
      <c r="B34" s="35"/>
      <c r="C34" s="36"/>
      <c r="D34" s="34"/>
      <c r="E34" s="328"/>
      <c r="F34" s="328"/>
      <c r="G34" s="328"/>
      <c r="H34" s="328"/>
      <c r="I34" s="328"/>
      <c r="J34" s="328"/>
    </row>
    <row r="35" spans="1:10" ht="12.75" x14ac:dyDescent="0.25">
      <c r="A35" s="34"/>
      <c r="B35" s="35"/>
      <c r="C35" s="36"/>
      <c r="D35" s="34"/>
      <c r="E35" s="328"/>
      <c r="F35" s="328"/>
      <c r="G35" s="328"/>
      <c r="H35" s="328"/>
      <c r="I35" s="328"/>
      <c r="J35" s="328"/>
    </row>
    <row r="36" spans="1:10" ht="12.75" x14ac:dyDescent="0.25">
      <c r="A36" s="6"/>
      <c r="B36" s="35"/>
      <c r="C36" s="36"/>
      <c r="D36" s="34"/>
      <c r="E36" s="328"/>
      <c r="F36" s="328"/>
      <c r="G36" s="328"/>
      <c r="H36" s="328"/>
      <c r="I36" s="328"/>
      <c r="J36" s="328"/>
    </row>
    <row r="37" spans="1:10" ht="12.75" x14ac:dyDescent="0.25">
      <c r="A37" s="7"/>
      <c r="B37" s="35"/>
      <c r="C37" s="36"/>
      <c r="D37" s="34"/>
      <c r="E37" s="328"/>
      <c r="F37" s="328"/>
      <c r="G37" s="328"/>
      <c r="H37" s="328"/>
      <c r="I37" s="328"/>
      <c r="J37" s="328"/>
    </row>
    <row r="38" spans="1:10" ht="12.75" x14ac:dyDescent="0.25">
      <c r="A38" s="6"/>
      <c r="B38" s="35"/>
      <c r="C38" s="36"/>
      <c r="D38" s="34"/>
      <c r="E38" s="328"/>
      <c r="F38" s="328"/>
      <c r="G38" s="328"/>
      <c r="H38" s="328"/>
      <c r="I38" s="328"/>
      <c r="J38" s="328"/>
    </row>
    <row r="39" spans="1:10" ht="12.75" x14ac:dyDescent="0.25">
      <c r="A39" s="6"/>
      <c r="B39" s="35"/>
      <c r="C39" s="36"/>
      <c r="D39" s="34"/>
      <c r="E39" s="328"/>
      <c r="F39" s="328"/>
      <c r="G39" s="328"/>
      <c r="H39" s="328"/>
      <c r="I39" s="328"/>
      <c r="J39" s="328"/>
    </row>
    <row r="40" spans="1:10" ht="12.75" x14ac:dyDescent="0.25">
      <c r="A40" s="7"/>
      <c r="B40" s="35"/>
      <c r="C40" s="36"/>
      <c r="D40" s="34"/>
      <c r="E40" s="328"/>
      <c r="F40" s="328"/>
      <c r="G40" s="328"/>
      <c r="H40" s="328"/>
      <c r="I40" s="328"/>
      <c r="J40" s="328"/>
    </row>
    <row r="41" spans="1:10" ht="12.75" x14ac:dyDescent="0.25">
      <c r="A41" s="7"/>
      <c r="B41" s="35"/>
      <c r="C41" s="36"/>
      <c r="D41" s="34"/>
      <c r="E41" s="328"/>
      <c r="F41" s="328"/>
      <c r="G41" s="328"/>
      <c r="H41" s="328"/>
      <c r="I41" s="328"/>
      <c r="J41" s="328"/>
    </row>
    <row r="42" spans="1:10" ht="13.5" customHeight="1" x14ac:dyDescent="0.25">
      <c r="A42" s="7"/>
      <c r="B42" s="35"/>
      <c r="C42" s="36"/>
      <c r="D42" s="34"/>
      <c r="E42" s="328"/>
      <c r="F42" s="328"/>
      <c r="G42" s="328"/>
      <c r="H42" s="328"/>
      <c r="I42" s="328"/>
      <c r="J42" s="328"/>
    </row>
  </sheetData>
  <mergeCells count="35">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22" zoomScaleNormal="100" zoomScaleSheetLayoutView="100" workbookViewId="0">
      <pane xSplit="3" topLeftCell="H1" activePane="topRight" state="frozen"/>
      <selection pane="topRight" activeCell="C30" sqref="C30"/>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41.28515625" style="16" customWidth="1"/>
    <col min="15" max="16384" width="9.140625" style="16"/>
  </cols>
  <sheetData>
    <row r="1" spans="1:14" ht="20.100000000000001" customHeight="1" x14ac:dyDescent="0.25">
      <c r="A1" s="319" t="s">
        <v>0</v>
      </c>
      <c r="B1" s="359"/>
      <c r="C1" s="128" t="s">
        <v>1</v>
      </c>
      <c r="D1" s="135" t="str">
        <f>'Update History'!D1</f>
        <v>ASOFT - ERP.NET</v>
      </c>
      <c r="E1" s="46" t="s">
        <v>3</v>
      </c>
      <c r="F1" s="125" t="str">
        <f>'Update History'!F1</f>
        <v>WF0012</v>
      </c>
      <c r="G1" s="46" t="s">
        <v>4</v>
      </c>
      <c r="H1" s="14" t="str">
        <f>'Update History'!H1</f>
        <v>Thanh Sơn</v>
      </c>
      <c r="I1" s="128" t="s">
        <v>6</v>
      </c>
      <c r="J1" s="360" t="str">
        <f>'Update History'!J1</f>
        <v>Thị Phượng</v>
      </c>
      <c r="K1" s="361"/>
      <c r="L1" s="17"/>
      <c r="M1" s="17"/>
      <c r="N1" s="17"/>
    </row>
    <row r="2" spans="1:14" ht="20.100000000000001" customHeight="1" x14ac:dyDescent="0.25">
      <c r="A2" s="319"/>
      <c r="B2" s="359"/>
      <c r="C2" s="128" t="s">
        <v>7</v>
      </c>
      <c r="D2" s="135" t="str">
        <f>'Update History'!D2</f>
        <v>ASOFT-WM</v>
      </c>
      <c r="E2" s="46" t="s">
        <v>8</v>
      </c>
      <c r="F2" s="13" t="str">
        <f>'Update History'!F2</f>
        <v>Cập nhật phiếu xuất kho</v>
      </c>
      <c r="G2" s="46" t="s">
        <v>9</v>
      </c>
      <c r="H2" s="15">
        <f>'Update History'!H2</f>
        <v>42174</v>
      </c>
      <c r="I2" s="128" t="s">
        <v>10</v>
      </c>
      <c r="J2" s="362">
        <f>'Update History'!J2</f>
        <v>42381</v>
      </c>
      <c r="K2" s="363"/>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6" t="s">
        <v>173</v>
      </c>
      <c r="D5" s="134"/>
      <c r="E5" s="145"/>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6" customFormat="1" ht="20.100000000000001" customHeight="1" x14ac:dyDescent="0.25">
      <c r="A7" s="151"/>
      <c r="B7" s="152"/>
      <c r="C7" s="147" t="s">
        <v>175</v>
      </c>
      <c r="D7" s="148" t="s">
        <v>176</v>
      </c>
      <c r="E7" s="148" t="s">
        <v>176</v>
      </c>
      <c r="F7" s="149" t="s">
        <v>177</v>
      </c>
      <c r="G7" s="150" t="s">
        <v>178</v>
      </c>
      <c r="H7" s="153"/>
      <c r="I7" s="154"/>
      <c r="J7" s="154" t="s">
        <v>28</v>
      </c>
      <c r="K7" s="155"/>
      <c r="L7" s="155"/>
      <c r="M7" s="155"/>
      <c r="N7" s="155"/>
    </row>
    <row r="8" spans="1:14" s="156" customFormat="1" ht="20.100000000000001" customHeight="1" x14ac:dyDescent="0.25">
      <c r="A8" s="151"/>
      <c r="B8" s="152"/>
      <c r="C8" s="147" t="s">
        <v>179</v>
      </c>
      <c r="D8" s="148" t="s">
        <v>180</v>
      </c>
      <c r="E8" s="148" t="s">
        <v>180</v>
      </c>
      <c r="F8" s="149" t="s">
        <v>177</v>
      </c>
      <c r="G8" s="150" t="s">
        <v>178</v>
      </c>
      <c r="H8" s="153"/>
      <c r="I8" s="154"/>
      <c r="J8" s="154" t="s">
        <v>28</v>
      </c>
      <c r="K8" s="155"/>
      <c r="L8" s="155"/>
      <c r="M8" s="155"/>
      <c r="N8" s="155"/>
    </row>
    <row r="9" spans="1:14" s="156" customFormat="1" ht="20.100000000000001" customHeight="1" x14ac:dyDescent="0.25">
      <c r="A9" s="151"/>
      <c r="B9" s="152"/>
      <c r="C9" s="147" t="s">
        <v>181</v>
      </c>
      <c r="D9" s="148" t="s">
        <v>182</v>
      </c>
      <c r="E9" s="148" t="s">
        <v>182</v>
      </c>
      <c r="F9" s="149" t="s">
        <v>177</v>
      </c>
      <c r="G9" s="150" t="s">
        <v>178</v>
      </c>
      <c r="H9" s="153"/>
      <c r="I9" s="154"/>
      <c r="J9" s="154" t="s">
        <v>28</v>
      </c>
      <c r="K9" s="155"/>
      <c r="L9" s="155"/>
      <c r="M9" s="155"/>
      <c r="N9" s="155"/>
    </row>
    <row r="10" spans="1:14" s="156" customFormat="1" ht="20.100000000000001" customHeight="1" x14ac:dyDescent="0.25">
      <c r="A10" s="151"/>
      <c r="B10" s="152"/>
      <c r="C10" s="147" t="s">
        <v>183</v>
      </c>
      <c r="D10" s="148" t="s">
        <v>184</v>
      </c>
      <c r="E10" s="148" t="s">
        <v>184</v>
      </c>
      <c r="F10" s="149" t="s">
        <v>177</v>
      </c>
      <c r="G10" s="150" t="s">
        <v>178</v>
      </c>
      <c r="H10" s="153"/>
      <c r="I10" s="154"/>
      <c r="J10" s="154" t="s">
        <v>28</v>
      </c>
      <c r="K10" s="155"/>
      <c r="L10" s="155"/>
      <c r="M10" s="155"/>
      <c r="N10" s="155"/>
    </row>
    <row r="11" spans="1:14" s="156" customFormat="1" ht="20.100000000000001" customHeight="1" x14ac:dyDescent="0.25">
      <c r="A11" s="151"/>
      <c r="B11" s="152"/>
      <c r="C11" s="147" t="s">
        <v>185</v>
      </c>
      <c r="D11" s="148" t="s">
        <v>186</v>
      </c>
      <c r="E11" s="148" t="s">
        <v>186</v>
      </c>
      <c r="F11" s="149" t="s">
        <v>177</v>
      </c>
      <c r="G11" s="150" t="s">
        <v>178</v>
      </c>
      <c r="H11" s="153"/>
      <c r="I11" s="154"/>
      <c r="J11" s="154" t="s">
        <v>28</v>
      </c>
      <c r="K11" s="155"/>
      <c r="L11" s="155"/>
      <c r="M11" s="155"/>
      <c r="N11" s="155"/>
    </row>
    <row r="12" spans="1:14" s="156" customFormat="1" ht="20.100000000000001" customHeight="1" x14ac:dyDescent="0.25">
      <c r="A12" s="157"/>
      <c r="B12" s="152"/>
      <c r="C12" s="147" t="s">
        <v>187</v>
      </c>
      <c r="D12" s="148" t="s">
        <v>188</v>
      </c>
      <c r="E12" s="148" t="s">
        <v>188</v>
      </c>
      <c r="F12" s="149" t="s">
        <v>177</v>
      </c>
      <c r="G12" s="150" t="s">
        <v>178</v>
      </c>
      <c r="H12" s="153"/>
      <c r="I12" s="154"/>
      <c r="J12" s="154" t="s">
        <v>28</v>
      </c>
      <c r="K12" s="155"/>
      <c r="L12" s="155"/>
      <c r="M12" s="155"/>
      <c r="N12" s="155"/>
    </row>
    <row r="13" spans="1:14" s="156" customFormat="1" ht="19.5" customHeight="1" x14ac:dyDescent="0.25">
      <c r="A13" s="157"/>
      <c r="B13" s="152"/>
      <c r="C13" s="147" t="s">
        <v>189</v>
      </c>
      <c r="D13" s="148" t="s">
        <v>190</v>
      </c>
      <c r="E13" s="148" t="s">
        <v>190</v>
      </c>
      <c r="F13" s="149" t="s">
        <v>177</v>
      </c>
      <c r="G13" s="150" t="s">
        <v>178</v>
      </c>
      <c r="H13" s="153"/>
      <c r="I13" s="154"/>
      <c r="J13" s="154" t="s">
        <v>28</v>
      </c>
      <c r="K13" s="155"/>
      <c r="L13" s="155"/>
      <c r="M13" s="155"/>
      <c r="N13" s="155"/>
    </row>
    <row r="14" spans="1:14" s="156" customFormat="1" ht="20.100000000000001" customHeight="1" x14ac:dyDescent="0.25">
      <c r="A14" s="151"/>
      <c r="B14" s="152"/>
      <c r="C14" s="147" t="s">
        <v>191</v>
      </c>
      <c r="D14" s="148" t="s">
        <v>192</v>
      </c>
      <c r="E14" s="148" t="s">
        <v>192</v>
      </c>
      <c r="F14" s="149" t="s">
        <v>177</v>
      </c>
      <c r="G14" s="150" t="s">
        <v>178</v>
      </c>
      <c r="H14" s="153"/>
      <c r="I14" s="154"/>
      <c r="J14" s="154" t="s">
        <v>28</v>
      </c>
      <c r="K14" s="155"/>
      <c r="L14" s="155"/>
      <c r="M14" s="155"/>
      <c r="N14" s="155"/>
    </row>
    <row r="15" spans="1:14" s="156" customFormat="1" ht="20.100000000000001" customHeight="1" x14ac:dyDescent="0.25">
      <c r="A15" s="151"/>
      <c r="B15" s="152"/>
      <c r="C15" s="147" t="s">
        <v>193</v>
      </c>
      <c r="D15" s="148" t="s">
        <v>194</v>
      </c>
      <c r="E15" s="148" t="s">
        <v>194</v>
      </c>
      <c r="F15" s="149" t="s">
        <v>177</v>
      </c>
      <c r="G15" s="150" t="s">
        <v>178</v>
      </c>
      <c r="H15" s="153"/>
      <c r="I15" s="154"/>
      <c r="J15" s="154" t="s">
        <v>28</v>
      </c>
      <c r="K15" s="155"/>
      <c r="L15" s="155"/>
      <c r="M15" s="155"/>
      <c r="N15" s="155"/>
    </row>
    <row r="16" spans="1:14" s="156" customFormat="1" ht="20.100000000000001" customHeight="1" x14ac:dyDescent="0.25">
      <c r="A16" s="151"/>
      <c r="B16" s="152"/>
      <c r="C16" s="147" t="s">
        <v>195</v>
      </c>
      <c r="D16" s="148" t="s">
        <v>196</v>
      </c>
      <c r="E16" s="148" t="s">
        <v>196</v>
      </c>
      <c r="F16" s="149" t="s">
        <v>177</v>
      </c>
      <c r="G16" s="150" t="s">
        <v>178</v>
      </c>
      <c r="H16" s="153"/>
      <c r="I16" s="154"/>
      <c r="J16" s="154" t="s">
        <v>28</v>
      </c>
      <c r="K16" s="155"/>
      <c r="L16" s="155"/>
      <c r="M16" s="155"/>
      <c r="N16" s="155"/>
    </row>
    <row r="17" spans="1:14" s="160" customFormat="1" ht="20.100000000000001" customHeight="1" x14ac:dyDescent="0.25">
      <c r="A17" s="151"/>
      <c r="B17" s="158"/>
      <c r="C17" s="147" t="s">
        <v>197</v>
      </c>
      <c r="D17" s="148" t="s">
        <v>198</v>
      </c>
      <c r="E17" s="148" t="s">
        <v>198</v>
      </c>
      <c r="F17" s="149" t="s">
        <v>177</v>
      </c>
      <c r="G17" s="150" t="s">
        <v>178</v>
      </c>
      <c r="H17" s="153"/>
      <c r="I17" s="154"/>
      <c r="J17" s="154" t="s">
        <v>28</v>
      </c>
      <c r="K17" s="159"/>
      <c r="L17" s="159"/>
      <c r="M17" s="159"/>
      <c r="N17" s="159"/>
    </row>
    <row r="18" spans="1:14" s="160" customFormat="1" ht="20.100000000000001" customHeight="1" x14ac:dyDescent="0.25">
      <c r="A18" s="151"/>
      <c r="B18" s="158"/>
      <c r="C18" s="147" t="s">
        <v>199</v>
      </c>
      <c r="D18" s="148" t="s">
        <v>200</v>
      </c>
      <c r="E18" s="148" t="s">
        <v>200</v>
      </c>
      <c r="F18" s="149" t="s">
        <v>177</v>
      </c>
      <c r="G18" s="150" t="s">
        <v>178</v>
      </c>
      <c r="H18" s="153"/>
      <c r="I18" s="154"/>
      <c r="J18" s="154" t="s">
        <v>28</v>
      </c>
      <c r="K18" s="159"/>
      <c r="L18" s="159"/>
      <c r="M18" s="159"/>
      <c r="N18" s="159"/>
    </row>
    <row r="19" spans="1:14" s="156" customFormat="1" ht="20.100000000000001" customHeight="1" x14ac:dyDescent="0.25">
      <c r="A19" s="154"/>
      <c r="B19" s="152"/>
      <c r="C19" s="147" t="s">
        <v>201</v>
      </c>
      <c r="D19" s="148" t="s">
        <v>202</v>
      </c>
      <c r="E19" s="148" t="s">
        <v>202</v>
      </c>
      <c r="F19" s="149" t="s">
        <v>177</v>
      </c>
      <c r="G19" s="150" t="s">
        <v>178</v>
      </c>
      <c r="H19" s="153"/>
      <c r="I19" s="154"/>
      <c r="J19" s="154" t="s">
        <v>28</v>
      </c>
      <c r="K19" s="155"/>
      <c r="L19" s="155"/>
      <c r="M19" s="155"/>
      <c r="N19" s="155"/>
    </row>
    <row r="20" spans="1:14" s="156" customFormat="1" ht="20.100000000000001" customHeight="1" x14ac:dyDescent="0.25">
      <c r="A20" s="157"/>
      <c r="B20" s="152"/>
      <c r="C20" s="147" t="s">
        <v>203</v>
      </c>
      <c r="D20" s="148" t="s">
        <v>204</v>
      </c>
      <c r="E20" s="148" t="s">
        <v>204</v>
      </c>
      <c r="F20" s="149" t="s">
        <v>177</v>
      </c>
      <c r="G20" s="150" t="s">
        <v>178</v>
      </c>
      <c r="H20" s="153"/>
      <c r="I20" s="154"/>
      <c r="J20" s="154" t="s">
        <v>28</v>
      </c>
      <c r="K20" s="155"/>
      <c r="L20" s="155"/>
      <c r="M20" s="155"/>
      <c r="N20" s="155"/>
    </row>
    <row r="21" spans="1:14" s="156" customFormat="1" ht="20.100000000000001" customHeight="1" x14ac:dyDescent="0.25">
      <c r="A21" s="151"/>
      <c r="B21" s="152"/>
      <c r="C21" s="147" t="s">
        <v>205</v>
      </c>
      <c r="D21" s="148" t="s">
        <v>206</v>
      </c>
      <c r="E21" s="148" t="s">
        <v>206</v>
      </c>
      <c r="F21" s="149" t="s">
        <v>177</v>
      </c>
      <c r="G21" s="150" t="s">
        <v>178</v>
      </c>
      <c r="H21" s="153"/>
      <c r="I21" s="154"/>
      <c r="J21" s="154" t="s">
        <v>28</v>
      </c>
      <c r="K21" s="155"/>
      <c r="L21" s="155"/>
      <c r="M21" s="155"/>
      <c r="N21" s="155"/>
    </row>
    <row r="22" spans="1:14" s="156" customFormat="1" ht="20.100000000000001" customHeight="1" x14ac:dyDescent="0.25">
      <c r="A22" s="157"/>
      <c r="B22" s="152"/>
      <c r="C22" s="147" t="s">
        <v>207</v>
      </c>
      <c r="D22" s="148" t="s">
        <v>208</v>
      </c>
      <c r="E22" s="148" t="s">
        <v>208</v>
      </c>
      <c r="F22" s="149" t="s">
        <v>177</v>
      </c>
      <c r="G22" s="150" t="s">
        <v>178</v>
      </c>
      <c r="H22" s="153"/>
      <c r="I22" s="154"/>
      <c r="J22" s="154" t="s">
        <v>28</v>
      </c>
      <c r="K22" s="155"/>
      <c r="L22" s="155"/>
      <c r="M22" s="155"/>
      <c r="N22" s="155"/>
    </row>
    <row r="23" spans="1:14" s="156" customFormat="1" ht="20.100000000000001" customHeight="1" x14ac:dyDescent="0.25">
      <c r="A23" s="157"/>
      <c r="B23" s="152"/>
      <c r="C23" s="147" t="s">
        <v>209</v>
      </c>
      <c r="D23" s="148" t="s">
        <v>210</v>
      </c>
      <c r="E23" s="148" t="s">
        <v>210</v>
      </c>
      <c r="F23" s="149" t="s">
        <v>177</v>
      </c>
      <c r="G23" s="150" t="s">
        <v>178</v>
      </c>
      <c r="H23" s="153"/>
      <c r="I23" s="154"/>
      <c r="J23" s="154" t="s">
        <v>28</v>
      </c>
      <c r="K23" s="155"/>
      <c r="L23" s="155"/>
      <c r="M23" s="155"/>
      <c r="N23" s="155"/>
    </row>
    <row r="24" spans="1:14" s="156" customFormat="1" ht="20.100000000000001" customHeight="1" x14ac:dyDescent="0.25">
      <c r="A24" s="151"/>
      <c r="B24" s="152"/>
      <c r="C24" s="147" t="s">
        <v>211</v>
      </c>
      <c r="D24" s="148" t="s">
        <v>212</v>
      </c>
      <c r="E24" s="148" t="s">
        <v>212</v>
      </c>
      <c r="F24" s="149" t="s">
        <v>177</v>
      </c>
      <c r="G24" s="150" t="s">
        <v>178</v>
      </c>
      <c r="H24" s="153"/>
      <c r="I24" s="154"/>
      <c r="J24" s="154" t="s">
        <v>28</v>
      </c>
      <c r="K24" s="155"/>
      <c r="L24" s="155"/>
      <c r="M24" s="155"/>
      <c r="N24" s="155"/>
    </row>
    <row r="25" spans="1:14" s="156" customFormat="1" ht="20.100000000000001" customHeight="1" x14ac:dyDescent="0.25">
      <c r="A25" s="151"/>
      <c r="B25" s="152"/>
      <c r="C25" s="147" t="s">
        <v>213</v>
      </c>
      <c r="D25" s="148" t="s">
        <v>214</v>
      </c>
      <c r="E25" s="148" t="s">
        <v>214</v>
      </c>
      <c r="F25" s="149" t="s">
        <v>177</v>
      </c>
      <c r="G25" s="150" t="s">
        <v>178</v>
      </c>
      <c r="H25" s="153"/>
      <c r="I25" s="154"/>
      <c r="J25" s="154" t="s">
        <v>28</v>
      </c>
      <c r="K25" s="155"/>
      <c r="L25" s="155"/>
      <c r="M25" s="155"/>
      <c r="N25" s="155"/>
    </row>
    <row r="26" spans="1:14" s="156" customFormat="1" ht="20.100000000000001" customHeight="1" x14ac:dyDescent="0.25">
      <c r="A26" s="151"/>
      <c r="B26" s="152"/>
      <c r="C26" s="147" t="s">
        <v>215</v>
      </c>
      <c r="D26" s="148" t="s">
        <v>216</v>
      </c>
      <c r="E26" s="148" t="s">
        <v>216</v>
      </c>
      <c r="F26" s="149" t="s">
        <v>177</v>
      </c>
      <c r="G26" s="150" t="s">
        <v>178</v>
      </c>
      <c r="H26" s="153"/>
      <c r="I26" s="154"/>
      <c r="J26" s="154" t="s">
        <v>28</v>
      </c>
      <c r="K26" s="155"/>
      <c r="L26" s="155"/>
      <c r="M26" s="155"/>
      <c r="N26" s="155"/>
    </row>
    <row r="27" spans="1:14" s="156" customFormat="1" ht="20.100000000000001" customHeight="1" x14ac:dyDescent="0.25">
      <c r="A27" s="151"/>
      <c r="B27" s="152"/>
      <c r="C27" s="147" t="s">
        <v>237</v>
      </c>
      <c r="D27" s="148" t="s">
        <v>235</v>
      </c>
      <c r="E27" s="148" t="s">
        <v>235</v>
      </c>
      <c r="F27" s="149" t="s">
        <v>218</v>
      </c>
      <c r="G27" s="150" t="s">
        <v>236</v>
      </c>
      <c r="H27" s="153"/>
      <c r="I27" s="154"/>
      <c r="J27" s="154" t="s">
        <v>219</v>
      </c>
      <c r="K27" s="155"/>
      <c r="L27" s="155"/>
      <c r="M27" s="155">
        <v>0</v>
      </c>
      <c r="N27" s="155"/>
    </row>
    <row r="28" spans="1:14" s="217" customFormat="1" ht="20.100000000000001" customHeight="1" x14ac:dyDescent="0.25">
      <c r="A28" s="364" t="s">
        <v>272</v>
      </c>
      <c r="B28" s="218">
        <v>41</v>
      </c>
      <c r="C28" s="210" t="s">
        <v>273</v>
      </c>
      <c r="D28" s="211" t="s">
        <v>279</v>
      </c>
      <c r="E28" s="211" t="s">
        <v>274</v>
      </c>
      <c r="F28" s="212" t="s">
        <v>275</v>
      </c>
      <c r="G28" s="213" t="s">
        <v>276</v>
      </c>
      <c r="H28" s="214"/>
      <c r="I28" s="215"/>
      <c r="J28" s="215" t="s">
        <v>219</v>
      </c>
      <c r="K28" s="216"/>
      <c r="L28" s="216"/>
      <c r="M28" s="216" t="b">
        <v>0</v>
      </c>
      <c r="N28" s="216"/>
    </row>
    <row r="29" spans="1:14" s="217" customFormat="1" ht="34.5" customHeight="1" x14ac:dyDescent="0.25">
      <c r="A29" s="365"/>
      <c r="B29" s="218">
        <v>42</v>
      </c>
      <c r="C29" s="210" t="s">
        <v>277</v>
      </c>
      <c r="D29" s="211"/>
      <c r="E29" s="211"/>
      <c r="F29" s="212" t="s">
        <v>278</v>
      </c>
      <c r="G29" s="213"/>
      <c r="H29" s="214"/>
      <c r="I29" s="215"/>
      <c r="J29" s="215" t="s">
        <v>28</v>
      </c>
      <c r="K29" s="216"/>
      <c r="L29" s="216"/>
      <c r="M29" s="216"/>
      <c r="N29" s="213" t="s">
        <v>292</v>
      </c>
    </row>
    <row r="30" spans="1:14" s="224" customFormat="1" ht="42.75" customHeight="1" x14ac:dyDescent="0.25">
      <c r="A30" s="250"/>
      <c r="B30" s="251">
        <v>34</v>
      </c>
      <c r="C30" s="252" t="s">
        <v>299</v>
      </c>
      <c r="D30" s="249"/>
      <c r="E30" s="248"/>
      <c r="F30" s="253" t="s">
        <v>278</v>
      </c>
      <c r="G30" s="221"/>
      <c r="H30" s="254"/>
      <c r="I30" s="23"/>
      <c r="J30" s="215" t="s">
        <v>28</v>
      </c>
      <c r="K30" s="223"/>
      <c r="L30" s="223"/>
      <c r="M30" s="223">
        <v>0</v>
      </c>
      <c r="N30" s="213" t="s">
        <v>300</v>
      </c>
    </row>
    <row r="31" spans="1:14" ht="20.100000000000001" customHeight="1" x14ac:dyDescent="0.25">
      <c r="A31" s="56"/>
      <c r="B31" s="219"/>
      <c r="C31" s="131"/>
      <c r="D31" s="132"/>
      <c r="E31" s="139"/>
      <c r="F31" s="142"/>
      <c r="G31" s="51"/>
      <c r="H31" s="140"/>
      <c r="I31" s="18"/>
      <c r="J31" s="18"/>
      <c r="K31" s="60"/>
      <c r="L31" s="60"/>
      <c r="M31" s="60">
        <v>0</v>
      </c>
      <c r="N31" s="60"/>
    </row>
    <row r="32" spans="1:14" ht="20.100000000000001" customHeight="1" x14ac:dyDescent="0.25">
      <c r="A32" s="52"/>
      <c r="B32" s="219"/>
      <c r="C32" s="131"/>
      <c r="D32" s="132"/>
      <c r="E32" s="139"/>
      <c r="F32" s="142"/>
      <c r="G32" s="51"/>
      <c r="H32" s="140"/>
      <c r="I32" s="18"/>
      <c r="J32" s="18"/>
      <c r="K32" s="60"/>
      <c r="L32" s="60"/>
      <c r="M32" s="60">
        <v>0</v>
      </c>
      <c r="N32" s="60"/>
    </row>
    <row r="33" spans="1:14" ht="20.100000000000001" customHeight="1" x14ac:dyDescent="0.25">
      <c r="A33" s="52"/>
      <c r="B33" s="219"/>
      <c r="C33" s="131"/>
      <c r="D33" s="132"/>
      <c r="E33" s="139"/>
      <c r="F33" s="142"/>
      <c r="G33" s="51"/>
      <c r="H33" s="140"/>
      <c r="I33" s="18"/>
      <c r="J33" s="18"/>
      <c r="K33" s="60"/>
      <c r="L33" s="60"/>
      <c r="M33" s="60">
        <v>0</v>
      </c>
      <c r="N33" s="60"/>
    </row>
    <row r="34" spans="1:14" ht="20.100000000000001" customHeight="1" x14ac:dyDescent="0.25">
      <c r="A34" s="56"/>
      <c r="B34" s="219"/>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4">
    <mergeCell ref="A1:B2"/>
    <mergeCell ref="J1:K1"/>
    <mergeCell ref="J2:K2"/>
    <mergeCell ref="A28:A29"/>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view="pageBreakPreview" zoomScaleNormal="100" zoomScaleSheetLayoutView="100" workbookViewId="0">
      <selection activeCell="A5" sqref="A5:XFD5"/>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319" t="s">
        <v>0</v>
      </c>
      <c r="B1" s="319"/>
      <c r="C1" s="319"/>
      <c r="D1" s="319"/>
      <c r="E1" s="46" t="s">
        <v>1</v>
      </c>
      <c r="F1" s="13" t="str">
        <f>'Update History'!D1</f>
        <v>ASOFT - ERP.NET</v>
      </c>
      <c r="G1" s="46" t="s">
        <v>3</v>
      </c>
      <c r="H1" s="125" t="str">
        <f>'Update History'!F1</f>
        <v>WF0012</v>
      </c>
      <c r="I1" s="46" t="s">
        <v>4</v>
      </c>
      <c r="J1" s="14" t="str">
        <f>'Update History'!H1</f>
        <v>Thanh Sơn</v>
      </c>
      <c r="K1" s="46" t="s">
        <v>6</v>
      </c>
      <c r="L1" s="126" t="str">
        <f>'Update History'!J1</f>
        <v>Thị Phượng</v>
      </c>
    </row>
    <row r="2" spans="1:12" ht="20.100000000000001" customHeight="1" x14ac:dyDescent="0.25">
      <c r="A2" s="319"/>
      <c r="B2" s="319"/>
      <c r="C2" s="319"/>
      <c r="D2" s="319"/>
      <c r="E2" s="46" t="s">
        <v>7</v>
      </c>
      <c r="F2" s="13" t="str">
        <f>'Update History'!D2</f>
        <v>ASOFT-WM</v>
      </c>
      <c r="G2" s="46" t="s">
        <v>8</v>
      </c>
      <c r="H2" s="13" t="str">
        <f>'Update History'!F2</f>
        <v>Cập nhật phiếu xuất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305" t="s">
        <v>365</v>
      </c>
      <c r="C4" s="305" t="s">
        <v>367</v>
      </c>
      <c r="D4" s="61" t="s">
        <v>22</v>
      </c>
      <c r="E4" s="61" t="s">
        <v>32</v>
      </c>
      <c r="F4" s="61" t="s">
        <v>33</v>
      </c>
      <c r="G4" s="61" t="s">
        <v>34</v>
      </c>
      <c r="H4" s="61" t="s">
        <v>35</v>
      </c>
      <c r="I4" s="61" t="s">
        <v>36</v>
      </c>
      <c r="J4" s="369" t="s">
        <v>37</v>
      </c>
      <c r="K4" s="369"/>
      <c r="L4" s="369"/>
    </row>
    <row r="5" spans="1:12" ht="20.100000000000001" customHeight="1" x14ac:dyDescent="0.25">
      <c r="A5" s="52"/>
      <c r="B5" s="52"/>
      <c r="C5" s="52"/>
      <c r="D5" s="19"/>
      <c r="E5" s="53"/>
      <c r="F5" s="54"/>
      <c r="G5" s="55"/>
      <c r="H5" s="55"/>
      <c r="I5" s="55"/>
      <c r="J5" s="366"/>
      <c r="K5" s="367"/>
      <c r="L5" s="368"/>
    </row>
    <row r="6" spans="1:12" ht="20.100000000000001" customHeight="1" x14ac:dyDescent="0.25">
      <c r="A6" s="56"/>
      <c r="B6" s="56"/>
      <c r="C6" s="56"/>
      <c r="D6" s="19"/>
      <c r="E6" s="57"/>
      <c r="F6" s="18"/>
      <c r="G6" s="51"/>
      <c r="H6" s="51"/>
      <c r="I6" s="51"/>
      <c r="J6" s="366"/>
      <c r="K6" s="367"/>
      <c r="L6" s="368"/>
    </row>
    <row r="7" spans="1:12" ht="20.100000000000001" customHeight="1" x14ac:dyDescent="0.25">
      <c r="A7" s="52"/>
      <c r="B7" s="52"/>
      <c r="C7" s="52"/>
      <c r="D7" s="19"/>
      <c r="E7" s="57"/>
      <c r="F7" s="18"/>
      <c r="G7" s="50"/>
      <c r="H7" s="50"/>
      <c r="I7" s="50"/>
      <c r="J7" s="366"/>
      <c r="K7" s="367"/>
      <c r="L7" s="368"/>
    </row>
    <row r="8" spans="1:12" ht="20.100000000000001" customHeight="1" x14ac:dyDescent="0.25">
      <c r="A8" s="52"/>
      <c r="B8" s="52"/>
      <c r="C8" s="52"/>
      <c r="D8" s="19"/>
      <c r="E8" s="57"/>
      <c r="F8" s="18"/>
      <c r="G8" s="51"/>
      <c r="H8" s="51"/>
      <c r="I8" s="51"/>
      <c r="J8" s="366"/>
      <c r="K8" s="367"/>
      <c r="L8" s="368"/>
    </row>
    <row r="9" spans="1:12" ht="20.100000000000001" customHeight="1" x14ac:dyDescent="0.25">
      <c r="A9" s="56"/>
      <c r="B9" s="56"/>
      <c r="C9" s="56"/>
      <c r="D9" s="19"/>
      <c r="E9" s="57"/>
      <c r="F9" s="18"/>
      <c r="G9" s="51"/>
      <c r="H9" s="51"/>
      <c r="I9" s="51"/>
      <c r="J9" s="366"/>
      <c r="K9" s="367"/>
      <c r="L9" s="368"/>
    </row>
    <row r="10" spans="1:12" ht="20.100000000000001" customHeight="1" x14ac:dyDescent="0.25">
      <c r="A10" s="56"/>
      <c r="B10" s="56"/>
      <c r="C10" s="56"/>
      <c r="D10" s="19"/>
      <c r="E10" s="57"/>
      <c r="F10" s="18"/>
      <c r="G10" s="51"/>
      <c r="H10" s="51"/>
      <c r="I10" s="51"/>
      <c r="J10" s="366"/>
      <c r="K10" s="367"/>
      <c r="L10" s="368"/>
    </row>
    <row r="11" spans="1:12" ht="20.100000000000001" customHeight="1" x14ac:dyDescent="0.25">
      <c r="A11" s="56"/>
      <c r="B11" s="56"/>
      <c r="C11" s="56"/>
      <c r="D11" s="19"/>
      <c r="E11" s="57"/>
      <c r="F11" s="18"/>
      <c r="G11" s="51"/>
      <c r="H11" s="51"/>
      <c r="I11" s="51"/>
      <c r="J11" s="366"/>
      <c r="K11" s="367"/>
      <c r="L11" s="368"/>
    </row>
    <row r="12" spans="1:12" s="30" customFormat="1" ht="20.100000000000001" customHeight="1" x14ac:dyDescent="0.25">
      <c r="A12" s="56"/>
      <c r="B12" s="56"/>
      <c r="C12" s="56"/>
      <c r="D12" s="58"/>
      <c r="E12" s="53"/>
      <c r="F12" s="54"/>
      <c r="G12" s="55"/>
      <c r="H12" s="55"/>
      <c r="I12" s="55"/>
      <c r="J12" s="366"/>
      <c r="K12" s="367"/>
      <c r="L12" s="368"/>
    </row>
    <row r="13" spans="1:12" s="30" customFormat="1" ht="20.100000000000001" customHeight="1" x14ac:dyDescent="0.25">
      <c r="A13" s="56"/>
      <c r="B13" s="56"/>
      <c r="C13" s="56"/>
      <c r="D13" s="58"/>
      <c r="E13" s="53"/>
      <c r="F13" s="54"/>
      <c r="G13" s="55"/>
      <c r="H13" s="55"/>
      <c r="I13" s="55"/>
      <c r="J13" s="366"/>
      <c r="K13" s="367"/>
      <c r="L13" s="368"/>
    </row>
    <row r="14" spans="1:12" ht="12.75" x14ac:dyDescent="0.25">
      <c r="A14" s="34"/>
      <c r="B14" s="34"/>
      <c r="C14" s="34"/>
      <c r="D14" s="35"/>
      <c r="E14" s="36"/>
      <c r="F14" s="34"/>
      <c r="G14" s="328"/>
      <c r="H14" s="328"/>
      <c r="I14" s="328"/>
      <c r="J14" s="328"/>
      <c r="K14" s="328"/>
      <c r="L14" s="328"/>
    </row>
    <row r="15" spans="1:12" ht="12.75" x14ac:dyDescent="0.25">
      <c r="A15" s="6"/>
      <c r="B15" s="6"/>
      <c r="C15" s="6"/>
      <c r="D15" s="35"/>
      <c r="E15" s="36"/>
      <c r="F15" s="34"/>
      <c r="G15" s="328"/>
      <c r="H15" s="328"/>
      <c r="I15" s="328"/>
      <c r="J15" s="328"/>
      <c r="K15" s="328"/>
      <c r="L15" s="328"/>
    </row>
    <row r="16" spans="1:12" ht="12.75" x14ac:dyDescent="0.25">
      <c r="A16" s="7"/>
      <c r="B16" s="7"/>
      <c r="C16" s="7"/>
      <c r="D16" s="35"/>
      <c r="E16" s="36"/>
      <c r="F16" s="34"/>
      <c r="G16" s="328"/>
      <c r="H16" s="328"/>
      <c r="I16" s="328"/>
      <c r="J16" s="328"/>
      <c r="K16" s="328"/>
      <c r="L16" s="328"/>
    </row>
    <row r="17" spans="1:12" ht="12.75" x14ac:dyDescent="0.25">
      <c r="A17" s="6"/>
      <c r="B17" s="6"/>
      <c r="C17" s="6"/>
      <c r="D17" s="35"/>
      <c r="E17" s="36"/>
      <c r="F17" s="34"/>
      <c r="G17" s="328"/>
      <c r="H17" s="328"/>
      <c r="I17" s="328"/>
      <c r="J17" s="328"/>
      <c r="K17" s="328"/>
      <c r="L17" s="328"/>
    </row>
    <row r="18" spans="1:12" ht="12.75" x14ac:dyDescent="0.25">
      <c r="A18" s="6"/>
      <c r="B18" s="6"/>
      <c r="C18" s="6"/>
      <c r="D18" s="35"/>
      <c r="E18" s="36"/>
      <c r="F18" s="34"/>
      <c r="G18" s="328"/>
      <c r="H18" s="328"/>
      <c r="I18" s="328"/>
      <c r="J18" s="328"/>
      <c r="K18" s="328"/>
      <c r="L18" s="328"/>
    </row>
    <row r="19" spans="1:12" ht="12.75" x14ac:dyDescent="0.25">
      <c r="A19" s="7"/>
      <c r="B19" s="7"/>
      <c r="C19" s="7"/>
      <c r="D19" s="35"/>
      <c r="E19" s="36"/>
      <c r="F19" s="34"/>
      <c r="G19" s="328"/>
      <c r="H19" s="328"/>
      <c r="I19" s="328"/>
      <c r="J19" s="328"/>
      <c r="K19" s="328"/>
      <c r="L19" s="328"/>
    </row>
    <row r="20" spans="1:12" ht="12.75" x14ac:dyDescent="0.25">
      <c r="A20" s="7"/>
      <c r="B20" s="7"/>
      <c r="C20" s="7"/>
      <c r="D20" s="35"/>
      <c r="E20" s="36"/>
      <c r="F20" s="34"/>
      <c r="G20" s="328"/>
      <c r="H20" s="328"/>
      <c r="I20" s="328"/>
      <c r="J20" s="328"/>
      <c r="K20" s="328"/>
      <c r="L20" s="328"/>
    </row>
    <row r="21" spans="1:12" ht="12.75" x14ac:dyDescent="0.25">
      <c r="A21" s="7"/>
      <c r="B21" s="7"/>
      <c r="C21" s="7"/>
      <c r="D21" s="35"/>
      <c r="E21" s="36"/>
      <c r="F21" s="34"/>
      <c r="G21" s="328"/>
      <c r="H21" s="328"/>
      <c r="I21" s="328"/>
      <c r="J21" s="328"/>
      <c r="K21" s="328"/>
      <c r="L21" s="328"/>
    </row>
    <row r="22" spans="1:12" ht="12.75" x14ac:dyDescent="0.25">
      <c r="A22" s="7"/>
      <c r="B22" s="7"/>
      <c r="C22" s="7"/>
      <c r="D22" s="35"/>
      <c r="E22" s="36"/>
      <c r="F22" s="34"/>
      <c r="G22" s="328"/>
      <c r="H22" s="328"/>
      <c r="I22" s="328"/>
      <c r="J22" s="328"/>
      <c r="K22" s="328"/>
      <c r="L22" s="328"/>
    </row>
    <row r="23" spans="1:12" ht="12.75" x14ac:dyDescent="0.25">
      <c r="A23" s="7"/>
      <c r="B23" s="7"/>
      <c r="C23" s="7"/>
      <c r="D23" s="35"/>
      <c r="E23" s="36"/>
      <c r="F23" s="34"/>
      <c r="G23" s="328"/>
      <c r="H23" s="328"/>
      <c r="I23" s="328"/>
      <c r="J23" s="328"/>
      <c r="K23" s="328"/>
      <c r="L23" s="328"/>
    </row>
    <row r="24" spans="1:12" ht="12.75" x14ac:dyDescent="0.25">
      <c r="A24" s="34"/>
      <c r="B24" s="34"/>
      <c r="C24" s="34"/>
      <c r="D24" s="35"/>
      <c r="E24" s="36"/>
      <c r="F24" s="34"/>
      <c r="G24" s="328"/>
      <c r="H24" s="328"/>
      <c r="I24" s="328"/>
      <c r="J24" s="328"/>
      <c r="K24" s="328"/>
      <c r="L24" s="328"/>
    </row>
    <row r="25" spans="1:12" ht="12.75" x14ac:dyDescent="0.25">
      <c r="A25" s="6"/>
      <c r="B25" s="6"/>
      <c r="C25" s="6"/>
      <c r="D25" s="35"/>
      <c r="E25" s="36"/>
      <c r="F25" s="34"/>
      <c r="G25" s="328"/>
      <c r="H25" s="328"/>
      <c r="I25" s="328"/>
      <c r="J25" s="328"/>
      <c r="K25" s="328"/>
      <c r="L25" s="328"/>
    </row>
    <row r="26" spans="1:12" ht="12.75" x14ac:dyDescent="0.25">
      <c r="A26" s="7"/>
      <c r="B26" s="7"/>
      <c r="C26" s="7"/>
      <c r="D26" s="35"/>
      <c r="E26" s="36"/>
      <c r="F26" s="34"/>
      <c r="G26" s="328"/>
      <c r="H26" s="328"/>
      <c r="I26" s="328"/>
      <c r="J26" s="328"/>
      <c r="K26" s="328"/>
      <c r="L26" s="328"/>
    </row>
    <row r="27" spans="1:12" ht="12.75" x14ac:dyDescent="0.25">
      <c r="A27" s="6"/>
      <c r="B27" s="6"/>
      <c r="C27" s="6"/>
      <c r="D27" s="35"/>
      <c r="E27" s="36"/>
      <c r="F27" s="34"/>
      <c r="G27" s="328"/>
      <c r="H27" s="328"/>
      <c r="I27" s="328"/>
      <c r="J27" s="328"/>
      <c r="K27" s="328"/>
      <c r="L27" s="328"/>
    </row>
    <row r="28" spans="1:12" ht="12.75" x14ac:dyDescent="0.25">
      <c r="A28" s="6"/>
      <c r="B28" s="6"/>
      <c r="C28" s="6"/>
      <c r="D28" s="35"/>
      <c r="E28" s="36"/>
      <c r="F28" s="34"/>
      <c r="G28" s="328"/>
      <c r="H28" s="328"/>
      <c r="I28" s="328"/>
      <c r="J28" s="328"/>
      <c r="K28" s="328"/>
      <c r="L28" s="328"/>
    </row>
    <row r="29" spans="1:12" ht="12.75" x14ac:dyDescent="0.25">
      <c r="A29" s="7"/>
      <c r="B29" s="7"/>
      <c r="C29" s="7"/>
      <c r="D29" s="35"/>
      <c r="E29" s="36"/>
      <c r="F29" s="34"/>
      <c r="G29" s="328"/>
      <c r="H29" s="328"/>
      <c r="I29" s="328"/>
      <c r="J29" s="328"/>
      <c r="K29" s="328"/>
      <c r="L29" s="328"/>
    </row>
    <row r="30" spans="1:12" ht="12.75" x14ac:dyDescent="0.25">
      <c r="A30" s="7"/>
      <c r="B30" s="7"/>
      <c r="C30" s="7"/>
      <c r="D30" s="35"/>
      <c r="E30" s="36"/>
      <c r="F30" s="34"/>
      <c r="G30" s="328"/>
      <c r="H30" s="328"/>
      <c r="I30" s="328"/>
      <c r="J30" s="328"/>
      <c r="K30" s="328"/>
      <c r="L30" s="328"/>
    </row>
    <row r="31" spans="1:12" ht="12.75" x14ac:dyDescent="0.25">
      <c r="A31" s="7"/>
      <c r="B31" s="7"/>
      <c r="C31" s="7"/>
      <c r="D31" s="35"/>
      <c r="E31" s="36"/>
      <c r="F31" s="34"/>
      <c r="G31" s="328"/>
      <c r="H31" s="328"/>
      <c r="I31" s="328"/>
      <c r="J31" s="328"/>
      <c r="K31" s="328"/>
      <c r="L31" s="328"/>
    </row>
    <row r="32" spans="1:12" ht="12.75" x14ac:dyDescent="0.25">
      <c r="A32" s="7"/>
      <c r="B32" s="7"/>
      <c r="C32" s="7"/>
      <c r="D32" s="35"/>
      <c r="E32" s="36"/>
      <c r="F32" s="34"/>
      <c r="G32" s="328"/>
      <c r="H32" s="328"/>
      <c r="I32" s="328"/>
      <c r="J32" s="328"/>
      <c r="K32" s="328"/>
      <c r="L32" s="328"/>
    </row>
    <row r="33" spans="1:12" ht="12.75" x14ac:dyDescent="0.25">
      <c r="A33" s="7"/>
      <c r="B33" s="7"/>
      <c r="C33" s="7"/>
      <c r="D33" s="35"/>
      <c r="E33" s="36"/>
      <c r="F33" s="34"/>
      <c r="G33" s="328"/>
      <c r="H33" s="328"/>
      <c r="I33" s="328"/>
      <c r="J33" s="328"/>
      <c r="K33" s="328"/>
      <c r="L33" s="328"/>
    </row>
    <row r="34" spans="1:12" ht="12.75" x14ac:dyDescent="0.25">
      <c r="A34" s="34"/>
      <c r="B34" s="34"/>
      <c r="C34" s="34"/>
      <c r="D34" s="35"/>
      <c r="E34" s="36"/>
      <c r="F34" s="34"/>
      <c r="G34" s="328"/>
      <c r="H34" s="328"/>
      <c r="I34" s="328"/>
      <c r="J34" s="328"/>
      <c r="K34" s="328"/>
      <c r="L34" s="328"/>
    </row>
    <row r="35" spans="1:12" ht="12.75" x14ac:dyDescent="0.25">
      <c r="A35" s="6"/>
      <c r="B35" s="6"/>
      <c r="C35" s="6"/>
      <c r="D35" s="35"/>
      <c r="E35" s="36"/>
      <c r="F35" s="34"/>
      <c r="G35" s="328"/>
      <c r="H35" s="328"/>
      <c r="I35" s="328"/>
      <c r="J35" s="328"/>
      <c r="K35" s="328"/>
      <c r="L35" s="328"/>
    </row>
    <row r="36" spans="1:12" ht="12.75" x14ac:dyDescent="0.25">
      <c r="A36" s="7"/>
      <c r="B36" s="7"/>
      <c r="C36" s="7"/>
      <c r="D36" s="35"/>
      <c r="E36" s="36"/>
      <c r="F36" s="34"/>
      <c r="G36" s="328"/>
      <c r="H36" s="328"/>
      <c r="I36" s="328"/>
      <c r="J36" s="328"/>
      <c r="K36" s="328"/>
      <c r="L36" s="328"/>
    </row>
    <row r="37" spans="1:12" ht="12.75" x14ac:dyDescent="0.25">
      <c r="A37" s="6"/>
      <c r="B37" s="6"/>
      <c r="C37" s="6"/>
      <c r="D37" s="35"/>
      <c r="E37" s="36"/>
      <c r="F37" s="34"/>
      <c r="G37" s="328"/>
      <c r="H37" s="328"/>
      <c r="I37" s="328"/>
      <c r="J37" s="328"/>
      <c r="K37" s="328"/>
      <c r="L37" s="328"/>
    </row>
    <row r="38" spans="1:12" ht="12.75" x14ac:dyDescent="0.25">
      <c r="A38" s="6"/>
      <c r="B38" s="6"/>
      <c r="C38" s="6"/>
      <c r="D38" s="35"/>
      <c r="E38" s="36"/>
      <c r="F38" s="34"/>
      <c r="G38" s="328"/>
      <c r="H38" s="328"/>
      <c r="I38" s="328"/>
      <c r="J38" s="328"/>
      <c r="K38" s="328"/>
      <c r="L38" s="328"/>
    </row>
    <row r="39" spans="1:12" ht="12.75" x14ac:dyDescent="0.25">
      <c r="A39" s="7"/>
      <c r="B39" s="7"/>
      <c r="C39" s="7"/>
      <c r="D39" s="35"/>
      <c r="E39" s="36"/>
      <c r="F39" s="34"/>
      <c r="G39" s="328"/>
      <c r="H39" s="328"/>
      <c r="I39" s="328"/>
      <c r="J39" s="328"/>
      <c r="K39" s="328"/>
      <c r="L39" s="328"/>
    </row>
    <row r="40" spans="1:12" ht="12.75" x14ac:dyDescent="0.25">
      <c r="A40" s="7"/>
      <c r="B40" s="7"/>
      <c r="C40" s="7"/>
      <c r="D40" s="35"/>
      <c r="E40" s="36"/>
      <c r="F40" s="34"/>
      <c r="G40" s="328"/>
      <c r="H40" s="328"/>
      <c r="I40" s="328"/>
      <c r="J40" s="328"/>
      <c r="K40" s="328"/>
      <c r="L40" s="328"/>
    </row>
    <row r="41" spans="1:12" ht="13.5" customHeight="1" x14ac:dyDescent="0.25">
      <c r="A41" s="7"/>
      <c r="B41" s="7"/>
      <c r="C41" s="7"/>
      <c r="D41" s="35"/>
      <c r="E41" s="36"/>
      <c r="F41" s="34"/>
      <c r="G41" s="328"/>
      <c r="H41" s="328"/>
      <c r="I41" s="328"/>
      <c r="J41" s="328"/>
      <c r="K41" s="328"/>
      <c r="L41" s="328"/>
    </row>
  </sheetData>
  <mergeCells count="39">
    <mergeCell ref="J9:L9"/>
    <mergeCell ref="J10:L10"/>
    <mergeCell ref="J11:L11"/>
    <mergeCell ref="J12:L12"/>
    <mergeCell ref="A1:D2"/>
    <mergeCell ref="J8:L8"/>
    <mergeCell ref="J4:L4"/>
    <mergeCell ref="J5:L5"/>
    <mergeCell ref="J6:L6"/>
    <mergeCell ref="J7:L7"/>
    <mergeCell ref="G34:L34"/>
    <mergeCell ref="G35:L35"/>
    <mergeCell ref="G26:L26"/>
    <mergeCell ref="G27:L27"/>
    <mergeCell ref="G28:L28"/>
    <mergeCell ref="G29:L29"/>
    <mergeCell ref="G30:L30"/>
    <mergeCell ref="G31:L31"/>
    <mergeCell ref="G22:L22"/>
    <mergeCell ref="G23:L23"/>
    <mergeCell ref="G24:L24"/>
    <mergeCell ref="G32:L32"/>
    <mergeCell ref="G33:L33"/>
    <mergeCell ref="J13:L13"/>
    <mergeCell ref="G38:L38"/>
    <mergeCell ref="G39:L39"/>
    <mergeCell ref="G40:L40"/>
    <mergeCell ref="G41:L41"/>
    <mergeCell ref="G36:L36"/>
    <mergeCell ref="G37:L37"/>
    <mergeCell ref="G25:L25"/>
    <mergeCell ref="G14:L14"/>
    <mergeCell ref="G15:L15"/>
    <mergeCell ref="G16:L16"/>
    <mergeCell ref="G17:L17"/>
    <mergeCell ref="G18:L18"/>
    <mergeCell ref="G19:L19"/>
    <mergeCell ref="G20:L20"/>
    <mergeCell ref="G21:L21"/>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19" t="s">
        <v>0</v>
      </c>
      <c r="B1" s="319"/>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19"/>
      <c r="B2" s="319"/>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374"/>
      <c r="B3" s="375"/>
      <c r="C3" s="375"/>
      <c r="D3" s="375"/>
      <c r="E3" s="375"/>
      <c r="F3" s="375"/>
      <c r="G3" s="375"/>
      <c r="H3" s="375"/>
      <c r="I3" s="375"/>
      <c r="J3" s="376"/>
    </row>
    <row r="4" spans="1:10" s="45" customFormat="1" ht="20.100000000000001" customHeight="1" x14ac:dyDescent="0.25">
      <c r="A4" s="66" t="s">
        <v>19</v>
      </c>
      <c r="B4" s="61" t="s">
        <v>38</v>
      </c>
      <c r="C4" s="61" t="s">
        <v>39</v>
      </c>
      <c r="D4" s="66" t="s">
        <v>25</v>
      </c>
      <c r="E4" s="370" t="s">
        <v>40</v>
      </c>
      <c r="F4" s="370"/>
      <c r="G4" s="371" t="s">
        <v>31</v>
      </c>
      <c r="H4" s="372"/>
      <c r="I4" s="372"/>
      <c r="J4" s="373"/>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328"/>
      <c r="F15" s="328"/>
      <c r="G15" s="328"/>
      <c r="H15" s="328"/>
      <c r="I15" s="328"/>
      <c r="J15" s="328"/>
    </row>
    <row r="16" spans="1:10" ht="12.75" x14ac:dyDescent="0.25">
      <c r="A16" s="6"/>
      <c r="B16" s="35"/>
      <c r="C16" s="36"/>
      <c r="D16" s="34"/>
      <c r="E16" s="328"/>
      <c r="F16" s="328"/>
      <c r="G16" s="328"/>
      <c r="H16" s="328"/>
      <c r="I16" s="328"/>
      <c r="J16" s="328"/>
    </row>
    <row r="17" spans="1:10" ht="12.75" x14ac:dyDescent="0.25">
      <c r="A17" s="7"/>
      <c r="B17" s="35"/>
      <c r="C17" s="36"/>
      <c r="D17" s="34"/>
      <c r="E17" s="328"/>
      <c r="F17" s="328"/>
      <c r="G17" s="328"/>
      <c r="H17" s="328"/>
      <c r="I17" s="328"/>
      <c r="J17" s="328"/>
    </row>
    <row r="18" spans="1:10" ht="12.75" x14ac:dyDescent="0.25">
      <c r="A18" s="6"/>
      <c r="B18" s="35"/>
      <c r="C18" s="36"/>
      <c r="D18" s="34"/>
      <c r="E18" s="328"/>
      <c r="F18" s="328"/>
      <c r="G18" s="328"/>
      <c r="H18" s="328"/>
      <c r="I18" s="328"/>
      <c r="J18" s="328"/>
    </row>
    <row r="19" spans="1:10" ht="12.75" x14ac:dyDescent="0.25">
      <c r="A19" s="6"/>
      <c r="B19" s="35"/>
      <c r="C19" s="36"/>
      <c r="D19" s="34"/>
      <c r="E19" s="328"/>
      <c r="F19" s="328"/>
      <c r="G19" s="328"/>
      <c r="H19" s="328"/>
      <c r="I19" s="328"/>
      <c r="J19" s="328"/>
    </row>
    <row r="20" spans="1:10" ht="12.75" x14ac:dyDescent="0.25">
      <c r="A20" s="7"/>
      <c r="B20" s="35"/>
      <c r="C20" s="36"/>
      <c r="D20" s="34"/>
      <c r="E20" s="328"/>
      <c r="F20" s="328"/>
      <c r="G20" s="328"/>
      <c r="H20" s="328"/>
      <c r="I20" s="328"/>
      <c r="J20" s="328"/>
    </row>
    <row r="21" spans="1:10" ht="12.75" x14ac:dyDescent="0.25">
      <c r="A21" s="7"/>
      <c r="B21" s="35"/>
      <c r="C21" s="36"/>
      <c r="D21" s="34"/>
      <c r="E21" s="328"/>
      <c r="F21" s="328"/>
      <c r="G21" s="328"/>
      <c r="H21" s="328"/>
      <c r="I21" s="328"/>
      <c r="J21" s="328"/>
    </row>
    <row r="22" spans="1:10" ht="12.75" x14ac:dyDescent="0.25">
      <c r="A22" s="7"/>
      <c r="B22" s="35"/>
      <c r="C22" s="36"/>
      <c r="D22" s="34"/>
      <c r="E22" s="328"/>
      <c r="F22" s="328"/>
      <c r="G22" s="328"/>
      <c r="H22" s="328"/>
      <c r="I22" s="328"/>
      <c r="J22" s="328"/>
    </row>
    <row r="23" spans="1:10" ht="12.75" x14ac:dyDescent="0.25">
      <c r="A23" s="7"/>
      <c r="B23" s="35"/>
      <c r="C23" s="36"/>
      <c r="D23" s="34"/>
      <c r="E23" s="328"/>
      <c r="F23" s="328"/>
      <c r="G23" s="328"/>
      <c r="H23" s="328"/>
      <c r="I23" s="328"/>
      <c r="J23" s="328"/>
    </row>
    <row r="24" spans="1:10" ht="12.75" x14ac:dyDescent="0.25">
      <c r="A24" s="7"/>
      <c r="B24" s="35"/>
      <c r="C24" s="36"/>
      <c r="D24" s="34"/>
      <c r="E24" s="328"/>
      <c r="F24" s="328"/>
      <c r="G24" s="328"/>
      <c r="H24" s="328"/>
      <c r="I24" s="328"/>
      <c r="J24" s="328"/>
    </row>
    <row r="25" spans="1:10" ht="12.75" x14ac:dyDescent="0.25">
      <c r="A25" s="34"/>
      <c r="B25" s="35"/>
      <c r="C25" s="36"/>
      <c r="D25" s="34"/>
      <c r="E25" s="328"/>
      <c r="F25" s="328"/>
      <c r="G25" s="328"/>
      <c r="H25" s="328"/>
      <c r="I25" s="328"/>
      <c r="J25" s="328"/>
    </row>
    <row r="26" spans="1:10" ht="12.75" x14ac:dyDescent="0.25">
      <c r="A26" s="6"/>
      <c r="B26" s="35"/>
      <c r="C26" s="36"/>
      <c r="D26" s="34"/>
      <c r="E26" s="328"/>
      <c r="F26" s="328"/>
      <c r="G26" s="328"/>
      <c r="H26" s="328"/>
      <c r="I26" s="328"/>
      <c r="J26" s="328"/>
    </row>
    <row r="27" spans="1:10" ht="12.75" x14ac:dyDescent="0.25">
      <c r="A27" s="7"/>
      <c r="B27" s="35"/>
      <c r="C27" s="36"/>
      <c r="D27" s="34"/>
      <c r="E27" s="328"/>
      <c r="F27" s="328"/>
      <c r="G27" s="328"/>
      <c r="H27" s="328"/>
      <c r="I27" s="328"/>
      <c r="J27" s="328"/>
    </row>
    <row r="28" spans="1:10" ht="12.75" x14ac:dyDescent="0.25">
      <c r="A28" s="6"/>
      <c r="B28" s="35"/>
      <c r="C28" s="36"/>
      <c r="D28" s="34"/>
      <c r="E28" s="328"/>
      <c r="F28" s="328"/>
      <c r="G28" s="328"/>
      <c r="H28" s="328"/>
      <c r="I28" s="328"/>
      <c r="J28" s="328"/>
    </row>
    <row r="29" spans="1:10" ht="12.75" x14ac:dyDescent="0.25">
      <c r="A29" s="6"/>
      <c r="B29" s="35"/>
      <c r="C29" s="36"/>
      <c r="D29" s="34"/>
      <c r="E29" s="328"/>
      <c r="F29" s="328"/>
      <c r="G29" s="328"/>
      <c r="H29" s="328"/>
      <c r="I29" s="328"/>
      <c r="J29" s="328"/>
    </row>
    <row r="30" spans="1:10" ht="12.75" x14ac:dyDescent="0.25">
      <c r="A30" s="7"/>
      <c r="B30" s="35"/>
      <c r="C30" s="36"/>
      <c r="D30" s="34"/>
      <c r="E30" s="328"/>
      <c r="F30" s="328"/>
      <c r="G30" s="328"/>
      <c r="H30" s="328"/>
      <c r="I30" s="328"/>
      <c r="J30" s="328"/>
    </row>
    <row r="31" spans="1:10" ht="12.75" x14ac:dyDescent="0.25">
      <c r="A31" s="7"/>
      <c r="B31" s="35"/>
      <c r="C31" s="36"/>
      <c r="D31" s="34"/>
      <c r="E31" s="328"/>
      <c r="F31" s="328"/>
      <c r="G31" s="328"/>
      <c r="H31" s="328"/>
      <c r="I31" s="328"/>
      <c r="J31" s="328"/>
    </row>
    <row r="32" spans="1:10" ht="12.75" x14ac:dyDescent="0.25">
      <c r="A32" s="7"/>
      <c r="B32" s="35"/>
      <c r="C32" s="36"/>
      <c r="D32" s="34"/>
      <c r="E32" s="328"/>
      <c r="F32" s="328"/>
      <c r="G32" s="328"/>
      <c r="H32" s="328"/>
      <c r="I32" s="328"/>
      <c r="J32" s="328"/>
    </row>
    <row r="33" spans="1:10" ht="12.75" x14ac:dyDescent="0.25">
      <c r="A33" s="7"/>
      <c r="B33" s="35"/>
      <c r="C33" s="36"/>
      <c r="D33" s="34"/>
      <c r="E33" s="328"/>
      <c r="F33" s="328"/>
      <c r="G33" s="328"/>
      <c r="H33" s="328"/>
      <c r="I33" s="328"/>
      <c r="J33" s="328"/>
    </row>
    <row r="34" spans="1:10" ht="12.75" x14ac:dyDescent="0.25">
      <c r="A34" s="7"/>
      <c r="B34" s="35"/>
      <c r="C34" s="36"/>
      <c r="D34" s="34"/>
      <c r="E34" s="328"/>
      <c r="F34" s="328"/>
      <c r="G34" s="328"/>
      <c r="H34" s="328"/>
      <c r="I34" s="328"/>
      <c r="J34" s="328"/>
    </row>
    <row r="35" spans="1:10" ht="12.75" x14ac:dyDescent="0.25">
      <c r="A35" s="34"/>
      <c r="B35" s="35"/>
      <c r="C35" s="36"/>
      <c r="D35" s="34"/>
      <c r="E35" s="328"/>
      <c r="F35" s="328"/>
      <c r="G35" s="328"/>
      <c r="H35" s="328"/>
      <c r="I35" s="328"/>
      <c r="J35" s="328"/>
    </row>
    <row r="36" spans="1:10" ht="12.75" x14ac:dyDescent="0.25">
      <c r="A36" s="6"/>
      <c r="B36" s="35"/>
      <c r="C36" s="36"/>
      <c r="D36" s="34"/>
      <c r="E36" s="328"/>
      <c r="F36" s="328"/>
      <c r="G36" s="328"/>
      <c r="H36" s="328"/>
      <c r="I36" s="328"/>
      <c r="J36" s="328"/>
    </row>
    <row r="37" spans="1:10" ht="12.75" x14ac:dyDescent="0.25">
      <c r="A37" s="7"/>
      <c r="B37" s="35"/>
      <c r="C37" s="36"/>
      <c r="D37" s="34"/>
      <c r="E37" s="328"/>
      <c r="F37" s="328"/>
      <c r="G37" s="328"/>
      <c r="H37" s="328"/>
      <c r="I37" s="328"/>
      <c r="J37" s="328"/>
    </row>
    <row r="38" spans="1:10" ht="12.75" x14ac:dyDescent="0.25">
      <c r="A38" s="6"/>
      <c r="B38" s="35"/>
      <c r="C38" s="36"/>
      <c r="D38" s="34"/>
      <c r="E38" s="328"/>
      <c r="F38" s="328"/>
      <c r="G38" s="328"/>
      <c r="H38" s="328"/>
      <c r="I38" s="328"/>
      <c r="J38" s="328"/>
    </row>
    <row r="39" spans="1:10" ht="12.75" x14ac:dyDescent="0.25">
      <c r="A39" s="6"/>
      <c r="B39" s="35"/>
      <c r="C39" s="36"/>
      <c r="D39" s="34"/>
      <c r="E39" s="328"/>
      <c r="F39" s="328"/>
      <c r="G39" s="328"/>
      <c r="H39" s="328"/>
      <c r="I39" s="328"/>
      <c r="J39" s="328"/>
    </row>
    <row r="40" spans="1:10" ht="12.75" x14ac:dyDescent="0.25">
      <c r="A40" s="7"/>
      <c r="B40" s="35"/>
      <c r="C40" s="36"/>
      <c r="D40" s="34"/>
      <c r="E40" s="328"/>
      <c r="F40" s="328"/>
      <c r="G40" s="328"/>
      <c r="H40" s="328"/>
      <c r="I40" s="328"/>
      <c r="J40" s="328"/>
    </row>
    <row r="41" spans="1:10" ht="12.75" x14ac:dyDescent="0.25">
      <c r="A41" s="7"/>
      <c r="B41" s="35"/>
      <c r="C41" s="36"/>
      <c r="D41" s="34"/>
      <c r="E41" s="328"/>
      <c r="F41" s="328"/>
      <c r="G41" s="328"/>
      <c r="H41" s="328"/>
      <c r="I41" s="328"/>
      <c r="J41" s="328"/>
    </row>
    <row r="42" spans="1:10" ht="13.5" customHeight="1" x14ac:dyDescent="0.25">
      <c r="A42" s="7"/>
      <c r="B42" s="35"/>
      <c r="C42" s="36"/>
      <c r="D42" s="34"/>
      <c r="E42" s="328"/>
      <c r="F42" s="328"/>
      <c r="G42" s="328"/>
      <c r="H42" s="328"/>
      <c r="I42" s="328"/>
      <c r="J42" s="328"/>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view="pageBreakPreview" topLeftCell="H7" zoomScaleNormal="100" zoomScaleSheetLayoutView="100" workbookViewId="0">
      <selection activeCell="Q30" sqref="Q30"/>
    </sheetView>
  </sheetViews>
  <sheetFormatPr defaultRowHeight="12" customHeight="1" x14ac:dyDescent="0.25"/>
  <cols>
    <col min="1" max="2" width="7.5703125" style="16" customWidth="1"/>
    <col min="3" max="3" width="14.285156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45.57031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319" t="s">
        <v>0</v>
      </c>
      <c r="B1" s="319"/>
      <c r="C1" s="319"/>
      <c r="D1" s="319"/>
      <c r="E1" s="46" t="s">
        <v>1</v>
      </c>
      <c r="F1" s="13" t="str">
        <f>'Update History'!D1</f>
        <v>ASOFT - ERP.NET</v>
      </c>
      <c r="G1" s="46" t="s">
        <v>3</v>
      </c>
      <c r="H1" s="125" t="str">
        <f>'Update History'!F1</f>
        <v>WF0012</v>
      </c>
      <c r="I1" s="46" t="s">
        <v>4</v>
      </c>
      <c r="J1" s="14" t="str">
        <f>'Update History'!H1</f>
        <v>Thanh Sơn</v>
      </c>
      <c r="K1" s="46" t="s">
        <v>6</v>
      </c>
      <c r="L1" s="126" t="str">
        <f>'Update History'!J1</f>
        <v>Thị Phượng</v>
      </c>
      <c r="M1" s="17"/>
      <c r="N1" s="17"/>
      <c r="O1" s="17"/>
      <c r="P1" s="17"/>
      <c r="Q1" s="17"/>
      <c r="R1" s="17"/>
      <c r="S1" s="17"/>
    </row>
    <row r="2" spans="1:19" ht="20.100000000000001" customHeight="1" x14ac:dyDescent="0.25">
      <c r="A2" s="319"/>
      <c r="B2" s="319"/>
      <c r="C2" s="319"/>
      <c r="D2" s="319"/>
      <c r="E2" s="46" t="s">
        <v>7</v>
      </c>
      <c r="F2" s="13" t="str">
        <f>'Update History'!D2</f>
        <v>ASOFT-WM</v>
      </c>
      <c r="G2" s="46" t="s">
        <v>8</v>
      </c>
      <c r="H2" s="13" t="str">
        <f>'Update History'!F2</f>
        <v>Cập nhật phiếu xuất kho</v>
      </c>
      <c r="I2" s="46" t="s">
        <v>9</v>
      </c>
      <c r="J2" s="15">
        <f>'Update History'!H2</f>
        <v>42174</v>
      </c>
      <c r="K2" s="46" t="s">
        <v>10</v>
      </c>
      <c r="L2" s="15">
        <f>'Update History'!J2</f>
        <v>42381</v>
      </c>
      <c r="M2" s="17"/>
      <c r="N2" s="17"/>
      <c r="O2" s="17"/>
      <c r="P2" s="17"/>
      <c r="Q2" s="17"/>
      <c r="R2" s="17"/>
      <c r="S2" s="17"/>
    </row>
    <row r="3" spans="1:19" ht="20.100000000000001" customHeight="1" x14ac:dyDescent="0.25">
      <c r="A3" s="374"/>
      <c r="B3" s="375"/>
      <c r="C3" s="375"/>
      <c r="D3" s="375"/>
      <c r="E3" s="375"/>
      <c r="F3" s="375"/>
      <c r="G3" s="375"/>
      <c r="H3" s="375"/>
      <c r="I3" s="375"/>
      <c r="J3" s="375"/>
      <c r="K3" s="375"/>
      <c r="L3" s="376"/>
      <c r="M3" s="17"/>
      <c r="N3" s="17"/>
      <c r="O3" s="17"/>
      <c r="P3" s="17"/>
      <c r="Q3" s="17"/>
      <c r="R3" s="17"/>
      <c r="S3" s="17"/>
    </row>
    <row r="4" spans="1:19" s="45" customFormat="1" ht="20.100000000000001" customHeight="1" x14ac:dyDescent="0.25">
      <c r="A4" s="66" t="s">
        <v>19</v>
      </c>
      <c r="B4" s="306" t="s">
        <v>365</v>
      </c>
      <c r="C4" s="306" t="s">
        <v>367</v>
      </c>
      <c r="D4" s="66" t="s">
        <v>46</v>
      </c>
      <c r="E4" s="66" t="s">
        <v>47</v>
      </c>
      <c r="F4" s="66" t="s">
        <v>48</v>
      </c>
      <c r="G4" s="66" t="s">
        <v>49</v>
      </c>
      <c r="H4" s="66" t="s">
        <v>50</v>
      </c>
      <c r="I4" s="66" t="s">
        <v>41</v>
      </c>
      <c r="J4" s="66" t="s">
        <v>42</v>
      </c>
      <c r="K4" s="371" t="s">
        <v>43</v>
      </c>
      <c r="L4" s="372"/>
      <c r="M4" s="372"/>
      <c r="N4" s="373"/>
      <c r="O4" s="66" t="s">
        <v>44</v>
      </c>
      <c r="P4" s="66" t="s">
        <v>45</v>
      </c>
      <c r="Q4" s="66" t="s">
        <v>35</v>
      </c>
      <c r="R4" s="66" t="s">
        <v>36</v>
      </c>
      <c r="S4" s="66" t="s">
        <v>31</v>
      </c>
    </row>
    <row r="5" spans="1:19" s="156" customFormat="1" ht="79.5" customHeight="1" x14ac:dyDescent="0.25">
      <c r="A5" s="154"/>
      <c r="B5" s="154"/>
      <c r="C5" s="154"/>
      <c r="D5" s="163"/>
      <c r="E5" s="164"/>
      <c r="F5" s="165"/>
      <c r="G5" s="161" t="s">
        <v>220</v>
      </c>
      <c r="H5" s="161" t="s">
        <v>221</v>
      </c>
      <c r="I5" s="161" t="s">
        <v>222</v>
      </c>
      <c r="J5" s="162" t="s">
        <v>223</v>
      </c>
      <c r="K5" s="378" t="s">
        <v>224</v>
      </c>
      <c r="L5" s="379"/>
      <c r="M5" s="379"/>
      <c r="N5" s="380"/>
      <c r="O5" s="162"/>
      <c r="P5" s="161"/>
      <c r="Q5" s="166" t="s">
        <v>170</v>
      </c>
      <c r="R5" s="166" t="s">
        <v>171</v>
      </c>
      <c r="S5" s="155"/>
    </row>
    <row r="6" spans="1:19" s="156" customFormat="1" ht="123.75" customHeight="1" x14ac:dyDescent="0.25">
      <c r="A6" s="157"/>
      <c r="B6" s="157"/>
      <c r="C6" s="157"/>
      <c r="D6" s="163"/>
      <c r="E6" s="181"/>
      <c r="F6" s="182"/>
      <c r="G6" s="150" t="s">
        <v>229</v>
      </c>
      <c r="H6" s="161" t="s">
        <v>221</v>
      </c>
      <c r="I6" s="161" t="s">
        <v>222</v>
      </c>
      <c r="J6" s="162" t="s">
        <v>227</v>
      </c>
      <c r="K6" s="381" t="s">
        <v>228</v>
      </c>
      <c r="L6" s="382"/>
      <c r="M6" s="382"/>
      <c r="N6" s="383"/>
      <c r="O6" s="183" t="s">
        <v>230</v>
      </c>
      <c r="P6" s="184" t="s">
        <v>231</v>
      </c>
      <c r="Q6" s="155"/>
      <c r="R6" s="155"/>
      <c r="S6" s="155"/>
    </row>
    <row r="7" spans="1:19" s="156" customFormat="1" ht="123" customHeight="1" x14ac:dyDescent="0.25">
      <c r="A7" s="151"/>
      <c r="B7" s="151"/>
      <c r="C7" s="151"/>
      <c r="D7" s="163"/>
      <c r="E7" s="185"/>
      <c r="F7" s="154"/>
      <c r="G7" s="186" t="s">
        <v>243</v>
      </c>
      <c r="H7" s="161" t="s">
        <v>232</v>
      </c>
      <c r="I7" s="161" t="s">
        <v>43</v>
      </c>
      <c r="J7" s="162" t="s">
        <v>233</v>
      </c>
      <c r="K7" s="381" t="s">
        <v>246</v>
      </c>
      <c r="L7" s="382"/>
      <c r="M7" s="382"/>
      <c r="N7" s="383"/>
      <c r="O7" s="187" t="s">
        <v>234</v>
      </c>
      <c r="P7" s="188" t="s">
        <v>244</v>
      </c>
      <c r="Q7" s="155"/>
      <c r="R7" s="155"/>
      <c r="S7" s="155"/>
    </row>
    <row r="8" spans="1:19" s="156" customFormat="1" ht="90.75" customHeight="1" x14ac:dyDescent="0.25">
      <c r="A8" s="157"/>
      <c r="B8" s="157"/>
      <c r="C8" s="157"/>
      <c r="D8" s="163"/>
      <c r="E8" s="185"/>
      <c r="F8" s="154"/>
      <c r="G8" s="186" t="s">
        <v>238</v>
      </c>
      <c r="H8" s="161" t="s">
        <v>221</v>
      </c>
      <c r="I8" s="161" t="s">
        <v>222</v>
      </c>
      <c r="J8" s="162" t="s">
        <v>239</v>
      </c>
      <c r="K8" s="378" t="s">
        <v>245</v>
      </c>
      <c r="L8" s="379"/>
      <c r="M8" s="379"/>
      <c r="N8" s="380"/>
      <c r="O8" s="155"/>
      <c r="P8" s="155"/>
      <c r="Q8" s="155"/>
      <c r="R8" s="155"/>
      <c r="S8" s="155"/>
    </row>
    <row r="9" spans="1:19" s="111" customFormat="1" ht="72" customHeight="1" x14ac:dyDescent="0.25">
      <c r="A9" s="193"/>
      <c r="B9" s="193"/>
      <c r="C9" s="193"/>
      <c r="D9" s="113"/>
      <c r="E9" s="114"/>
      <c r="F9" s="115"/>
      <c r="G9" s="194" t="s">
        <v>251</v>
      </c>
      <c r="H9" s="195"/>
      <c r="I9" s="195"/>
      <c r="J9" s="196"/>
      <c r="K9" s="384" t="s">
        <v>252</v>
      </c>
      <c r="L9" s="385"/>
      <c r="M9" s="385"/>
      <c r="N9" s="386"/>
      <c r="O9" s="197" t="s">
        <v>253</v>
      </c>
      <c r="P9" s="197" t="s">
        <v>254</v>
      </c>
      <c r="Q9" s="198"/>
      <c r="R9" s="198"/>
      <c r="S9" s="198"/>
    </row>
    <row r="10" spans="1:19" s="224" customFormat="1" ht="57.75" customHeight="1" x14ac:dyDescent="0.25">
      <c r="A10" s="220"/>
      <c r="B10" s="220"/>
      <c r="C10" s="220"/>
      <c r="D10" s="21"/>
      <c r="E10" s="22"/>
      <c r="F10" s="23"/>
      <c r="G10" s="221" t="s">
        <v>288</v>
      </c>
      <c r="H10" s="221" t="s">
        <v>221</v>
      </c>
      <c r="I10" s="222" t="s">
        <v>43</v>
      </c>
      <c r="J10" s="225" t="s">
        <v>282</v>
      </c>
      <c r="K10" s="316" t="s">
        <v>308</v>
      </c>
      <c r="L10" s="317"/>
      <c r="M10" s="317"/>
      <c r="N10" s="318"/>
      <c r="O10" s="225" t="s">
        <v>297</v>
      </c>
      <c r="P10" s="225" t="s">
        <v>283</v>
      </c>
      <c r="Q10" s="223"/>
      <c r="R10" s="223"/>
      <c r="S10" s="223"/>
    </row>
    <row r="11" spans="1:19" s="224" customFormat="1" ht="44.25" customHeight="1" x14ac:dyDescent="0.25">
      <c r="A11" s="220"/>
      <c r="B11" s="220"/>
      <c r="C11" s="220"/>
      <c r="D11" s="21"/>
      <c r="E11" s="22"/>
      <c r="F11" s="23"/>
      <c r="G11" s="221" t="s">
        <v>280</v>
      </c>
      <c r="H11" s="221" t="s">
        <v>281</v>
      </c>
      <c r="I11" s="222" t="s">
        <v>43</v>
      </c>
      <c r="J11" s="225" t="s">
        <v>287</v>
      </c>
      <c r="K11" s="391" t="s">
        <v>309</v>
      </c>
      <c r="L11" s="392"/>
      <c r="M11" s="392"/>
      <c r="N11" s="393"/>
      <c r="O11" s="225" t="s">
        <v>297</v>
      </c>
      <c r="P11" s="225" t="s">
        <v>283</v>
      </c>
      <c r="Q11" s="223"/>
      <c r="R11" s="223"/>
      <c r="S11" s="223"/>
    </row>
    <row r="12" spans="1:19" s="224" customFormat="1" ht="51" customHeight="1" x14ac:dyDescent="0.25">
      <c r="A12" s="220"/>
      <c r="B12" s="220"/>
      <c r="C12" s="220"/>
      <c r="D12" s="21"/>
      <c r="E12" s="22"/>
      <c r="F12" s="23"/>
      <c r="G12" s="221" t="s">
        <v>301</v>
      </c>
      <c r="H12" s="221" t="s">
        <v>221</v>
      </c>
      <c r="I12" s="222" t="s">
        <v>222</v>
      </c>
      <c r="J12" s="225" t="s">
        <v>302</v>
      </c>
      <c r="K12" s="394" t="s">
        <v>311</v>
      </c>
      <c r="L12" s="395"/>
      <c r="M12" s="395"/>
      <c r="N12" s="396"/>
      <c r="O12" s="255" t="s">
        <v>303</v>
      </c>
      <c r="P12" s="256" t="s">
        <v>312</v>
      </c>
      <c r="Q12" s="223"/>
      <c r="R12" s="223"/>
      <c r="S12" s="223"/>
    </row>
    <row r="13" spans="1:19" s="263" customFormat="1" ht="127.5" customHeight="1" x14ac:dyDescent="0.25">
      <c r="A13" s="264"/>
      <c r="B13" s="264"/>
      <c r="C13" s="264"/>
      <c r="D13" s="24"/>
      <c r="E13" s="25"/>
      <c r="F13" s="26"/>
      <c r="G13" s="265" t="s">
        <v>317</v>
      </c>
      <c r="H13" s="260" t="s">
        <v>221</v>
      </c>
      <c r="I13" s="260" t="s">
        <v>222</v>
      </c>
      <c r="J13" s="261" t="s">
        <v>325</v>
      </c>
      <c r="K13" s="397" t="s">
        <v>318</v>
      </c>
      <c r="L13" s="398"/>
      <c r="M13" s="398"/>
      <c r="N13" s="399"/>
      <c r="O13" s="266" t="s">
        <v>319</v>
      </c>
      <c r="P13" s="267" t="s">
        <v>320</v>
      </c>
      <c r="Q13" s="262"/>
      <c r="R13" s="262"/>
      <c r="S13" s="262"/>
    </row>
    <row r="14" spans="1:19" s="263" customFormat="1" ht="123" customHeight="1" x14ac:dyDescent="0.25">
      <c r="A14" s="268"/>
      <c r="B14" s="268"/>
      <c r="C14" s="268"/>
      <c r="D14" s="24"/>
      <c r="E14" s="25"/>
      <c r="F14" s="26"/>
      <c r="G14" s="259" t="s">
        <v>321</v>
      </c>
      <c r="H14" s="260" t="s">
        <v>232</v>
      </c>
      <c r="I14" s="260" t="s">
        <v>43</v>
      </c>
      <c r="J14" s="261" t="s">
        <v>331</v>
      </c>
      <c r="K14" s="397" t="s">
        <v>322</v>
      </c>
      <c r="L14" s="398"/>
      <c r="M14" s="398"/>
      <c r="N14" s="399"/>
      <c r="O14" s="269" t="s">
        <v>323</v>
      </c>
      <c r="P14" s="270" t="s">
        <v>244</v>
      </c>
      <c r="Q14" s="262"/>
      <c r="R14" s="262"/>
      <c r="S14" s="262"/>
    </row>
    <row r="15" spans="1:19" s="263" customFormat="1" ht="74.25" customHeight="1" x14ac:dyDescent="0.25">
      <c r="A15" s="268"/>
      <c r="B15" s="268"/>
      <c r="C15" s="268"/>
      <c r="D15" s="24"/>
      <c r="E15" s="25"/>
      <c r="F15" s="26"/>
      <c r="G15" s="259" t="s">
        <v>324</v>
      </c>
      <c r="H15" s="260" t="s">
        <v>281</v>
      </c>
      <c r="I15" s="260" t="s">
        <v>43</v>
      </c>
      <c r="J15" s="261" t="s">
        <v>332</v>
      </c>
      <c r="K15" s="397" t="s">
        <v>326</v>
      </c>
      <c r="L15" s="398"/>
      <c r="M15" s="398"/>
      <c r="N15" s="399"/>
      <c r="O15" s="262"/>
      <c r="P15" s="262"/>
      <c r="Q15" s="262"/>
      <c r="R15" s="262"/>
      <c r="S15" s="262"/>
    </row>
    <row r="16" spans="1:19" s="287" customFormat="1" ht="54" customHeight="1" x14ac:dyDescent="0.25">
      <c r="A16" s="288"/>
      <c r="B16" s="288"/>
      <c r="C16" s="288"/>
      <c r="D16" s="116"/>
      <c r="E16" s="289" t="s">
        <v>337</v>
      </c>
      <c r="F16" s="290" t="s">
        <v>338</v>
      </c>
      <c r="G16" s="291" t="s">
        <v>337</v>
      </c>
      <c r="H16" s="292" t="s">
        <v>221</v>
      </c>
      <c r="I16" s="292" t="s">
        <v>43</v>
      </c>
      <c r="J16" s="293" t="s">
        <v>348</v>
      </c>
      <c r="K16" s="400" t="s">
        <v>339</v>
      </c>
      <c r="L16" s="401"/>
      <c r="M16" s="401"/>
      <c r="N16" s="402"/>
      <c r="O16" s="294" t="s">
        <v>340</v>
      </c>
      <c r="P16" s="294" t="s">
        <v>341</v>
      </c>
      <c r="Q16" s="295"/>
      <c r="R16" s="295"/>
      <c r="S16" s="291" t="s">
        <v>342</v>
      </c>
    </row>
    <row r="17" spans="1:19" s="287" customFormat="1" ht="55.5" customHeight="1" x14ac:dyDescent="0.25">
      <c r="A17" s="288"/>
      <c r="B17" s="288"/>
      <c r="C17" s="288"/>
      <c r="D17" s="116"/>
      <c r="E17" s="289" t="s">
        <v>343</v>
      </c>
      <c r="F17" s="290" t="s">
        <v>344</v>
      </c>
      <c r="G17" s="291" t="s">
        <v>343</v>
      </c>
      <c r="H17" s="292" t="s">
        <v>221</v>
      </c>
      <c r="I17" s="292" t="s">
        <v>43</v>
      </c>
      <c r="J17" s="293" t="s">
        <v>349</v>
      </c>
      <c r="K17" s="400" t="s">
        <v>345</v>
      </c>
      <c r="L17" s="401"/>
      <c r="M17" s="401"/>
      <c r="N17" s="402"/>
      <c r="O17" s="294" t="s">
        <v>346</v>
      </c>
      <c r="P17" s="294" t="s">
        <v>347</v>
      </c>
      <c r="Q17" s="295"/>
      <c r="R17" s="295"/>
      <c r="S17" s="291" t="s">
        <v>342</v>
      </c>
    </row>
    <row r="18" spans="1:19" s="313" customFormat="1" ht="78.75" customHeight="1" x14ac:dyDescent="0.25">
      <c r="A18" s="314"/>
      <c r="B18" s="314" t="s">
        <v>366</v>
      </c>
      <c r="C18" s="314">
        <v>51</v>
      </c>
      <c r="D18" s="308" t="s">
        <v>360</v>
      </c>
      <c r="E18" s="311"/>
      <c r="F18" s="307"/>
      <c r="G18" s="310" t="s">
        <v>361</v>
      </c>
      <c r="H18" s="310" t="s">
        <v>221</v>
      </c>
      <c r="I18" s="310" t="s">
        <v>43</v>
      </c>
      <c r="J18" s="315" t="s">
        <v>359</v>
      </c>
      <c r="K18" s="387" t="s">
        <v>362</v>
      </c>
      <c r="L18" s="388"/>
      <c r="M18" s="388"/>
      <c r="N18" s="389"/>
      <c r="O18" s="309" t="s">
        <v>363</v>
      </c>
      <c r="P18" s="309" t="s">
        <v>364</v>
      </c>
      <c r="Q18" s="312" t="s">
        <v>358</v>
      </c>
      <c r="R18" s="312" t="s">
        <v>171</v>
      </c>
      <c r="S18" s="310" t="s">
        <v>369</v>
      </c>
    </row>
    <row r="19" spans="1:19" s="17" customFormat="1" ht="12.75" x14ac:dyDescent="0.25">
      <c r="A19" s="56"/>
      <c r="B19" s="56"/>
      <c r="C19" s="56"/>
      <c r="D19" s="19"/>
      <c r="E19" s="57"/>
      <c r="F19" s="18"/>
      <c r="G19" s="51"/>
      <c r="H19" s="51"/>
      <c r="I19" s="51"/>
      <c r="J19" s="51"/>
      <c r="K19" s="390"/>
      <c r="L19" s="390"/>
      <c r="M19" s="390"/>
      <c r="N19" s="390"/>
      <c r="O19" s="60"/>
      <c r="P19" s="60"/>
      <c r="Q19" s="60"/>
      <c r="R19" s="60"/>
      <c r="S19" s="60"/>
    </row>
    <row r="20" spans="1:19" s="17" customFormat="1" ht="12.75" x14ac:dyDescent="0.25">
      <c r="A20" s="56"/>
      <c r="B20" s="56"/>
      <c r="C20" s="56"/>
      <c r="D20" s="19"/>
      <c r="E20" s="57"/>
      <c r="F20" s="18"/>
      <c r="G20" s="322"/>
      <c r="H20" s="322"/>
      <c r="I20" s="322"/>
      <c r="J20" s="322"/>
      <c r="K20" s="322"/>
      <c r="L20" s="322"/>
      <c r="M20" s="60"/>
      <c r="N20" s="60"/>
      <c r="O20" s="60"/>
      <c r="P20" s="60"/>
      <c r="Q20" s="60"/>
      <c r="R20" s="60"/>
      <c r="S20" s="60"/>
    </row>
    <row r="21" spans="1:19" s="17" customFormat="1" ht="12.75" x14ac:dyDescent="0.25">
      <c r="A21" s="56"/>
      <c r="B21" s="56"/>
      <c r="C21" s="56"/>
      <c r="D21" s="19"/>
      <c r="E21" s="57"/>
      <c r="F21" s="18"/>
      <c r="G21" s="322"/>
      <c r="H21" s="322"/>
      <c r="I21" s="322"/>
      <c r="J21" s="322"/>
      <c r="K21" s="322"/>
      <c r="L21" s="322"/>
      <c r="M21" s="60"/>
      <c r="N21" s="60"/>
      <c r="O21" s="60"/>
      <c r="P21" s="60"/>
      <c r="Q21" s="60"/>
      <c r="R21" s="60"/>
      <c r="S21" s="60"/>
    </row>
    <row r="22" spans="1:19" s="17" customFormat="1" ht="12.75" x14ac:dyDescent="0.25">
      <c r="A22" s="56"/>
      <c r="B22" s="56"/>
      <c r="C22" s="56"/>
      <c r="D22" s="19"/>
      <c r="E22" s="57"/>
      <c r="F22" s="18"/>
      <c r="G22" s="322"/>
      <c r="H22" s="322"/>
      <c r="I22" s="322"/>
      <c r="J22" s="322"/>
      <c r="K22" s="322"/>
      <c r="L22" s="322"/>
      <c r="M22" s="60"/>
      <c r="N22" s="60"/>
      <c r="O22" s="60"/>
      <c r="P22" s="60"/>
      <c r="Q22" s="60"/>
      <c r="R22" s="60"/>
      <c r="S22" s="60"/>
    </row>
    <row r="23" spans="1:19" s="17" customFormat="1" ht="12.75" x14ac:dyDescent="0.25">
      <c r="A23" s="56"/>
      <c r="B23" s="56"/>
      <c r="C23" s="56"/>
      <c r="D23" s="19"/>
      <c r="E23" s="57"/>
      <c r="F23" s="18"/>
      <c r="G23" s="322"/>
      <c r="H23" s="322"/>
      <c r="I23" s="322"/>
      <c r="J23" s="322"/>
      <c r="K23" s="322"/>
      <c r="L23" s="322"/>
      <c r="M23" s="60"/>
      <c r="N23" s="60"/>
      <c r="O23" s="60"/>
      <c r="P23" s="60"/>
      <c r="Q23" s="60"/>
      <c r="R23" s="60"/>
      <c r="S23" s="60"/>
    </row>
    <row r="24" spans="1:19" s="17" customFormat="1" ht="12.75" x14ac:dyDescent="0.25">
      <c r="A24" s="18"/>
      <c r="B24" s="18"/>
      <c r="C24" s="18"/>
      <c r="D24" s="19"/>
      <c r="E24" s="57"/>
      <c r="F24" s="18"/>
      <c r="G24" s="322"/>
      <c r="H24" s="322"/>
      <c r="I24" s="322"/>
      <c r="J24" s="322"/>
      <c r="K24" s="322"/>
      <c r="L24" s="322"/>
      <c r="M24" s="60"/>
      <c r="N24" s="60"/>
      <c r="O24" s="60"/>
      <c r="P24" s="60"/>
      <c r="Q24" s="60"/>
      <c r="R24" s="60"/>
      <c r="S24" s="60"/>
    </row>
    <row r="25" spans="1:19" s="17" customFormat="1" ht="12.75" x14ac:dyDescent="0.25">
      <c r="A25" s="52"/>
      <c r="B25" s="52"/>
      <c r="C25" s="52"/>
      <c r="D25" s="19"/>
      <c r="E25" s="57"/>
      <c r="F25" s="18"/>
      <c r="G25" s="322"/>
      <c r="H25" s="322"/>
      <c r="I25" s="322"/>
      <c r="J25" s="322"/>
      <c r="K25" s="322"/>
      <c r="L25" s="322"/>
      <c r="M25" s="60"/>
      <c r="N25" s="60"/>
      <c r="O25" s="60"/>
      <c r="P25" s="60"/>
      <c r="Q25" s="60"/>
      <c r="R25" s="60"/>
      <c r="S25" s="60"/>
    </row>
    <row r="26" spans="1:19" s="17" customFormat="1" ht="12.75" x14ac:dyDescent="0.25">
      <c r="A26" s="56"/>
      <c r="B26" s="56"/>
      <c r="C26" s="56"/>
      <c r="D26" s="19"/>
      <c r="E26" s="57"/>
      <c r="F26" s="18"/>
      <c r="G26" s="322"/>
      <c r="H26" s="322"/>
      <c r="I26" s="322"/>
      <c r="J26" s="322"/>
      <c r="K26" s="322"/>
      <c r="L26" s="322"/>
      <c r="M26" s="60"/>
      <c r="N26" s="60"/>
      <c r="O26" s="60"/>
      <c r="P26" s="60"/>
      <c r="Q26" s="60"/>
      <c r="R26" s="60"/>
      <c r="S26" s="60"/>
    </row>
    <row r="27" spans="1:19" s="17" customFormat="1" ht="12.75" x14ac:dyDescent="0.25">
      <c r="A27" s="52"/>
      <c r="B27" s="52"/>
      <c r="C27" s="52"/>
      <c r="D27" s="19"/>
      <c r="E27" s="57"/>
      <c r="F27" s="18"/>
      <c r="G27" s="322"/>
      <c r="H27" s="322"/>
      <c r="I27" s="322"/>
      <c r="J27" s="322"/>
      <c r="K27" s="322"/>
      <c r="L27" s="322"/>
      <c r="M27" s="60"/>
      <c r="N27" s="60"/>
      <c r="O27" s="60"/>
      <c r="P27" s="60"/>
      <c r="Q27" s="60"/>
      <c r="R27" s="60"/>
      <c r="S27" s="60"/>
    </row>
    <row r="28" spans="1:19" s="17" customFormat="1" ht="12.75" x14ac:dyDescent="0.25">
      <c r="A28" s="11"/>
      <c r="B28" s="11"/>
      <c r="C28" s="11"/>
      <c r="D28" s="39"/>
      <c r="E28" s="42"/>
      <c r="F28" s="38"/>
      <c r="G28" s="377"/>
      <c r="H28" s="377"/>
      <c r="I28" s="377"/>
      <c r="J28" s="377"/>
      <c r="K28" s="377"/>
      <c r="L28" s="377"/>
    </row>
    <row r="29" spans="1:19" s="17" customFormat="1" ht="12.75" x14ac:dyDescent="0.25">
      <c r="A29" s="12"/>
      <c r="B29" s="12"/>
      <c r="C29" s="12"/>
      <c r="D29" s="39"/>
      <c r="E29" s="42"/>
      <c r="F29" s="38"/>
      <c r="G29" s="377"/>
      <c r="H29" s="377"/>
      <c r="I29" s="377"/>
      <c r="J29" s="377"/>
      <c r="K29" s="377"/>
      <c r="L29" s="377"/>
    </row>
    <row r="30" spans="1:19" s="17" customFormat="1" ht="12.75" x14ac:dyDescent="0.25">
      <c r="A30" s="12"/>
      <c r="B30" s="12"/>
      <c r="C30" s="12"/>
      <c r="D30" s="39"/>
      <c r="E30" s="42"/>
      <c r="F30" s="38"/>
      <c r="G30" s="377"/>
      <c r="H30" s="377"/>
      <c r="I30" s="377"/>
      <c r="J30" s="377"/>
      <c r="K30" s="377"/>
      <c r="L30" s="377"/>
    </row>
    <row r="31" spans="1:19" s="17" customFormat="1" ht="12.75" x14ac:dyDescent="0.25">
      <c r="A31" s="12"/>
      <c r="B31" s="12"/>
      <c r="C31" s="12"/>
      <c r="D31" s="39"/>
      <c r="E31" s="42"/>
      <c r="F31" s="38"/>
      <c r="G31" s="377"/>
      <c r="H31" s="377"/>
      <c r="I31" s="377"/>
      <c r="J31" s="377"/>
      <c r="K31" s="377"/>
      <c r="L31" s="377"/>
    </row>
    <row r="32" spans="1:19" s="17" customFormat="1" ht="12.75" x14ac:dyDescent="0.25">
      <c r="A32" s="12"/>
      <c r="B32" s="12"/>
      <c r="C32" s="12"/>
      <c r="D32" s="39"/>
      <c r="E32" s="42"/>
      <c r="F32" s="38"/>
      <c r="G32" s="377"/>
      <c r="H32" s="377"/>
      <c r="I32" s="377"/>
      <c r="J32" s="377"/>
      <c r="K32" s="377"/>
      <c r="L32" s="377"/>
    </row>
    <row r="33" spans="1:12" s="17" customFormat="1" ht="12.75" x14ac:dyDescent="0.25">
      <c r="A33" s="12"/>
      <c r="B33" s="12"/>
      <c r="C33" s="12"/>
      <c r="D33" s="39"/>
      <c r="E33" s="42"/>
      <c r="F33" s="38"/>
      <c r="G33" s="377"/>
      <c r="H33" s="377"/>
      <c r="I33" s="377"/>
      <c r="J33" s="377"/>
      <c r="K33" s="377"/>
      <c r="L33" s="377"/>
    </row>
    <row r="34" spans="1:12" s="17" customFormat="1" ht="12.75" x14ac:dyDescent="0.25">
      <c r="A34" s="38"/>
      <c r="B34" s="38"/>
      <c r="C34" s="38"/>
      <c r="D34" s="39"/>
      <c r="E34" s="42"/>
      <c r="F34" s="38"/>
      <c r="G34" s="377"/>
      <c r="H34" s="377"/>
      <c r="I34" s="377"/>
      <c r="J34" s="377"/>
      <c r="K34" s="377"/>
      <c r="L34" s="377"/>
    </row>
    <row r="35" spans="1:12" s="17" customFormat="1" ht="12.75" x14ac:dyDescent="0.25">
      <c r="A35" s="11"/>
      <c r="B35" s="11"/>
      <c r="C35" s="11"/>
      <c r="D35" s="39"/>
      <c r="E35" s="42"/>
      <c r="F35" s="38"/>
      <c r="G35" s="377"/>
      <c r="H35" s="377"/>
      <c r="I35" s="377"/>
      <c r="J35" s="377"/>
      <c r="K35" s="377"/>
      <c r="L35" s="377"/>
    </row>
    <row r="36" spans="1:12" s="17" customFormat="1" ht="12.75" x14ac:dyDescent="0.25">
      <c r="A36" s="12"/>
      <c r="B36" s="12"/>
      <c r="C36" s="12"/>
      <c r="D36" s="39"/>
      <c r="E36" s="42"/>
      <c r="F36" s="38"/>
      <c r="G36" s="377"/>
      <c r="H36" s="377"/>
      <c r="I36" s="377"/>
      <c r="J36" s="377"/>
      <c r="K36" s="377"/>
      <c r="L36" s="377"/>
    </row>
    <row r="37" spans="1:12" s="17" customFormat="1" ht="12.75" x14ac:dyDescent="0.25">
      <c r="A37" s="11"/>
      <c r="B37" s="11"/>
      <c r="C37" s="11"/>
      <c r="D37" s="39"/>
      <c r="E37" s="42"/>
      <c r="F37" s="38"/>
      <c r="G37" s="377"/>
      <c r="H37" s="377"/>
      <c r="I37" s="377"/>
      <c r="J37" s="377"/>
      <c r="K37" s="377"/>
      <c r="L37" s="377"/>
    </row>
    <row r="38" spans="1:12" s="17" customFormat="1" ht="12.75" x14ac:dyDescent="0.25">
      <c r="A38" s="11"/>
      <c r="B38" s="11"/>
      <c r="C38" s="11"/>
      <c r="D38" s="39"/>
      <c r="E38" s="42"/>
      <c r="F38" s="38"/>
      <c r="G38" s="377"/>
      <c r="H38" s="377"/>
      <c r="I38" s="377"/>
      <c r="J38" s="377"/>
      <c r="K38" s="377"/>
      <c r="L38" s="377"/>
    </row>
    <row r="39" spans="1:12" s="17" customFormat="1" ht="12.75" x14ac:dyDescent="0.25">
      <c r="A39" s="12"/>
      <c r="B39" s="12"/>
      <c r="C39" s="12"/>
      <c r="D39" s="39"/>
      <c r="E39" s="42"/>
      <c r="F39" s="38"/>
      <c r="G39" s="377"/>
      <c r="H39" s="377"/>
      <c r="I39" s="377"/>
      <c r="J39" s="377"/>
      <c r="K39" s="377"/>
      <c r="L39" s="377"/>
    </row>
    <row r="40" spans="1:12" s="17" customFormat="1" ht="12.75" x14ac:dyDescent="0.25">
      <c r="A40" s="12"/>
      <c r="B40" s="12"/>
      <c r="C40" s="12"/>
      <c r="D40" s="39"/>
      <c r="E40" s="42"/>
      <c r="F40" s="38"/>
      <c r="G40" s="377"/>
      <c r="H40" s="377"/>
      <c r="I40" s="377"/>
      <c r="J40" s="377"/>
      <c r="K40" s="377"/>
      <c r="L40" s="377"/>
    </row>
    <row r="41" spans="1:12" s="17" customFormat="1" ht="13.5" customHeight="1" x14ac:dyDescent="0.25">
      <c r="A41" s="12"/>
      <c r="B41" s="12"/>
      <c r="C41" s="12"/>
      <c r="D41" s="39"/>
      <c r="E41" s="42"/>
      <c r="F41" s="38"/>
      <c r="G41" s="377"/>
      <c r="H41" s="377"/>
      <c r="I41" s="377"/>
      <c r="J41" s="377"/>
      <c r="K41" s="377"/>
      <c r="L41" s="377"/>
    </row>
  </sheetData>
  <mergeCells count="40">
    <mergeCell ref="K18:N18"/>
    <mergeCell ref="K19:N19"/>
    <mergeCell ref="A1:D2"/>
    <mergeCell ref="A3:L3"/>
    <mergeCell ref="K11:N11"/>
    <mergeCell ref="K12:N12"/>
    <mergeCell ref="K13:N13"/>
    <mergeCell ref="K10:N10"/>
    <mergeCell ref="K14:N14"/>
    <mergeCell ref="K15:N15"/>
    <mergeCell ref="K16:N16"/>
    <mergeCell ref="K17:N17"/>
    <mergeCell ref="G32:L32"/>
    <mergeCell ref="G33:L33"/>
    <mergeCell ref="G27:L27"/>
    <mergeCell ref="G40:L40"/>
    <mergeCell ref="G20:L20"/>
    <mergeCell ref="G30:L30"/>
    <mergeCell ref="G26:L26"/>
    <mergeCell ref="G21:L21"/>
    <mergeCell ref="G22:L22"/>
    <mergeCell ref="G23:L23"/>
    <mergeCell ref="G24:L24"/>
    <mergeCell ref="G25:L25"/>
    <mergeCell ref="G41:L41"/>
    <mergeCell ref="K4:N4"/>
    <mergeCell ref="K5:N5"/>
    <mergeCell ref="K6:N6"/>
    <mergeCell ref="K7:N7"/>
    <mergeCell ref="K8:N8"/>
    <mergeCell ref="K9:N9"/>
    <mergeCell ref="G34:L34"/>
    <mergeCell ref="G35:L35"/>
    <mergeCell ref="G36:L36"/>
    <mergeCell ref="G37:L37"/>
    <mergeCell ref="G38:L38"/>
    <mergeCell ref="G39:L39"/>
    <mergeCell ref="G28:L28"/>
    <mergeCell ref="G29:L29"/>
    <mergeCell ref="G31:L31"/>
  </mergeCells>
  <dataValidations count="5">
    <dataValidation type="list" allowBlank="1" showInputMessage="1" showErrorMessage="1" sqref="F1:F2">
      <formula1>"ASOFT - ERP.NET,ASOFT - ACC"</formula1>
    </dataValidation>
    <dataValidation type="list" allowBlank="1" showInputMessage="1" showErrorMessage="1" sqref="R5 R16:R17">
      <formula1>"Load,Click,Double Click,Change,Selected,KeyDown,KeyPress,Hover,Focus,LostFocus"</formula1>
    </dataValidation>
    <dataValidation type="list" allowBlank="1" showInputMessage="1" showErrorMessage="1" sqref="H5:H9 H13:H17">
      <formula1>"Select,Insert,Update,Delete"</formula1>
    </dataValidation>
    <dataValidation allowBlank="1" showDropDown="1" showInputMessage="1" showErrorMessage="1" sqref="Q5 Q16:Q17"/>
    <dataValidation type="list" allowBlank="1" showInputMessage="1" showErrorMessage="1" sqref="I5:I17">
      <formula1>"SQL Script, ID SQL, ID Store, ID Function, ID Trigger"</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tabSelected="1" view="pageBreakPreview" topLeftCell="A46" zoomScaleNormal="100" zoomScaleSheetLayoutView="100" workbookViewId="0">
      <selection activeCell="F64" sqref="F64"/>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19" t="s">
        <v>0</v>
      </c>
      <c r="B1" s="319"/>
      <c r="C1" s="319"/>
      <c r="D1" s="46" t="s">
        <v>1</v>
      </c>
      <c r="E1" s="13" t="str">
        <f>'Update History'!D1</f>
        <v>ASOFT - ERP.NET</v>
      </c>
      <c r="F1" s="46" t="s">
        <v>3</v>
      </c>
      <c r="G1" s="125" t="str">
        <f>'Update History'!F1</f>
        <v>WF0012</v>
      </c>
      <c r="H1" s="46" t="s">
        <v>4</v>
      </c>
      <c r="I1" s="14" t="str">
        <f>'Update History'!H1</f>
        <v>Thanh Sơn</v>
      </c>
      <c r="J1" s="46" t="s">
        <v>6</v>
      </c>
      <c r="K1" s="126" t="str">
        <f>'Update History'!J1</f>
        <v>Thị Phượng</v>
      </c>
    </row>
    <row r="2" spans="1:12" ht="20.100000000000001" customHeight="1" x14ac:dyDescent="0.25">
      <c r="A2" s="319"/>
      <c r="B2" s="319"/>
      <c r="C2" s="319"/>
      <c r="D2" s="46" t="s">
        <v>7</v>
      </c>
      <c r="E2" s="125" t="str">
        <f>'Update History'!D2</f>
        <v>ASOFT-WM</v>
      </c>
      <c r="F2" s="46" t="s">
        <v>8</v>
      </c>
      <c r="G2" s="13" t="str">
        <f>'Update History'!F2</f>
        <v>Cập nhật phiếu xuất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9" t="s">
        <v>51</v>
      </c>
      <c r="B4" s="170"/>
      <c r="C4" s="171"/>
      <c r="D4" s="171"/>
      <c r="E4" s="171"/>
      <c r="F4" s="171"/>
      <c r="G4" s="171"/>
      <c r="H4" s="171"/>
      <c r="I4" s="67"/>
      <c r="J4" s="67"/>
      <c r="K4" s="67"/>
    </row>
    <row r="5" spans="1:12" ht="19.5" customHeight="1" x14ac:dyDescent="0.25">
      <c r="A5" s="172"/>
      <c r="B5" s="171"/>
      <c r="C5" s="171" t="s">
        <v>52</v>
      </c>
      <c r="D5" s="171"/>
      <c r="E5" s="171"/>
      <c r="F5" s="171"/>
      <c r="G5" s="171"/>
      <c r="H5" s="171"/>
      <c r="I5" s="48"/>
      <c r="J5" s="48"/>
      <c r="K5" s="48"/>
    </row>
    <row r="6" spans="1:12" ht="20.100000000000001" customHeight="1" x14ac:dyDescent="0.25">
      <c r="A6" s="169" t="s">
        <v>53</v>
      </c>
      <c r="B6" s="170"/>
      <c r="C6" s="171"/>
      <c r="D6" s="171"/>
      <c r="E6" s="171"/>
      <c r="F6" s="171"/>
      <c r="G6" s="171"/>
      <c r="H6" s="171"/>
      <c r="I6" s="48"/>
      <c r="J6" s="48"/>
      <c r="K6" s="48"/>
    </row>
    <row r="7" spans="1:12" ht="20.100000000000001" customHeight="1" x14ac:dyDescent="0.25">
      <c r="A7" s="170"/>
      <c r="B7" s="170" t="s">
        <v>54</v>
      </c>
      <c r="C7" s="17"/>
      <c r="D7" s="171"/>
      <c r="E7" s="171"/>
      <c r="F7" s="171"/>
      <c r="G7" s="171"/>
      <c r="H7" s="171"/>
      <c r="I7" s="47"/>
      <c r="J7" s="47"/>
      <c r="K7" s="47"/>
    </row>
    <row r="8" spans="1:12" ht="20.100000000000001" customHeight="1" x14ac:dyDescent="0.25">
      <c r="A8" s="170"/>
      <c r="B8" s="170"/>
      <c r="C8" s="171" t="s">
        <v>55</v>
      </c>
      <c r="D8" s="17"/>
      <c r="E8" s="171"/>
      <c r="F8" s="171"/>
      <c r="G8" s="171"/>
      <c r="H8" s="171"/>
      <c r="I8" s="48"/>
      <c r="J8" s="48"/>
      <c r="K8" s="48"/>
    </row>
    <row r="9" spans="1:12" ht="20.100000000000001" customHeight="1" x14ac:dyDescent="0.25">
      <c r="A9" s="173"/>
      <c r="B9" s="170" t="s">
        <v>56</v>
      </c>
      <c r="C9" s="17"/>
      <c r="D9" s="171"/>
      <c r="E9" s="171"/>
      <c r="F9" s="171"/>
      <c r="G9" s="171"/>
      <c r="H9" s="171"/>
      <c r="I9" s="48"/>
      <c r="J9" s="48"/>
      <c r="K9" s="48"/>
    </row>
    <row r="10" spans="1:12" ht="20.100000000000001" customHeight="1" x14ac:dyDescent="0.25">
      <c r="A10" s="173"/>
      <c r="B10" s="173"/>
      <c r="C10" s="173" t="s">
        <v>298</v>
      </c>
      <c r="D10" s="173"/>
      <c r="E10" s="173"/>
      <c r="F10" s="173"/>
      <c r="G10" s="173"/>
      <c r="H10" s="173"/>
      <c r="I10" s="48"/>
      <c r="J10" s="48"/>
      <c r="K10" s="48"/>
    </row>
    <row r="11" spans="1:12" s="30" customFormat="1" ht="20.100000000000001" customHeight="1" x14ac:dyDescent="0.25">
      <c r="A11" s="173"/>
      <c r="B11" s="170" t="s">
        <v>57</v>
      </c>
      <c r="C11" s="59"/>
      <c r="D11" s="171"/>
      <c r="E11" s="171"/>
      <c r="F11" s="171"/>
      <c r="G11" s="171"/>
      <c r="H11" s="171"/>
      <c r="I11" s="49"/>
      <c r="J11" s="49"/>
      <c r="K11" s="49"/>
    </row>
    <row r="12" spans="1:12" s="30" customFormat="1" ht="20.100000000000001" customHeight="1" x14ac:dyDescent="0.25">
      <c r="A12" s="173"/>
      <c r="B12" s="173"/>
      <c r="C12" s="171" t="s">
        <v>58</v>
      </c>
      <c r="D12" s="59"/>
      <c r="E12" s="171"/>
      <c r="F12" s="171"/>
      <c r="G12" s="171"/>
      <c r="H12" s="171"/>
      <c r="I12" s="49"/>
      <c r="J12" s="49"/>
      <c r="K12" s="49"/>
    </row>
    <row r="13" spans="1:12" ht="12.75" x14ac:dyDescent="0.25">
      <c r="A13" s="173"/>
      <c r="B13" s="173"/>
      <c r="C13" s="171"/>
      <c r="D13" s="174"/>
      <c r="E13" s="171"/>
      <c r="F13" s="171"/>
      <c r="G13" s="171"/>
      <c r="H13" s="171"/>
      <c r="I13" s="48"/>
      <c r="J13" s="48"/>
      <c r="K13" s="48"/>
      <c r="L13" s="17"/>
    </row>
    <row r="14" spans="1:12" ht="12.75" x14ac:dyDescent="0.25">
      <c r="A14" s="173"/>
      <c r="B14" s="170" t="s">
        <v>59</v>
      </c>
      <c r="C14" s="17"/>
      <c r="D14" s="171"/>
      <c r="E14" s="171"/>
      <c r="F14" s="171"/>
      <c r="G14" s="171"/>
      <c r="H14" s="171"/>
      <c r="I14" s="48"/>
      <c r="J14" s="48"/>
      <c r="K14" s="48"/>
      <c r="L14" s="17"/>
    </row>
    <row r="15" spans="1:12" s="263" customFormat="1" ht="12.75" x14ac:dyDescent="0.25">
      <c r="A15" s="284" t="s">
        <v>327</v>
      </c>
      <c r="B15" s="285"/>
      <c r="C15" s="272" t="s">
        <v>330</v>
      </c>
      <c r="D15" s="286"/>
      <c r="E15" s="272"/>
      <c r="F15" s="272"/>
      <c r="G15" s="272"/>
      <c r="H15" s="272"/>
      <c r="I15" s="274"/>
      <c r="J15" s="274"/>
      <c r="K15" s="283"/>
    </row>
    <row r="16" spans="1:12" s="263" customFormat="1" ht="12.75" x14ac:dyDescent="0.25">
      <c r="A16" s="285"/>
      <c r="B16" s="285"/>
      <c r="C16" s="286" t="s">
        <v>223</v>
      </c>
      <c r="D16" s="272"/>
      <c r="E16" s="272"/>
      <c r="F16" s="272"/>
      <c r="G16" s="272"/>
      <c r="H16" s="272"/>
      <c r="I16" s="274"/>
      <c r="J16" s="274"/>
      <c r="K16" s="283"/>
    </row>
    <row r="17" spans="1:12" s="263" customFormat="1" ht="12.75" x14ac:dyDescent="0.25">
      <c r="A17" s="285"/>
      <c r="B17" s="285"/>
      <c r="C17" s="286" t="s">
        <v>325</v>
      </c>
      <c r="D17" s="272"/>
      <c r="E17" s="272"/>
      <c r="F17" s="272"/>
      <c r="G17" s="272"/>
      <c r="H17" s="272"/>
      <c r="I17" s="274"/>
      <c r="J17" s="274"/>
      <c r="K17" s="283"/>
    </row>
    <row r="18" spans="1:12" ht="12.75" x14ac:dyDescent="0.25">
      <c r="A18" s="173"/>
      <c r="B18" s="170" t="s">
        <v>60</v>
      </c>
      <c r="C18" s="170"/>
      <c r="D18" s="171"/>
      <c r="E18" s="171"/>
      <c r="F18" s="171"/>
      <c r="G18" s="171"/>
      <c r="H18" s="175"/>
      <c r="I18" s="48"/>
      <c r="J18" s="48"/>
      <c r="K18" s="68"/>
      <c r="L18" s="17"/>
    </row>
    <row r="19" spans="1:12" s="287" customFormat="1" ht="12.75" x14ac:dyDescent="0.15">
      <c r="A19" s="296"/>
      <c r="B19" s="297"/>
      <c r="C19" s="298" t="s">
        <v>350</v>
      </c>
      <c r="D19" s="299"/>
      <c r="E19" s="299"/>
      <c r="F19" s="299"/>
      <c r="G19" s="299"/>
      <c r="H19" s="299"/>
      <c r="I19" s="300"/>
      <c r="J19" s="300"/>
      <c r="K19" s="301"/>
    </row>
    <row r="20" spans="1:12" s="287" customFormat="1" ht="12.75" x14ac:dyDescent="0.15">
      <c r="A20" s="296"/>
      <c r="B20" s="297"/>
      <c r="C20" s="302" t="s">
        <v>353</v>
      </c>
      <c r="D20" s="299"/>
      <c r="E20" s="299"/>
      <c r="F20" s="299"/>
      <c r="G20" s="299"/>
      <c r="H20" s="299"/>
      <c r="I20" s="300"/>
      <c r="J20" s="300"/>
      <c r="K20" s="301"/>
    </row>
    <row r="21" spans="1:12" s="287" customFormat="1" ht="12.75" x14ac:dyDescent="0.15">
      <c r="A21" s="296"/>
      <c r="B21" s="297"/>
      <c r="C21" s="302" t="s">
        <v>354</v>
      </c>
      <c r="D21" s="299"/>
      <c r="E21" s="299"/>
      <c r="F21" s="299"/>
      <c r="G21" s="299"/>
      <c r="H21" s="299"/>
      <c r="I21" s="300"/>
      <c r="J21" s="300"/>
      <c r="K21" s="301"/>
    </row>
    <row r="22" spans="1:12" s="287" customFormat="1" ht="12.75" x14ac:dyDescent="0.15">
      <c r="A22" s="296"/>
      <c r="B22" s="296"/>
      <c r="C22" s="302" t="s">
        <v>351</v>
      </c>
      <c r="D22" s="299"/>
      <c r="E22" s="299"/>
      <c r="F22" s="299"/>
      <c r="G22" s="299"/>
      <c r="H22" s="299"/>
      <c r="I22" s="300"/>
      <c r="J22" s="300"/>
      <c r="K22" s="301"/>
    </row>
    <row r="23" spans="1:12" ht="12.75" x14ac:dyDescent="0.25">
      <c r="A23" s="173"/>
      <c r="B23" s="170"/>
      <c r="C23" s="170"/>
      <c r="D23" s="171"/>
      <c r="E23" s="171"/>
      <c r="F23" s="171"/>
      <c r="G23" s="171"/>
      <c r="H23" s="175"/>
      <c r="I23" s="48"/>
      <c r="J23" s="48"/>
      <c r="K23" s="68"/>
      <c r="L23" s="17"/>
    </row>
    <row r="24" spans="1:12" ht="12.75" x14ac:dyDescent="0.25">
      <c r="A24" s="173"/>
      <c r="B24" s="170"/>
      <c r="C24" s="170"/>
      <c r="D24" s="171"/>
      <c r="E24" s="171"/>
      <c r="F24" s="171"/>
      <c r="G24" s="171"/>
      <c r="H24" s="175"/>
      <c r="I24" s="48"/>
      <c r="J24" s="48"/>
      <c r="K24" s="68"/>
      <c r="L24" s="17"/>
    </row>
    <row r="25" spans="1:12" ht="12.75" x14ac:dyDescent="0.25">
      <c r="A25" s="172"/>
      <c r="B25" s="171"/>
      <c r="C25" s="171"/>
      <c r="D25" s="171"/>
      <c r="E25" s="171"/>
      <c r="F25" s="171"/>
      <c r="G25" s="171"/>
      <c r="H25" s="175"/>
      <c r="I25" s="48"/>
      <c r="J25" s="48"/>
      <c r="K25" s="68"/>
      <c r="L25" s="17"/>
    </row>
    <row r="26" spans="1:12" ht="12.75" x14ac:dyDescent="0.25">
      <c r="A26" s="169" t="s">
        <v>61</v>
      </c>
      <c r="B26" s="170"/>
      <c r="C26" s="171"/>
      <c r="D26" s="171"/>
      <c r="E26" s="171"/>
      <c r="F26" s="171"/>
      <c r="G26" s="171"/>
      <c r="H26" s="175"/>
      <c r="I26" s="48"/>
      <c r="J26" s="48"/>
      <c r="K26" s="68"/>
      <c r="L26" s="17"/>
    </row>
    <row r="27" spans="1:12" ht="12.75" x14ac:dyDescent="0.25">
      <c r="A27" s="169"/>
      <c r="B27" s="170"/>
      <c r="C27" s="171" t="s">
        <v>62</v>
      </c>
      <c r="D27" s="171"/>
      <c r="E27" s="171"/>
      <c r="F27" s="171"/>
      <c r="G27" s="171"/>
      <c r="H27" s="175"/>
      <c r="I27" s="48"/>
      <c r="J27" s="48"/>
      <c r="K27" s="68"/>
      <c r="L27" s="17"/>
    </row>
    <row r="28" spans="1:12" s="156" customFormat="1" ht="18" customHeight="1" x14ac:dyDescent="0.25">
      <c r="A28" s="176"/>
      <c r="B28" s="177"/>
      <c r="C28" s="178" t="s">
        <v>225</v>
      </c>
      <c r="D28" s="178"/>
      <c r="E28" s="178"/>
      <c r="F28" s="178"/>
      <c r="G28" s="178"/>
      <c r="H28" s="179"/>
      <c r="I28" s="167"/>
      <c r="J28" s="167"/>
      <c r="K28" s="168"/>
    </row>
    <row r="29" spans="1:12" s="156" customFormat="1" ht="18" customHeight="1" x14ac:dyDescent="0.25">
      <c r="A29" s="176"/>
      <c r="B29" s="177"/>
      <c r="C29" s="178" t="s">
        <v>226</v>
      </c>
      <c r="D29" s="178"/>
      <c r="E29" s="178"/>
      <c r="F29" s="178"/>
      <c r="G29" s="178"/>
      <c r="H29" s="179"/>
      <c r="I29" s="167"/>
      <c r="J29" s="167"/>
      <c r="K29" s="168"/>
    </row>
    <row r="30" spans="1:12" ht="12.75" x14ac:dyDescent="0.25">
      <c r="A30" s="172"/>
      <c r="B30" s="171"/>
      <c r="C30" s="180"/>
      <c r="D30" s="170"/>
      <c r="E30" s="171"/>
      <c r="F30" s="171"/>
      <c r="G30" s="171"/>
      <c r="H30" s="175"/>
      <c r="I30" s="48"/>
      <c r="J30" s="48"/>
      <c r="K30" s="68"/>
      <c r="L30" s="17"/>
    </row>
    <row r="31" spans="1:12" ht="12.75" x14ac:dyDescent="0.15">
      <c r="A31" s="206"/>
      <c r="B31" s="207"/>
      <c r="C31" s="199" t="s">
        <v>255</v>
      </c>
      <c r="D31" s="200"/>
      <c r="E31" s="201"/>
      <c r="F31" s="200"/>
      <c r="G31" s="202"/>
      <c r="H31" s="208"/>
      <c r="I31" s="209"/>
      <c r="J31" s="209"/>
      <c r="K31" s="209"/>
      <c r="L31" s="17"/>
    </row>
    <row r="32" spans="1:12" ht="12.75" x14ac:dyDescent="0.15">
      <c r="A32" s="206"/>
      <c r="B32" s="207"/>
      <c r="C32" s="200" t="s">
        <v>256</v>
      </c>
      <c r="D32" s="200"/>
      <c r="E32" s="201"/>
      <c r="F32" s="200"/>
      <c r="G32" s="202"/>
      <c r="H32" s="208"/>
      <c r="I32" s="209"/>
      <c r="J32" s="209"/>
      <c r="K32" s="209"/>
      <c r="L32" s="17"/>
    </row>
    <row r="33" spans="1:12" ht="12.75" x14ac:dyDescent="0.15">
      <c r="A33" s="206"/>
      <c r="B33" s="207"/>
      <c r="C33" s="200" t="s">
        <v>257</v>
      </c>
      <c r="D33" s="200"/>
      <c r="E33" s="201"/>
      <c r="F33" s="203" t="s">
        <v>258</v>
      </c>
      <c r="G33" s="203" t="s">
        <v>259</v>
      </c>
      <c r="H33" s="208"/>
      <c r="I33" s="209"/>
      <c r="J33" s="209"/>
      <c r="K33" s="209"/>
      <c r="L33" s="17"/>
    </row>
    <row r="34" spans="1:12" ht="12.75" x14ac:dyDescent="0.15">
      <c r="A34" s="206"/>
      <c r="B34" s="207"/>
      <c r="C34" s="200"/>
      <c r="D34" s="200"/>
      <c r="E34" s="201"/>
      <c r="F34" s="204" t="s">
        <v>260</v>
      </c>
      <c r="G34" s="204" t="s">
        <v>261</v>
      </c>
      <c r="H34" s="208"/>
      <c r="I34" s="209"/>
      <c r="J34" s="209"/>
      <c r="K34" s="209"/>
      <c r="L34" s="17"/>
    </row>
    <row r="35" spans="1:12" ht="12.75" x14ac:dyDescent="0.15">
      <c r="A35" s="206"/>
      <c r="B35" s="207"/>
      <c r="C35" s="200"/>
      <c r="D35" s="200"/>
      <c r="E35" s="201"/>
      <c r="F35" s="204" t="s">
        <v>262</v>
      </c>
      <c r="G35" s="204" t="s">
        <v>263</v>
      </c>
      <c r="H35" s="208"/>
      <c r="I35" s="209"/>
      <c r="J35" s="209"/>
      <c r="K35" s="209"/>
      <c r="L35" s="17"/>
    </row>
    <row r="36" spans="1:12" ht="12.75" x14ac:dyDescent="0.15">
      <c r="A36" s="206"/>
      <c r="B36" s="207"/>
      <c r="C36" s="200"/>
      <c r="D36" s="200"/>
      <c r="E36" s="201"/>
      <c r="F36" s="204" t="s">
        <v>264</v>
      </c>
      <c r="G36" s="204" t="s">
        <v>265</v>
      </c>
      <c r="H36" s="208"/>
      <c r="I36" s="209"/>
      <c r="J36" s="209"/>
      <c r="K36" s="209"/>
      <c r="L36" s="17"/>
    </row>
    <row r="37" spans="1:12" ht="12.75" x14ac:dyDescent="0.15">
      <c r="A37" s="206"/>
      <c r="B37" s="207"/>
      <c r="C37" s="200"/>
      <c r="D37" s="200"/>
      <c r="E37" s="201"/>
      <c r="F37" s="204" t="s">
        <v>266</v>
      </c>
      <c r="G37" s="204" t="s">
        <v>266</v>
      </c>
      <c r="H37" s="208"/>
      <c r="I37" s="209"/>
      <c r="J37" s="209"/>
      <c r="K37" s="209"/>
      <c r="L37" s="17"/>
    </row>
    <row r="38" spans="1:12" ht="12.75" x14ac:dyDescent="0.15">
      <c r="A38" s="206"/>
      <c r="B38" s="207"/>
      <c r="C38" s="200"/>
      <c r="D38" s="200"/>
      <c r="E38" s="201"/>
      <c r="F38" s="205" t="s">
        <v>267</v>
      </c>
      <c r="G38" s="194" t="s">
        <v>268</v>
      </c>
      <c r="H38" s="208"/>
      <c r="I38" s="209"/>
      <c r="J38" s="209"/>
      <c r="K38" s="209"/>
      <c r="L38" s="17"/>
    </row>
    <row r="39" spans="1:12" ht="12.75" x14ac:dyDescent="0.15">
      <c r="A39" s="206"/>
      <c r="B39" s="207"/>
      <c r="C39" s="200"/>
      <c r="D39" s="200"/>
      <c r="E39" s="201"/>
      <c r="F39" s="205" t="s">
        <v>269</v>
      </c>
      <c r="G39" s="194" t="s">
        <v>270</v>
      </c>
      <c r="H39" s="208"/>
      <c r="I39" s="209"/>
      <c r="J39" s="209"/>
      <c r="K39" s="209"/>
      <c r="L39" s="17"/>
    </row>
    <row r="40" spans="1:12" ht="12.75" x14ac:dyDescent="0.25">
      <c r="A40" s="172"/>
      <c r="B40" s="171"/>
      <c r="C40" s="180"/>
      <c r="D40" s="170"/>
      <c r="E40" s="171"/>
      <c r="F40" s="171"/>
      <c r="G40" s="171"/>
      <c r="H40" s="175"/>
      <c r="I40" s="48"/>
      <c r="J40" s="48"/>
      <c r="K40" s="48"/>
      <c r="L40" s="17"/>
    </row>
    <row r="41" spans="1:12" s="224" customFormat="1" ht="12.75" x14ac:dyDescent="0.25">
      <c r="A41" s="237"/>
      <c r="B41" s="238"/>
      <c r="C41" s="239" t="s">
        <v>313</v>
      </c>
      <c r="D41" s="240"/>
      <c r="E41" s="238"/>
      <c r="F41" s="238"/>
      <c r="G41" s="238"/>
      <c r="H41" s="241"/>
      <c r="I41" s="242"/>
      <c r="J41" s="242"/>
      <c r="K41" s="242"/>
    </row>
    <row r="42" spans="1:12" s="224" customFormat="1" ht="12.75" x14ac:dyDescent="0.25">
      <c r="A42" s="237"/>
      <c r="B42" s="238"/>
      <c r="C42" s="239" t="s">
        <v>310</v>
      </c>
      <c r="D42" s="240"/>
      <c r="E42" s="238"/>
      <c r="F42" s="238"/>
      <c r="G42" s="238"/>
      <c r="H42" s="241"/>
      <c r="I42" s="246"/>
      <c r="J42" s="246"/>
      <c r="K42" s="242"/>
    </row>
    <row r="43" spans="1:12" s="224" customFormat="1" ht="12.75" x14ac:dyDescent="0.25">
      <c r="A43" s="237"/>
      <c r="B43" s="238"/>
      <c r="C43" s="239"/>
      <c r="D43" s="240"/>
      <c r="E43" s="238"/>
      <c r="F43" s="238"/>
      <c r="G43" s="238"/>
      <c r="H43" s="241"/>
      <c r="I43" s="242"/>
      <c r="J43" s="242"/>
      <c r="K43" s="242"/>
    </row>
    <row r="44" spans="1:12" s="17" customFormat="1" ht="18" customHeight="1" x14ac:dyDescent="0.25">
      <c r="A44" s="169"/>
      <c r="B44" s="170"/>
      <c r="C44" s="171"/>
      <c r="D44" s="171"/>
      <c r="E44" s="171"/>
      <c r="F44" s="171"/>
      <c r="G44" s="171"/>
      <c r="H44" s="175"/>
      <c r="I44" s="48"/>
      <c r="J44" s="48"/>
      <c r="K44" s="68"/>
    </row>
    <row r="45" spans="1:12" s="263" customFormat="1" ht="12.75" x14ac:dyDescent="0.25">
      <c r="A45" s="282" t="s">
        <v>327</v>
      </c>
      <c r="B45" s="272"/>
      <c r="C45" s="272" t="s">
        <v>328</v>
      </c>
      <c r="D45" s="272"/>
      <c r="E45" s="272"/>
      <c r="F45" s="272"/>
      <c r="G45" s="272"/>
      <c r="H45" s="273"/>
      <c r="I45" s="274"/>
      <c r="J45" s="274"/>
      <c r="K45" s="283"/>
    </row>
    <row r="46" spans="1:12" s="263" customFormat="1" ht="12.75" x14ac:dyDescent="0.25">
      <c r="A46" s="271"/>
      <c r="B46" s="272"/>
      <c r="C46" s="272"/>
      <c r="D46" s="272" t="s">
        <v>329</v>
      </c>
      <c r="E46" s="272"/>
      <c r="F46" s="272"/>
      <c r="G46" s="272"/>
      <c r="H46" s="273"/>
      <c r="I46" s="274"/>
      <c r="J46" s="274"/>
      <c r="K46" s="283"/>
    </row>
    <row r="47" spans="1:12" ht="12.75" x14ac:dyDescent="0.25">
      <c r="A47" s="172"/>
      <c r="B47" s="171"/>
      <c r="C47" s="180"/>
      <c r="D47" s="170"/>
      <c r="E47" s="171"/>
      <c r="F47" s="171"/>
      <c r="G47" s="171"/>
      <c r="H47" s="175"/>
      <c r="I47" s="48"/>
      <c r="J47" s="48"/>
      <c r="K47" s="48"/>
      <c r="L47" s="17"/>
    </row>
    <row r="48" spans="1:12" s="287" customFormat="1" ht="18" customHeight="1" x14ac:dyDescent="0.15">
      <c r="A48" s="303"/>
      <c r="B48" s="297"/>
      <c r="C48" s="298" t="s">
        <v>352</v>
      </c>
      <c r="D48" s="302"/>
      <c r="E48" s="302" t="s">
        <v>355</v>
      </c>
      <c r="F48" s="299"/>
      <c r="G48" s="299"/>
      <c r="H48" s="299"/>
      <c r="I48" s="300"/>
      <c r="J48" s="300"/>
      <c r="K48" s="301"/>
    </row>
    <row r="49" spans="1:12" s="287" customFormat="1" ht="18" customHeight="1" x14ac:dyDescent="0.15">
      <c r="A49" s="303"/>
      <c r="B49" s="297"/>
      <c r="C49" s="304"/>
      <c r="D49" s="302"/>
      <c r="E49" s="302" t="s">
        <v>356</v>
      </c>
      <c r="F49" s="299"/>
      <c r="G49" s="299"/>
      <c r="H49" s="299"/>
      <c r="I49" s="300"/>
      <c r="J49" s="300"/>
      <c r="K49" s="301"/>
    </row>
    <row r="50" spans="1:12" ht="12.75" x14ac:dyDescent="0.25">
      <c r="A50" s="172"/>
      <c r="B50" s="171"/>
      <c r="C50" s="180"/>
      <c r="D50" s="170"/>
      <c r="E50" s="171"/>
      <c r="F50" s="171"/>
      <c r="G50" s="171"/>
      <c r="H50" s="175"/>
      <c r="I50" s="48"/>
      <c r="J50" s="48"/>
      <c r="K50" s="48"/>
      <c r="L50" s="17"/>
    </row>
    <row r="51" spans="1:12" ht="72" customHeight="1" x14ac:dyDescent="0.25">
      <c r="A51" s="404" t="s">
        <v>370</v>
      </c>
      <c r="B51" s="405"/>
      <c r="C51" s="405"/>
      <c r="D51" s="405"/>
      <c r="E51" s="405"/>
      <c r="F51" s="405"/>
      <c r="G51" s="405"/>
      <c r="H51" s="405"/>
      <c r="I51" s="405"/>
      <c r="J51" s="405"/>
      <c r="K51" s="405"/>
      <c r="L51" s="405"/>
    </row>
    <row r="52" spans="1:12" ht="12.75" x14ac:dyDescent="0.25">
      <c r="A52" s="169" t="s">
        <v>63</v>
      </c>
      <c r="B52" s="170"/>
      <c r="C52" s="171"/>
      <c r="D52" s="180"/>
      <c r="E52" s="171"/>
      <c r="F52" s="171"/>
      <c r="G52" s="171"/>
      <c r="H52" s="175"/>
      <c r="I52" s="48"/>
      <c r="J52" s="48"/>
      <c r="K52" s="48"/>
      <c r="L52" s="17"/>
    </row>
    <row r="53" spans="1:12" ht="12.75" x14ac:dyDescent="0.25">
      <c r="A53" s="173"/>
      <c r="B53" s="170" t="s">
        <v>64</v>
      </c>
      <c r="C53" s="17"/>
      <c r="D53" s="180"/>
      <c r="E53" s="171"/>
      <c r="F53" s="171"/>
      <c r="G53" s="171"/>
      <c r="H53" s="48"/>
      <c r="I53" s="48"/>
      <c r="J53" s="48"/>
      <c r="K53" s="48"/>
      <c r="L53" s="17"/>
    </row>
    <row r="54" spans="1:12" ht="12.75" x14ac:dyDescent="0.25">
      <c r="A54" s="173"/>
      <c r="B54" s="173"/>
      <c r="C54" s="170"/>
      <c r="D54" s="180"/>
      <c r="E54" s="171"/>
      <c r="F54" s="171"/>
      <c r="G54" s="171"/>
      <c r="H54" s="48"/>
      <c r="I54" s="48"/>
      <c r="J54" s="48"/>
      <c r="K54" s="48"/>
      <c r="L54" s="17"/>
    </row>
    <row r="55" spans="1:12" ht="12.75" x14ac:dyDescent="0.25">
      <c r="A55" s="173"/>
      <c r="B55" s="170" t="s">
        <v>65</v>
      </c>
      <c r="C55" s="17"/>
      <c r="D55" s="171"/>
      <c r="E55" s="171"/>
      <c r="F55" s="171"/>
      <c r="G55" s="171"/>
      <c r="H55" s="48"/>
      <c r="I55" s="48"/>
      <c r="J55" s="48"/>
      <c r="K55" s="48"/>
      <c r="L55" s="17"/>
    </row>
    <row r="56" spans="1:12" s="263" customFormat="1" ht="12.75" x14ac:dyDescent="0.25">
      <c r="A56" s="275" t="s">
        <v>327</v>
      </c>
      <c r="B56" s="276"/>
      <c r="C56" s="277" t="s">
        <v>333</v>
      </c>
      <c r="D56" s="278"/>
      <c r="E56" s="279"/>
      <c r="F56" s="274"/>
      <c r="G56" s="274"/>
      <c r="H56" s="274"/>
      <c r="I56" s="274"/>
      <c r="J56" s="274"/>
      <c r="K56" s="274"/>
    </row>
    <row r="57" spans="1:12" ht="12.75" x14ac:dyDescent="0.25">
      <c r="A57" s="11"/>
      <c r="B57" s="11"/>
      <c r="C57" s="39"/>
      <c r="D57" s="42"/>
      <c r="E57" s="38"/>
      <c r="F57" s="48"/>
      <c r="G57" s="48"/>
      <c r="H57" s="48"/>
      <c r="I57" s="48"/>
      <c r="J57" s="48"/>
      <c r="K57" s="48"/>
      <c r="L57" s="17"/>
    </row>
    <row r="58" spans="1:12" ht="12.75" x14ac:dyDescent="0.25">
      <c r="A58" s="227" t="s">
        <v>284</v>
      </c>
      <c r="B58" s="11"/>
      <c r="C58" s="39"/>
      <c r="D58" s="42"/>
      <c r="E58" s="38"/>
      <c r="F58" s="377"/>
      <c r="G58" s="377"/>
      <c r="H58" s="377"/>
      <c r="I58" s="377"/>
      <c r="J58" s="377"/>
      <c r="K58" s="377"/>
      <c r="L58" s="17"/>
    </row>
    <row r="59" spans="1:12" s="111" customFormat="1" ht="14.25" customHeight="1" x14ac:dyDescent="0.25">
      <c r="A59" s="11"/>
      <c r="B59" s="227" t="s">
        <v>285</v>
      </c>
      <c r="C59" s="228"/>
      <c r="D59" s="229"/>
      <c r="E59" s="230"/>
      <c r="F59" s="403"/>
      <c r="G59" s="403"/>
      <c r="H59" s="403"/>
      <c r="I59" s="403"/>
      <c r="J59" s="403"/>
      <c r="K59" s="403"/>
      <c r="L59" s="231"/>
    </row>
    <row r="60" spans="1:12" s="263" customFormat="1" ht="12.75" x14ac:dyDescent="0.25">
      <c r="A60" s="280" t="s">
        <v>327</v>
      </c>
      <c r="B60" s="281"/>
      <c r="C60" s="272" t="s">
        <v>334</v>
      </c>
      <c r="D60" s="278"/>
      <c r="E60" s="279"/>
      <c r="F60" s="274"/>
      <c r="G60" s="274"/>
      <c r="H60" s="274"/>
      <c r="I60" s="274"/>
      <c r="J60" s="274"/>
      <c r="K60" s="274"/>
    </row>
    <row r="61" spans="1:12" s="236" customFormat="1" ht="13.5" customHeight="1" x14ac:dyDescent="0.25">
      <c r="A61" s="226"/>
      <c r="B61" s="226"/>
      <c r="C61" s="232"/>
      <c r="D61" s="233"/>
      <c r="E61" s="234"/>
      <c r="F61" s="403"/>
      <c r="G61" s="403"/>
      <c r="H61" s="403"/>
      <c r="I61" s="403"/>
      <c r="J61" s="403"/>
      <c r="K61" s="403"/>
      <c r="L61" s="235"/>
    </row>
    <row r="62" spans="1:12" s="111" customFormat="1" ht="12" customHeight="1" x14ac:dyDescent="0.25">
      <c r="A62" s="231"/>
      <c r="B62" s="227" t="s">
        <v>286</v>
      </c>
      <c r="C62" s="231"/>
      <c r="D62" s="231"/>
      <c r="E62" s="231"/>
      <c r="F62" s="231"/>
      <c r="G62" s="231"/>
      <c r="H62" s="231"/>
      <c r="I62" s="231"/>
      <c r="J62" s="231"/>
      <c r="K62" s="231"/>
      <c r="L62" s="231"/>
    </row>
    <row r="63" spans="1:12" s="217" customFormat="1" ht="12" customHeight="1" x14ac:dyDescent="0.25">
      <c r="B63" s="244" t="s">
        <v>289</v>
      </c>
    </row>
    <row r="64" spans="1:12" s="217" customFormat="1" ht="12" customHeight="1" x14ac:dyDescent="0.25">
      <c r="B64" s="244"/>
      <c r="C64" s="217" t="s">
        <v>290</v>
      </c>
    </row>
    <row r="65" spans="1:12" s="217" customFormat="1" ht="12" customHeight="1" x14ac:dyDescent="0.25">
      <c r="B65" s="244"/>
      <c r="C65" s="217" t="s">
        <v>314</v>
      </c>
    </row>
    <row r="66" spans="1:12" s="410" customFormat="1" ht="12" customHeight="1" x14ac:dyDescent="0.25">
      <c r="A66" s="410" t="s">
        <v>366</v>
      </c>
      <c r="B66" s="411"/>
      <c r="C66" s="410" t="s">
        <v>371</v>
      </c>
    </row>
    <row r="67" spans="1:12" s="217" customFormat="1" ht="12" customHeight="1" x14ac:dyDescent="0.25">
      <c r="B67" s="244" t="s">
        <v>295</v>
      </c>
      <c r="H67" s="217" t="s">
        <v>291</v>
      </c>
    </row>
    <row r="68" spans="1:12" s="243" customFormat="1" ht="12" customHeight="1" x14ac:dyDescent="0.25">
      <c r="C68" s="245" t="s">
        <v>293</v>
      </c>
    </row>
    <row r="69" spans="1:12" s="243" customFormat="1" ht="12" customHeight="1" x14ac:dyDescent="0.25">
      <c r="C69" s="245" t="s">
        <v>307</v>
      </c>
    </row>
    <row r="70" spans="1:12" s="243" customFormat="1" ht="12" customHeight="1" x14ac:dyDescent="0.25">
      <c r="C70" s="247" t="s">
        <v>294</v>
      </c>
      <c r="D70" s="217"/>
      <c r="E70" s="217"/>
      <c r="F70" s="217"/>
    </row>
    <row r="71" spans="1:12" s="243" customFormat="1" ht="12" customHeight="1" x14ac:dyDescent="0.25">
      <c r="C71" s="217" t="s">
        <v>296</v>
      </c>
      <c r="D71" s="217"/>
      <c r="E71" s="217"/>
      <c r="F71" s="217"/>
    </row>
    <row r="72" spans="1:12" s="263" customFormat="1" ht="12" customHeight="1" x14ac:dyDescent="0.25">
      <c r="A72" s="282" t="s">
        <v>327</v>
      </c>
      <c r="C72" s="263" t="s">
        <v>335</v>
      </c>
    </row>
    <row r="73" spans="1:12" s="224" customFormat="1" ht="12" customHeight="1" x14ac:dyDescent="0.25">
      <c r="A73" s="257" t="s">
        <v>304</v>
      </c>
    </row>
    <row r="74" spans="1:12" s="224" customFormat="1" ht="12" customHeight="1" x14ac:dyDescent="0.25">
      <c r="B74" s="258" t="s">
        <v>305</v>
      </c>
    </row>
    <row r="75" spans="1:12" ht="12" customHeight="1" x14ac:dyDescent="0.25">
      <c r="A75" s="17"/>
      <c r="B75" s="17"/>
      <c r="C75" s="17"/>
      <c r="D75" s="17"/>
      <c r="E75" s="17"/>
      <c r="F75" s="17"/>
      <c r="G75" s="17"/>
      <c r="H75" s="17"/>
      <c r="I75" s="17"/>
      <c r="J75" s="17"/>
      <c r="K75" s="17"/>
      <c r="L75" s="17"/>
    </row>
    <row r="76" spans="1:12" ht="12" customHeight="1" x14ac:dyDescent="0.25">
      <c r="A76" s="17"/>
      <c r="B76" s="17"/>
      <c r="C76" s="17"/>
      <c r="D76" s="17"/>
      <c r="E76" s="17"/>
      <c r="F76" s="17"/>
      <c r="G76" s="17"/>
      <c r="H76" s="17"/>
      <c r="I76" s="17"/>
      <c r="J76" s="17"/>
      <c r="K76" s="17"/>
      <c r="L76" s="17"/>
    </row>
    <row r="77" spans="1:12" ht="12" customHeight="1" x14ac:dyDescent="0.25">
      <c r="A77" s="17"/>
      <c r="B77" s="17"/>
      <c r="C77" s="17"/>
      <c r="D77" s="17"/>
      <c r="E77" s="17"/>
      <c r="F77" s="17"/>
      <c r="G77" s="17"/>
      <c r="H77" s="17"/>
      <c r="I77" s="17"/>
      <c r="J77" s="17"/>
      <c r="K77" s="17"/>
      <c r="L77" s="17"/>
    </row>
  </sheetData>
  <mergeCells count="5">
    <mergeCell ref="F58:K58"/>
    <mergeCell ref="F59:K59"/>
    <mergeCell ref="F61:K61"/>
    <mergeCell ref="A1:C2"/>
    <mergeCell ref="A51:L5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19" t="s">
        <v>0</v>
      </c>
      <c r="B1" s="319"/>
      <c r="C1" s="319"/>
      <c r="D1" s="46" t="s">
        <v>1</v>
      </c>
      <c r="E1" s="13" t="s">
        <v>2</v>
      </c>
      <c r="F1" s="46" t="s">
        <v>3</v>
      </c>
      <c r="G1" s="13"/>
      <c r="H1" s="46" t="s">
        <v>4</v>
      </c>
      <c r="I1" s="14" t="s">
        <v>5</v>
      </c>
      <c r="J1" s="46" t="s">
        <v>6</v>
      </c>
      <c r="K1" s="15"/>
    </row>
    <row r="2" spans="1:12" ht="20.100000000000001" customHeight="1" x14ac:dyDescent="0.25">
      <c r="A2" s="319"/>
      <c r="B2" s="319"/>
      <c r="C2" s="319"/>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77"/>
      <c r="G28" s="377"/>
      <c r="H28" s="377"/>
      <c r="I28" s="377"/>
      <c r="J28" s="377"/>
      <c r="K28" s="377"/>
      <c r="L28" s="17"/>
    </row>
    <row r="29" spans="1:12" ht="12.75" x14ac:dyDescent="0.25">
      <c r="A29" s="12"/>
      <c r="B29" s="12"/>
      <c r="C29" s="39"/>
      <c r="D29" s="42"/>
      <c r="E29" s="38"/>
      <c r="F29" s="377"/>
      <c r="G29" s="377"/>
      <c r="H29" s="377"/>
      <c r="I29" s="377"/>
      <c r="J29" s="377"/>
      <c r="K29" s="377"/>
      <c r="L29" s="17"/>
    </row>
    <row r="30" spans="1:12" ht="12.75" x14ac:dyDescent="0.25">
      <c r="A30" s="12"/>
      <c r="B30" s="12"/>
      <c r="C30" s="39"/>
      <c r="D30" s="42"/>
      <c r="E30" s="38"/>
      <c r="F30" s="377"/>
      <c r="G30" s="377"/>
      <c r="H30" s="377"/>
      <c r="I30" s="377"/>
      <c r="J30" s="377"/>
      <c r="K30" s="377"/>
      <c r="L30" s="17"/>
    </row>
    <row r="31" spans="1:12" ht="13.5" customHeight="1" x14ac:dyDescent="0.25">
      <c r="A31" s="12"/>
      <c r="B31" s="12"/>
      <c r="C31" s="39"/>
      <c r="D31" s="42"/>
      <c r="E31" s="38"/>
      <c r="F31" s="377"/>
      <c r="G31" s="377"/>
      <c r="H31" s="377"/>
      <c r="I31" s="377"/>
      <c r="J31" s="377"/>
      <c r="K31" s="377"/>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zoomScale="98" zoomScaleNormal="100" zoomScaleSheetLayoutView="98" workbookViewId="0">
      <selection activeCell="F22" sqref="F22"/>
    </sheetView>
  </sheetViews>
  <sheetFormatPr defaultRowHeight="15" x14ac:dyDescent="0.25"/>
  <cols>
    <col min="1" max="1" width="2" style="77" customWidth="1"/>
    <col min="2" max="16384" width="9.140625" style="77"/>
  </cols>
  <sheetData>
    <row r="2" spans="1:11" x14ac:dyDescent="0.25">
      <c r="A2" s="78"/>
      <c r="E2" s="406" t="s">
        <v>67</v>
      </c>
      <c r="F2" s="406"/>
      <c r="G2" s="406"/>
      <c r="H2" s="406"/>
      <c r="I2" s="406"/>
      <c r="J2" s="406"/>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407" t="s">
        <v>107</v>
      </c>
      <c r="F28" s="408"/>
      <c r="G28" s="409"/>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2016-01-26T03:20:54Z</dcterms:modified>
</cp:coreProperties>
</file>