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U\Phan tich thu\02_Nhom nguoi dung_Detail designe\"/>
    </mc:Choice>
  </mc:AlternateContent>
  <bookViews>
    <workbookView xWindow="240" yWindow="30" windowWidth="15480" windowHeight="9990" tabRatio="831" activeTab="5"/>
  </bookViews>
  <sheets>
    <sheet name="Update History" sheetId="4" r:id="rId1"/>
    <sheet name="Layout Screen" sheetId="10" r:id="rId2"/>
    <sheet name="Item Screen" sheetId="15" r:id="rId3"/>
    <sheet name="Input Check" sheetId="16" r:id="rId4"/>
    <sheet name="Data Definition" sheetId="18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definedNames>
    <definedName name="OLE_LINK1" localSheetId="9">'Code Standar'!#REF!</definedName>
    <definedName name="_xlnm.Print_Area" localSheetId="4">'Data Definition'!$A$1:$J$24</definedName>
    <definedName name="_xlnm.Print_Area" localSheetId="5">'Data Input'!$A$1:$O$15</definedName>
    <definedName name="_xlnm.Print_Area" localSheetId="6">'Form Func Spec'!$A$1:$J$60</definedName>
    <definedName name="_xlnm.Print_Area" localSheetId="7">'Func Spec'!$A$1:$J$32</definedName>
    <definedName name="_xlnm.Print_Area" localSheetId="8">Help!$A$1:$K$62</definedName>
    <definedName name="_xlnm.Print_Area" localSheetId="3">'Input Check'!$A$1:$K$14</definedName>
    <definedName name="_xlnm.Print_Area" localSheetId="2">'Item Screen'!$A$1:$O$28</definedName>
    <definedName name="_xlnm.Print_Area" localSheetId="1">'Layout Screen'!$A$1:$J$43</definedName>
    <definedName name="_xlnm.Print_Area" localSheetId="0">'Update History'!$A$1:$J$42</definedName>
  </definedNames>
  <calcPr calcId="152511"/>
</workbook>
</file>

<file path=xl/calcChain.xml><?xml version="1.0" encoding="utf-8"?>
<calcChain xmlns="http://schemas.openxmlformats.org/spreadsheetml/2006/main">
  <c r="J2" i="10" l="1"/>
  <c r="C1" i="16" l="1"/>
  <c r="E1" i="16"/>
  <c r="G1" i="16"/>
  <c r="C2" i="16"/>
  <c r="E2" i="16"/>
  <c r="G2" i="16"/>
  <c r="I1" i="15" l="1"/>
  <c r="I2" i="13"/>
  <c r="I1" i="13"/>
  <c r="H1" i="18"/>
  <c r="H2" i="18"/>
  <c r="F2" i="18"/>
  <c r="F1" i="18"/>
  <c r="D2" i="18"/>
  <c r="D1" i="18"/>
  <c r="F2" i="10"/>
  <c r="D5" i="4"/>
  <c r="F1" i="10"/>
  <c r="H2" i="14"/>
  <c r="H2" i="17"/>
  <c r="F2" i="17"/>
  <c r="D2" i="17"/>
  <c r="H1" i="17"/>
  <c r="F1" i="17"/>
  <c r="D1" i="17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 xml:space="preserve">Độ dài tối đa được nhập
Kiểu text phải ghi độ dài tối đa
</t>
        </r>
      </text>
    </comment>
    <comment ref="J4" authorId="0" shapeId="0">
      <text>
        <r>
          <rPr>
            <sz val="8"/>
            <color indexed="81"/>
            <rFont val="Tahoma"/>
            <family val="2"/>
          </rPr>
          <t xml:space="preserve">Bắt buộc nhập hay không bắt buộc nhập
Đánh dấu X là bắt buộc nhập
Sử dụng chung 1 Message 
"Bạn phải nhập."
Và con trỏ chỉ đến vị trí cần nhập
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Trường hợp giá trị hiển thị phức tạp thì phải ghi trong phần mô tả
</t>
        </r>
      </text>
    </comment>
  </commentList>
</comments>
</file>

<file path=xl/comments4.xml><?xml version="1.0" encoding="utf-8"?>
<comments xmlns="http://schemas.openxmlformats.org/spreadsheetml/2006/main">
  <authors>
    <author>vinhphong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</commentList>
</comments>
</file>

<file path=xl/comments5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9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2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1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4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<sst xmlns="http://schemas.openxmlformats.org/spreadsheetml/2006/main" count="535" uniqueCount="299">
  <si>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</si>
  <si>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</si>
  <si>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</si>
  <si>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</si>
  <si>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</si>
  <si>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</si>
  <si>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</si>
  <si>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</si>
  <si>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</si>
  <si>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</si>
  <si>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</si>
  <si>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</si>
  <si>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</si>
  <si>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</si>
  <si>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</si>
  <si>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</si>
  <si>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</si>
  <si>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</si>
  <si>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</si>
  <si>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</si>
  <si>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</si>
  <si>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</si>
  <si>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</si>
  <si>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</si>
  <si>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</si>
  <si>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</si>
  <si>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</si>
  <si>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</si>
  <si>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</si>
  <si>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</si>
  <si>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</si>
  <si>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</si>
  <si>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</si>
  <si>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</si>
  <si>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</si>
  <si>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</si>
  <si>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</si>
  <si>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</si>
  <si>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</si>
  <si>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</si>
  <si>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</si>
  <si>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</si>
  <si>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</si>
  <si>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</si>
  <si>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</si>
  <si>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</si>
  <si>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</si>
  <si>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</si>
  <si>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</si>
  <si>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</si>
  <si>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</si>
  <si>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</si>
  <si>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</si>
  <si>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</si>
  <si>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</si>
  <si>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</si>
  <si>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</si>
  <si>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</si>
  <si>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</si>
  <si>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</si>
  <si>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</si>
  <si>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</si>
  <si>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</si>
  <si>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</si>
  <si>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</si>
  <si>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</si>
  <si>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</si>
  <si>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</si>
  <si>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</si>
  <si>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</si>
  <si>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</si>
  <si>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</si>
  <si>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</si>
  <si>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</si>
  <si>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</si>
  <si>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</si>
  <si>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</si>
  <si>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</si>
  <si>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</si>
  <si>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</si>
  <si>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</si>
  <si>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</si>
  <si>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</si>
  <si>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</si>
  <si>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</si>
  <si>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</si>
  <si>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</si>
  <si>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</si>
  <si>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</si>
  <si>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</si>
  <si>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</si>
  <si>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</si>
  <si>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</si>
  <si>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</si>
  <si>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</si>
  <si>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</si>
  <si>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</si>
  <si>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</si>
  <si>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</si>
  <si>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</si>
  <si>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</si>
  <si>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Control Name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</si>
  <si>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</si>
  <si>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</si>
  <si>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</si>
  <si>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</si>
  <si>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</si>
  <si>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</si>
  <si>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</si>
  <si>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</si>
  <si>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II. LOAD DỮ LiỆU (FORM_LOAD)</t>
  </si>
  <si>
    <t>1. Kiểm tra phân quyền</t>
  </si>
  <si>
    <t>Kiểm tra phân quyền theo mã Form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</si>
  <si>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</si>
  <si>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</si>
  <si>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</si>
  <si>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</si>
  <si>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</si>
  <si>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</si>
  <si>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</si>
  <si>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</si>
  <si>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VI. XÓA (DEELETE_CLICK)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</si>
  <si>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</si>
  <si>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</si>
  <si>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</si>
  <si>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</si>
  <si>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</si>
  <si>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</si>
  <si>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</si>
  <si>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</si>
  <si>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</si>
  <si>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</si>
  <si>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</si>
  <si>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</si>
  <si>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</si>
  <si>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</si>
  <si>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</si>
  <si>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</si>
  <si>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</si>
  <si>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</si>
  <si>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</si>
  <si>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</si>
  <si>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</si>
  <si>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</si>
  <si>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</si>
  <si>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</si>
  <si>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</si>
  <si>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Click</t>
  </si>
  <si>
    <t>@IsUsedConditionOB</t>
  </si>
  <si>
    <t>@IsUsedConditionIV</t>
  </si>
  <si>
    <t>@IsUsedConditionVT</t>
  </si>
  <si>
    <r>
      <t>ASoftEnvironment</t>
    </r>
    <r>
      <rPr>
        <sz val="10"/>
        <color theme="1"/>
        <rFont val="Courier New"/>
        <family val="3"/>
      </rPr>
      <t>.CurrentPermission. IsUsedConditionWA</t>
    </r>
  </si>
  <si>
    <t>@IsUsedConditionWA</t>
  </si>
  <si>
    <r>
      <t>ASoftEnvironment</t>
    </r>
    <r>
      <rPr>
        <sz val="10"/>
        <color theme="1"/>
        <rFont val="Courier New"/>
        <family val="3"/>
      </rPr>
      <t>.CurrentPermission. IsUsedConditionIV</t>
    </r>
  </si>
  <si>
    <t>@IsUsedConditionAC</t>
  </si>
  <si>
    <r>
      <t>ASoftEnvironment</t>
    </r>
    <r>
      <rPr>
        <sz val="10"/>
        <color theme="1"/>
        <rFont val="Courier New"/>
        <family val="3"/>
      </rPr>
      <t>.CurrentPermission. IsUsedConditionAC</t>
    </r>
  </si>
  <si>
    <t>@ConditionDE</t>
  </si>
  <si>
    <r>
      <t>ASoftEnvironment</t>
    </r>
    <r>
      <rPr>
        <sz val="10"/>
        <color theme="1"/>
        <rFont val="Courier New"/>
        <family val="3"/>
      </rPr>
      <t>.CurrentPermission.ConditionDE</t>
    </r>
  </si>
  <si>
    <t>@IsUsedConditionDE</t>
  </si>
  <si>
    <r>
      <t>ASoftEnvironment</t>
    </r>
    <r>
      <rPr>
        <sz val="10"/>
        <color theme="1"/>
        <rFont val="Courier New"/>
        <family val="3"/>
      </rPr>
      <t>.CurrentPermission. IsUsedConditionDE</t>
    </r>
  </si>
  <si>
    <t>Customize cho từng khách hàng</t>
  </si>
  <si>
    <t>@CustomizeIndex</t>
  </si>
  <si>
    <t>@GroupID</t>
  </si>
  <si>
    <r>
      <t>ASoftEnvironment</t>
    </r>
    <r>
      <rPr>
        <sz val="10"/>
        <color theme="1"/>
        <rFont val="Courier New"/>
        <family val="3"/>
      </rPr>
      <t>.CurrentDefaultSys.GroupID</t>
    </r>
  </si>
  <si>
    <r>
      <t>ASoftEnvironment</t>
    </r>
    <r>
      <rPr>
        <sz val="10"/>
        <color theme="1"/>
        <rFont val="Courier New"/>
        <family val="3"/>
      </rPr>
      <t>.CurrentPermission.IsUsedConditionOB</t>
    </r>
  </si>
  <si>
    <r>
      <t>ASoftEnvironment</t>
    </r>
    <r>
      <rPr>
        <sz val="10"/>
        <color theme="1"/>
        <rFont val="Courier New"/>
        <family val="3"/>
      </rPr>
      <t>.CurrentPermission. IsUsedConditionVT</t>
    </r>
  </si>
  <si>
    <t>Imposition</t>
  </si>
  <si>
    <t>ASOFT - ERP 9</t>
  </si>
  <si>
    <t>Thêm</t>
  </si>
  <si>
    <t>Xóa</t>
  </si>
  <si>
    <t>Lọc dữ liệu</t>
  </si>
  <si>
    <t>Làm lại</t>
  </si>
  <si>
    <t>Đơn vị</t>
  </si>
  <si>
    <t>DivisionID</t>
  </si>
  <si>
    <t>Dropdown CheckList</t>
  </si>
  <si>
    <t>Button</t>
  </si>
  <si>
    <t>Textbox</t>
  </si>
  <si>
    <t>DataGrid</t>
  </si>
  <si>
    <t>Boolean</t>
  </si>
  <si>
    <t>I</t>
  </si>
  <si>
    <t>O</t>
  </si>
  <si>
    <t>Text</t>
  </si>
  <si>
    <t>Không hiển thị</t>
  </si>
  <si>
    <t>Disabled</t>
  </si>
  <si>
    <t>PageNumber</t>
  </si>
  <si>
    <t>Link</t>
  </si>
  <si>
    <t>ComboBox</t>
  </si>
  <si>
    <t>Select</t>
  </si>
  <si>
    <t>ID SQL</t>
  </si>
  <si>
    <t>Load</t>
  </si>
  <si>
    <t>Update</t>
  </si>
  <si>
    <t>Delete</t>
  </si>
  <si>
    <t>Thực hiện kiểm tra trước khi lưu</t>
  </si>
  <si>
    <t>Notes</t>
  </si>
  <si>
    <t>In</t>
  </si>
  <si>
    <t>btnPrint</t>
  </si>
  <si>
    <t>SQL_CMN_000023</t>
  </si>
  <si>
    <t>SQL_CMN_000018</t>
  </si>
  <si>
    <t>@CodeMaster</t>
  </si>
  <si>
    <t>"AT00000004"</t>
  </si>
  <si>
    <t>Hoàng Vũ</t>
  </si>
  <si>
    <t xml:space="preserve">Ver </t>
  </si>
  <si>
    <t>SQL_CMN_000035</t>
  </si>
  <si>
    <t>@UserID</t>
  </si>
  <si>
    <t>Biến môi trường</t>
  </si>
  <si>
    <t>Load Dropdownchecklist [Đơn vị]
(Tool BA\SQL List\A00-CLOUD)</t>
  </si>
  <si>
    <t>CRMF1030</t>
  </si>
  <si>
    <t>Danh mục nhóm người nhận</t>
  </si>
  <si>
    <t>17/03/2017</t>
  </si>
  <si>
    <t>CRM</t>
  </si>
  <si>
    <t>Ver 1.0</t>
  </si>
  <si>
    <t>Mã nhóm người nhận</t>
  </si>
  <si>
    <t>Tên nhóm người nhận</t>
  </si>
  <si>
    <t>Diễn giải</t>
  </si>
  <si>
    <t>Dùng chung</t>
  </si>
  <si>
    <t>Không hiện thị</t>
  </si>
  <si>
    <t>IsCommon</t>
  </si>
  <si>
    <t>Hiển thị</t>
  </si>
  <si>
    <t>Xuất khẩu</t>
  </si>
  <si>
    <t>Nhập khẩu</t>
  </si>
  <si>
    <t>Chon</t>
  </si>
  <si>
    <t>GroupReceiverID</t>
  </si>
  <si>
    <t>GroupReceiverName</t>
  </si>
  <si>
    <t>CheckBox</t>
  </si>
  <si>
    <t>Số dòng</t>
  </si>
  <si>
    <t>PageLine</t>
  </si>
  <si>
    <t>Số trang</t>
  </si>
  <si>
    <t>Cho phép xem thông tin của các đơn vị khác
Thực thi câu @SQL011 nếu trả về lớn hơn 1 DivivsionID thì hiển thị  control này, ngược lại bằng 1 sẽ ẫn control này</t>
  </si>
  <si>
    <t>btnRefesh</t>
  </si>
  <si>
    <t>btnSearch</t>
  </si>
  <si>
    <t>btnAdd</t>
  </si>
  <si>
    <t>btnDelete</t>
  </si>
  <si>
    <t>btnEnable</t>
  </si>
  <si>
    <t>btnDisable</t>
  </si>
  <si>
    <t>btnExport</t>
  </si>
  <si>
    <t>btnImport</t>
  </si>
  <si>
    <t>btnchoose</t>
  </si>
  <si>
    <t>Login
-&gt; Danh mục
-&gt; Nhóm người nhận</t>
  </si>
  <si>
    <t>Version</t>
  </si>
  <si>
    <t>@SQL001</t>
  </si>
  <si>
    <t>Dropdownchecklist</t>
  </si>
  <si>
    <t>Load Dropdownchecklist [Mã đơn vị]
(Tool BA\SQL List\A00-CLOUD)</t>
  </si>
  <si>
    <t>@SQL003</t>
  </si>
  <si>
    <t>Combo</t>
  </si>
  <si>
    <t>Load combo [không hiển thị]
(Tool BA\SQL List\A00-CLOUD)</t>
  </si>
  <si>
    <t>@SQL004</t>
  </si>
  <si>
    <t>Load combo [Dùng chung]
(Tool BA\SQL List\A00-CLOUD)</t>
  </si>
  <si>
    <t>Trường hợp Click button [Lọc dữ liệu]</t>
  </si>
  <si>
    <t>Trường hợp Click button [Hiển thị].</t>
  </si>
  <si>
    <t>Trường hợp Click button [Không hiển thị].</t>
  </si>
  <si>
    <t>Trường hợp Click button [Xóa].</t>
  </si>
  <si>
    <t>ID Store</t>
  </si>
  <si>
    <t>@SQL009</t>
  </si>
  <si>
    <t>Trường hợp Click button [Nhập dữ liệu]</t>
  </si>
  <si>
    <t>@SQL010</t>
  </si>
  <si>
    <t>Trường hợp Click button [Xuất dữ liệu]</t>
  </si>
  <si>
    <t>@SQL005</t>
  </si>
  <si>
    <t>@SQL006</t>
  </si>
  <si>
    <t>@SQL007</t>
  </si>
  <si>
    <t>@SQL008</t>
  </si>
  <si>
    <t>Insert</t>
  </si>
  <si>
    <t xml:space="preserve">  @DivisionID
  @DivisionIDList
  @GroupReceiverID
  @GroupReceiverName
  @Description
  @IsCommon
  @Disabled
  @UserID
  @PageNumber
  @PageSize</t>
  </si>
  <si>
    <t>btn_ClickSearch</t>
  </si>
  <si>
    <t>btn_ClickDelete</t>
  </si>
  <si>
    <t>btn_ClickEnabled</t>
  </si>
  <si>
    <t>btn_ClickDisabled</t>
  </si>
  <si>
    <t xml:space="preserve"> @DivisionID
 @GroupReceiverID
 @GroupReceiverIDList 
 @FormID
 @Mode
 @IsDisable
 @UserID</t>
  </si>
  <si>
    <t xml:space="preserve"> Biến môi trường
 NULL
 @GroupReceiverIDList 
 "CRMF1030"
 1
 0
 Biến môi trường</t>
  </si>
  <si>
    <t xml:space="preserve"> Biến môi trường
 NULL
 @GroupReceiverIDList 
 "CRMF1030"
 2
 0
 Biến môi trường</t>
  </si>
  <si>
    <t xml:space="preserve"> Biến môi trường
 NULL
 @GroupReceiverIDList 
 "CRMF1030"
 2
 1
 Biến môi trường</t>
  </si>
  <si>
    <t xml:space="preserve">  @DivisionID
  @DivisionIDList
  @GroupReceiverID
  @GroupReceiverName
  @Description
  @IsCommon
  @Disabled
  @UserID</t>
  </si>
  <si>
    <t xml:space="preserve">  Biến môi trường
  @@DivisionIDList
  @@GroupReceiverID
  @@GroupReceiverName
  @@Description
  @@IsCommon
  @@Disabled
  Biến môi trường</t>
  </si>
  <si>
    <t>Thực thi @SQL001: load dữ liệu dropdownchecklist [Mã đơn vị]</t>
  </si>
  <si>
    <t>@SQL002</t>
  </si>
  <si>
    <t>Thực thi @SQL002: load dữ liệu Combo [Không hiển thị]</t>
  </si>
  <si>
    <t>Thực thi @SQL003: load dữ liệu Combo [Dùng chung]</t>
  </si>
  <si>
    <t>Thực thi @SQL004: load dữ liệu Lưới</t>
  </si>
  <si>
    <t>Thực hiện @SQL007 Check kiểm tra [Không hiển thi] -&gt; Check và sửa trong Store</t>
  </si>
  <si>
    <t>Chức năng này cho phép xem truy vấn một số thao tác cơ bản.</t>
  </si>
  <si>
    <t>- Sự kiện click button [btnSearch] truyền tham số trên màn hình vào Store CRMP10301 load dữ liệu ra màn hình</t>
  </si>
  <si>
    <t>- Sự kiện click button [btnDelete] Truyền tham số @APKList (hay danh sách mã cơ hội) vào Store CRMP10302 để xóa dự liệu và load lại form bằng CRMP10301</t>
  </si>
  <si>
    <t>- Sự kiện click button [btnEnabled] lấy danh sách APKlist truyền vào Store CRMP10302 để update thành hiển thị và load lại lưới CRMP10301</t>
  </si>
  <si>
    <t>- Sự kiện click button [btnDisabled] lấy danh sách APKlist truyền vào Store CRMP10302 để update thành không hiển thị và load lại lưới CRMP10301</t>
  </si>
  <si>
    <t>- Sự kiện click button [btnAdd] truyền tham số @DivisionID (Biến môi trường) để gọi đến màn hình CRMF1031</t>
  </si>
  <si>
    <t>- Sự kiện click link [Links] cơ hội truyền tham số @OpportunityID để gọi đến màn hình CRMF1032</t>
  </si>
  <si>
    <t>- Thực thi câu @SQL009 nếu trả về lớn hơn 1 DivivsionID thì hiển thị  control [Đơn vị], ngược lại bằng 1 sẽ ẫn control [Đơn vị]</t>
  </si>
  <si>
    <t>Thực hiện @SQL006 không check [Hiển thị]-&gt; Cho phép sửa trực tiếp.</t>
  </si>
  <si>
    <t>Thực thi @SQL005 check dữ liệu hôp và tiến hành xóa dữ liệu</t>
  </si>
  <si>
    <t>Thực thi @SQL005 để xóa dữ liệu</t>
  </si>
  <si>
    <t>Hoàng vũ</t>
  </si>
  <si>
    <t xml:space="preserve">  Biến môi trường
  @@DivisionIDList
  @@GroupReceiverID
  @@GroupReceiverName
  @@Description
  @@IsCommon
  @@Disabled
  Biến môi trường
  @@PageNumber
  Biến môi trường</t>
  </si>
  <si>
    <t>EXEC CRMP10301 ( 
  @DivisionID VARCHAR(50), 
  @DivisionIDList NVARCHAR(MAX), 
  @GroupReceiverID nvarchar(50),
  @GroupReceiverName nvarchar(250),
  @Description nvarchar(250), 
  @IsCommon nvarchar(100),
  @Disabled nvarchar(100),
  @UserID  VARCHAR(50), 
  @PageNumber INT,
  @PageSize INT)</t>
  </si>
  <si>
    <t xml:space="preserve">EXEC CRMP10302 ( 
 @DivisionID varchar(50),
 @GroupReceiverID varchar(50),
 @GroupReceiverIDList NVARCHAR(MAX),
 @FormID nvarchar(50), 
 @Mode tinyint,
 @IsDisable  tinyint, 
 @UserID Varchar(50) ) </t>
  </si>
  <si>
    <t>EXEC CRMP10303 ( 
  @DivisionID VARCHAR(50), 
  @DivisionIDList NVARCHAR(MAX), 
  @GroupReceiverID nvarchar(50),
  @GroupReceiverName nvarchar(250),
  @Description nvarchar(250), 
  @IsCommon nvarchar(100),
  @Disabled nvarchar(100),
  @UserID  VARCHAR(50))</t>
  </si>
  <si>
    <t>- Sự kiện click button [btnPrint] gọi đến màn hình in CRMR10301</t>
  </si>
  <si>
    <t>- Sự kiện Click button [btnExportExcel] truyền tham số vào @SQL010 đổ dữ liệu vào file Template  [ERP90\10_DOCUMENT\13_DETAIL_DESIGN\4.CLOUD\ASOFT_CRM\03_DetailDesign\Export_Excel\CRMR1030_DanhMucNhomNguoiNhan.xlsx]</t>
  </si>
  <si>
    <t>- Sự kiện click button [btnRefresh] clear hết tham số trên màn hình search nhưng không load lại Store CRMP10301.</t>
  </si>
  <si>
    <t>Sử dụng màn hình này để:
Cho phép người dùng xem truy vấn được nhóm người nhân</t>
  </si>
  <si>
    <t>- Tạo mới tài liệu
Lưu ý:
+ Chưa làm phân quyền xem dữ liệu của người khác
+ Chưa làm phân quyền dữ liệu
+ Chưa làm chức năng import
+ Chưa làm chức năng lưu lịch sử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</si>
</sst>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19" x14ac:knownFonts="1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9"/>
      <color theme="0"/>
      <name val="Tahoma"/>
      <family val="2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224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4" fillId="2" borderId="3" xfId="0" applyFont="1" applyFill="1" applyBorder="1"/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1" fillId="2" borderId="1" xfId="0" applyNumberFormat="1" applyFont="1" applyFill="1" applyBorder="1" applyAlignment="1">
      <alignment horizontal="center" vertical="top" wrapText="1"/>
    </xf>
    <xf numFmtId="0" fontId="14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0" xfId="0" quotePrefix="1" applyFont="1" applyFill="1" applyBorder="1"/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4" xfId="0" applyFont="1" applyFill="1" applyBorder="1" applyAlignment="1">
      <alignment horizontal="center" wrapText="1"/>
    </xf>
    <xf numFmtId="0" fontId="7" fillId="14" borderId="15" xfId="0" applyFont="1" applyFill="1" applyBorder="1" applyAlignment="1">
      <alignment horizontal="center" wrapText="1"/>
    </xf>
    <xf numFmtId="0" fontId="15" fillId="0" borderId="16" xfId="0" applyFont="1" applyBorder="1" applyAlignment="1">
      <alignment wrapText="1"/>
    </xf>
    <xf numFmtId="0" fontId="16" fillId="0" borderId="17" xfId="0" applyFont="1" applyBorder="1" applyAlignment="1">
      <alignment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5" fillId="0" borderId="18" xfId="0" applyFont="1" applyBorder="1" applyAlignment="1">
      <alignment wrapText="1"/>
    </xf>
    <xf numFmtId="0" fontId="16" fillId="0" borderId="19" xfId="0" applyFont="1" applyBorder="1" applyAlignment="1">
      <alignment wrapText="1"/>
    </xf>
    <xf numFmtId="0" fontId="15" fillId="0" borderId="1" xfId="0" quotePrefix="1" applyFont="1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16" xfId="0" quotePrefix="1" applyFont="1" applyBorder="1" applyAlignment="1">
      <alignment wrapText="1"/>
    </xf>
    <xf numFmtId="0" fontId="14" fillId="2" borderId="0" xfId="0" quotePrefix="1" applyFont="1" applyFill="1" applyBorder="1"/>
    <xf numFmtId="0" fontId="5" fillId="4" borderId="0" xfId="0" applyFont="1" applyFill="1"/>
    <xf numFmtId="0" fontId="11" fillId="3" borderId="1" xfId="0" applyFont="1" applyFill="1" applyBorder="1" applyAlignment="1">
      <alignment horizontal="center"/>
    </xf>
    <xf numFmtId="0" fontId="18" fillId="5" borderId="0" xfId="0" applyFont="1" applyFill="1"/>
    <xf numFmtId="0" fontId="11" fillId="6" borderId="0" xfId="0" applyFont="1" applyFill="1"/>
    <xf numFmtId="0" fontId="11" fillId="6" borderId="1" xfId="0" quotePrefix="1" applyFont="1" applyFill="1" applyBorder="1" applyAlignment="1">
      <alignment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7" fillId="7" borderId="2" xfId="0" applyFont="1" applyFill="1" applyBorder="1" applyAlignment="1">
      <alignment horizontal="center" vertical="center"/>
    </xf>
    <xf numFmtId="0" fontId="11" fillId="7" borderId="0" xfId="0" applyFont="1" applyFill="1" applyAlignment="1">
      <alignment vertical="center"/>
    </xf>
    <xf numFmtId="164" fontId="5" fillId="0" borderId="1" xfId="0" applyNumberFormat="1" applyFont="1" applyFill="1" applyBorder="1" applyAlignment="1">
      <alignment horizontal="center" vertical="top" wrapText="1"/>
    </xf>
    <xf numFmtId="14" fontId="5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top" wrapText="1"/>
    </xf>
    <xf numFmtId="164" fontId="18" fillId="0" borderId="1" xfId="0" applyNumberFormat="1" applyFont="1" applyFill="1" applyBorder="1" applyAlignment="1">
      <alignment horizontal="center" vertical="top" wrapText="1"/>
    </xf>
    <xf numFmtId="14" fontId="18" fillId="0" borderId="1" xfId="0" applyNumberFormat="1" applyFont="1" applyFill="1" applyBorder="1" applyAlignment="1">
      <alignment horizontal="center" vertical="top" wrapText="1"/>
    </xf>
    <xf numFmtId="0" fontId="18" fillId="0" borderId="1" xfId="0" applyFont="1" applyFill="1" applyBorder="1" applyAlignment="1">
      <alignment horizontal="center" vertical="top" wrapText="1"/>
    </xf>
    <xf numFmtId="164" fontId="11" fillId="0" borderId="1" xfId="0" applyNumberFormat="1" applyFont="1" applyFill="1" applyBorder="1" applyAlignment="1">
      <alignment horizontal="center" vertical="top" wrapText="1"/>
    </xf>
    <xf numFmtId="14" fontId="11" fillId="0" borderId="1" xfId="0" applyNumberFormat="1" applyFont="1" applyFill="1" applyBorder="1" applyAlignment="1">
      <alignment horizontal="center" vertical="top" wrapText="1"/>
    </xf>
    <xf numFmtId="0" fontId="11" fillId="0" borderId="1" xfId="0" applyFont="1" applyFill="1" applyBorder="1" applyAlignment="1">
      <alignment horizontal="center" vertical="top" wrapText="1"/>
    </xf>
    <xf numFmtId="164" fontId="11" fillId="0" borderId="1" xfId="0" applyNumberFormat="1" applyFont="1" applyFill="1" applyBorder="1" applyAlignment="1">
      <alignment horizontal="center" vertical="center" wrapText="1"/>
    </xf>
    <xf numFmtId="14" fontId="11" fillId="0" borderId="1" xfId="0" applyNumberFormat="1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164" fontId="11" fillId="2" borderId="1" xfId="0" applyNumberFormat="1" applyFont="1" applyFill="1" applyBorder="1" applyAlignment="1">
      <alignment horizontal="center" vertical="center" wrapText="1"/>
    </xf>
    <xf numFmtId="49" fontId="11" fillId="2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top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horizontal="right" vertical="top" wrapText="1"/>
    </xf>
    <xf numFmtId="0" fontId="11" fillId="0" borderId="0" xfId="0" applyFont="1" applyFill="1" applyAlignment="1">
      <alignment vertical="top"/>
    </xf>
    <xf numFmtId="0" fontId="11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right" vertical="center" wrapText="1"/>
    </xf>
    <xf numFmtId="0" fontId="11" fillId="0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 vertical="top" wrapText="1"/>
    </xf>
    <xf numFmtId="0" fontId="12" fillId="0" borderId="1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left" vertical="center" wrapText="1"/>
    </xf>
    <xf numFmtId="0" fontId="11" fillId="0" borderId="1" xfId="0" quotePrefix="1" applyFont="1" applyFill="1" applyBorder="1" applyAlignment="1">
      <alignment horizontal="left" vertical="top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0" xfId="0" applyFont="1" applyFill="1" applyAlignment="1">
      <alignment horizontal="center" vertical="top"/>
    </xf>
    <xf numFmtId="0" fontId="11" fillId="0" borderId="1" xfId="0" quotePrefix="1" applyFont="1" applyFill="1" applyBorder="1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11" fillId="2" borderId="1" xfId="0" quotePrefix="1" applyFont="1" applyFill="1" applyBorder="1" applyAlignment="1">
      <alignment horizontal="left" vertical="center" wrapText="1"/>
    </xf>
    <xf numFmtId="0" fontId="5" fillId="0" borderId="13" xfId="0" applyFont="1" applyFill="1" applyBorder="1" applyAlignment="1">
      <alignment horizontal="center" vertical="center" wrapText="1"/>
    </xf>
    <xf numFmtId="0" fontId="11" fillId="0" borderId="1" xfId="0" quotePrefix="1" applyFont="1" applyFill="1" applyBorder="1" applyAlignment="1">
      <alignment horizontal="center" vertical="center"/>
    </xf>
    <xf numFmtId="0" fontId="11" fillId="0" borderId="13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11" fillId="2" borderId="13" xfId="0" applyFont="1" applyFill="1" applyBorder="1" applyAlignment="1">
      <alignment vertical="center" wrapText="1"/>
    </xf>
    <xf numFmtId="0" fontId="11" fillId="0" borderId="2" xfId="0" quotePrefix="1" applyFont="1" applyFill="1" applyBorder="1" applyAlignment="1">
      <alignment vertical="top" wrapText="1"/>
    </xf>
    <xf numFmtId="0" fontId="11" fillId="0" borderId="12" xfId="0" quotePrefix="1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0" fontId="11" fillId="2" borderId="5" xfId="0" applyFont="1" applyFill="1" applyBorder="1" applyAlignment="1">
      <alignment vertical="center"/>
    </xf>
    <xf numFmtId="0" fontId="11" fillId="2" borderId="0" xfId="0" quotePrefix="1" applyFont="1" applyFill="1"/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8" fillId="0" borderId="2" xfId="0" quotePrefix="1" applyFont="1" applyFill="1" applyBorder="1" applyAlignment="1">
      <alignment horizontal="left" vertical="top" wrapText="1"/>
    </xf>
    <xf numFmtId="0" fontId="18" fillId="0" borderId="11" xfId="0" applyFont="1" applyFill="1" applyBorder="1" applyAlignment="1">
      <alignment horizontal="left" vertical="top" wrapText="1"/>
    </xf>
    <xf numFmtId="0" fontId="18" fillId="0" borderId="12" xfId="0" applyFont="1" applyFill="1" applyBorder="1" applyAlignment="1">
      <alignment horizontal="left" vertical="top" wrapText="1"/>
    </xf>
    <xf numFmtId="0" fontId="11" fillId="0" borderId="2" xfId="0" quotePrefix="1" applyFont="1" applyFill="1" applyBorder="1" applyAlignment="1">
      <alignment horizontal="left" vertical="top" wrapText="1"/>
    </xf>
    <xf numFmtId="0" fontId="11" fillId="0" borderId="11" xfId="0" quotePrefix="1" applyFont="1" applyFill="1" applyBorder="1" applyAlignment="1">
      <alignment horizontal="left" vertical="top" wrapText="1"/>
    </xf>
    <xf numFmtId="0" fontId="11" fillId="0" borderId="12" xfId="0" quotePrefix="1" applyFont="1" applyFill="1" applyBorder="1" applyAlignment="1">
      <alignment horizontal="left" vertical="top" wrapText="1"/>
    </xf>
    <xf numFmtId="0" fontId="11" fillId="0" borderId="2" xfId="0" applyFont="1" applyFill="1" applyBorder="1" applyAlignment="1">
      <alignment horizontal="left" vertical="center" wrapText="1"/>
    </xf>
    <xf numFmtId="0" fontId="11" fillId="0" borderId="11" xfId="0" applyFont="1" applyFill="1" applyBorder="1" applyAlignment="1">
      <alignment horizontal="left" vertical="center" wrapText="1"/>
    </xf>
    <xf numFmtId="0" fontId="11" fillId="0" borderId="12" xfId="0" applyFont="1" applyFill="1" applyBorder="1" applyAlignment="1">
      <alignment horizontal="left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0" borderId="2" xfId="0" quotePrefix="1" applyFont="1" applyFill="1" applyBorder="1" applyAlignment="1">
      <alignment horizontal="left" vertical="top" wrapText="1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left" vertical="center" wrapText="1"/>
    </xf>
    <xf numFmtId="0" fontId="11" fillId="2" borderId="11" xfId="0" quotePrefix="1" applyFont="1" applyFill="1" applyBorder="1" applyAlignment="1">
      <alignment horizontal="left" vertical="center" wrapText="1"/>
    </xf>
    <xf numFmtId="0" fontId="11" fillId="2" borderId="12" xfId="0" quotePrefix="1" applyFont="1" applyFill="1" applyBorder="1" applyAlignment="1">
      <alignment horizontal="left" vertical="center" wrapText="1"/>
    </xf>
    <xf numFmtId="0" fontId="5" fillId="6" borderId="2" xfId="0" quotePrefix="1" applyFont="1" applyFill="1" applyBorder="1" applyAlignment="1">
      <alignment horizontal="left" vertical="center" wrapText="1"/>
    </xf>
    <xf numFmtId="0" fontId="5" fillId="6" borderId="11" xfId="0" quotePrefix="1" applyFont="1" applyFill="1" applyBorder="1" applyAlignment="1">
      <alignment horizontal="left" vertical="center" wrapText="1"/>
    </xf>
    <xf numFmtId="0" fontId="5" fillId="6" borderId="12" xfId="0" quotePrefix="1" applyFont="1" applyFill="1" applyBorder="1" applyAlignment="1">
      <alignment horizontal="left" vertical="center" wrapText="1"/>
    </xf>
    <xf numFmtId="0" fontId="11" fillId="0" borderId="2" xfId="0" quotePrefix="1" applyFont="1" applyFill="1" applyBorder="1" applyAlignment="1">
      <alignment horizontal="left" vertical="center" wrapText="1"/>
    </xf>
    <xf numFmtId="0" fontId="11" fillId="0" borderId="11" xfId="0" quotePrefix="1" applyFont="1" applyFill="1" applyBorder="1" applyAlignment="1">
      <alignment horizontal="left" vertical="center" wrapText="1"/>
    </xf>
    <xf numFmtId="0" fontId="11" fillId="0" borderId="12" xfId="0" quotePrefix="1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left" vertical="center"/>
    </xf>
    <xf numFmtId="0" fontId="5" fillId="0" borderId="2" xfId="0" quotePrefix="1" applyFont="1" applyFill="1" applyBorder="1" applyAlignment="1">
      <alignment horizontal="left" vertical="center" wrapText="1"/>
    </xf>
    <xf numFmtId="0" fontId="5" fillId="0" borderId="11" xfId="0" quotePrefix="1" applyFont="1" applyFill="1" applyBorder="1" applyAlignment="1">
      <alignment horizontal="left" vertical="center" wrapText="1"/>
    </xf>
    <xf numFmtId="0" fontId="5" fillId="0" borderId="12" xfId="0" quotePrefix="1" applyFont="1" applyFill="1" applyBorder="1" applyAlignment="1">
      <alignment horizontal="left" vertical="center" wrapText="1"/>
    </xf>
    <xf numFmtId="0" fontId="13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00"/>
      <color rgb="FFFF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228600</xdr:colOff>
          <xdr:row>5</xdr:row>
          <xdr:rowOff>19050</xdr:rowOff>
        </xdr:from>
        <xdr:to>
          <xdr:col>7</xdr:col>
          <xdr:colOff>2524125</xdr:colOff>
          <xdr:row>38</xdr:row>
          <xdr:rowOff>28575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7" Type="http://schemas.openxmlformats.org/officeDocument/2006/relationships/comments" Target="../comments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5" Type="http://schemas.openxmlformats.org/officeDocument/2006/relationships/package" Target="../embeddings/Microsoft_Visio_Drawing1.vsdx"/><Relationship Id="rId4" Type="http://schemas.openxmlformats.org/officeDocument/2006/relationships/vmlDrawing" Target="../drawings/vmlDrawing4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view="pageBreakPreview" zoomScaleSheetLayoutView="100" workbookViewId="0">
      <selection activeCell="E6" sqref="E6:J6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67" t="s">
        <v>0</v>
      </c>
      <c r="B1" s="167"/>
      <c r="C1" s="31" t="s">
        <v>1</v>
      </c>
      <c r="D1" s="40" t="s">
        <v>167</v>
      </c>
      <c r="E1" s="31" t="s">
        <v>3</v>
      </c>
      <c r="F1" s="36" t="s">
        <v>206</v>
      </c>
      <c r="G1" s="31" t="s">
        <v>5</v>
      </c>
      <c r="H1" s="79" t="s">
        <v>200</v>
      </c>
      <c r="I1" s="31" t="s">
        <v>7</v>
      </c>
      <c r="J1" s="60" t="s">
        <v>200</v>
      </c>
    </row>
    <row r="2" spans="1:10" ht="12" customHeight="1" x14ac:dyDescent="0.15">
      <c r="A2" s="167"/>
      <c r="B2" s="167"/>
      <c r="C2" s="31" t="s">
        <v>2</v>
      </c>
      <c r="D2" s="40" t="s">
        <v>209</v>
      </c>
      <c r="E2" s="31" t="s">
        <v>4</v>
      </c>
      <c r="F2" s="36" t="s">
        <v>207</v>
      </c>
      <c r="G2" s="31" t="s">
        <v>6</v>
      </c>
      <c r="H2" s="37" t="s">
        <v>208</v>
      </c>
      <c r="I2" s="31" t="s">
        <v>8</v>
      </c>
      <c r="J2" s="37" t="s">
        <v>208</v>
      </c>
    </row>
    <row r="4" spans="1:10" ht="12" customHeight="1" x14ac:dyDescent="0.15">
      <c r="A4" s="39" t="s">
        <v>9</v>
      </c>
      <c r="B4" s="39" t="s">
        <v>10</v>
      </c>
      <c r="C4" s="39" t="s">
        <v>8</v>
      </c>
      <c r="D4" s="39" t="s">
        <v>7</v>
      </c>
      <c r="E4" s="168" t="s">
        <v>11</v>
      </c>
      <c r="F4" s="168"/>
      <c r="G4" s="168"/>
      <c r="H4" s="168"/>
      <c r="I4" s="168"/>
      <c r="J4" s="168"/>
    </row>
    <row r="5" spans="1:10" s="25" customFormat="1" ht="84.75" customHeight="1" x14ac:dyDescent="0.25">
      <c r="A5" s="117">
        <v>1</v>
      </c>
      <c r="B5" s="118">
        <v>1</v>
      </c>
      <c r="C5" s="37" t="s">
        <v>208</v>
      </c>
      <c r="D5" s="119" t="str">
        <f>H1</f>
        <v>Hoàng Vũ</v>
      </c>
      <c r="E5" s="169" t="s">
        <v>298</v>
      </c>
      <c r="F5" s="170"/>
      <c r="G5" s="170"/>
      <c r="H5" s="170"/>
      <c r="I5" s="170"/>
      <c r="J5" s="170"/>
    </row>
    <row r="6" spans="1:10" s="97" customFormat="1" ht="12.75" x14ac:dyDescent="0.2">
      <c r="A6" s="70">
        <v>2</v>
      </c>
      <c r="B6" s="106">
        <v>2</v>
      </c>
      <c r="C6" s="107"/>
      <c r="D6" s="108"/>
      <c r="E6" s="171"/>
      <c r="F6" s="172"/>
      <c r="G6" s="172"/>
      <c r="H6" s="172"/>
      <c r="I6" s="172"/>
      <c r="J6" s="173"/>
    </row>
    <row r="7" spans="1:10" s="99" customFormat="1" ht="12.75" x14ac:dyDescent="0.2">
      <c r="A7" s="71">
        <v>3</v>
      </c>
      <c r="B7" s="109">
        <v>3</v>
      </c>
      <c r="C7" s="110"/>
      <c r="D7" s="111"/>
      <c r="E7" s="158"/>
      <c r="F7" s="159"/>
      <c r="G7" s="159"/>
      <c r="H7" s="159"/>
      <c r="I7" s="159"/>
      <c r="J7" s="160"/>
    </row>
    <row r="8" spans="1:10" s="100" customFormat="1" ht="12.75" x14ac:dyDescent="0.2">
      <c r="A8" s="72">
        <v>4</v>
      </c>
      <c r="B8" s="112">
        <v>4</v>
      </c>
      <c r="C8" s="113"/>
      <c r="D8" s="114"/>
      <c r="E8" s="161"/>
      <c r="F8" s="162"/>
      <c r="G8" s="162"/>
      <c r="H8" s="162"/>
      <c r="I8" s="162"/>
      <c r="J8" s="163"/>
    </row>
    <row r="9" spans="1:10" s="105" customFormat="1" ht="12.75" x14ac:dyDescent="0.25">
      <c r="A9" s="104">
        <v>5</v>
      </c>
      <c r="B9" s="115">
        <v>5</v>
      </c>
      <c r="C9" s="116"/>
      <c r="D9" s="116"/>
      <c r="E9" s="164"/>
      <c r="F9" s="165"/>
      <c r="G9" s="165"/>
      <c r="H9" s="165"/>
      <c r="I9" s="165"/>
      <c r="J9" s="166"/>
    </row>
    <row r="10" spans="1:10" ht="12" customHeight="1" x14ac:dyDescent="0.2">
      <c r="A10" s="74">
        <v>6</v>
      </c>
      <c r="B10" s="41">
        <v>6</v>
      </c>
      <c r="C10" s="66"/>
      <c r="D10" s="40"/>
      <c r="E10" s="155"/>
      <c r="F10" s="156"/>
      <c r="G10" s="156"/>
      <c r="H10" s="156"/>
      <c r="I10" s="156"/>
      <c r="J10" s="157"/>
    </row>
    <row r="11" spans="1:10" ht="12" customHeight="1" x14ac:dyDescent="0.2">
      <c r="A11" s="75">
        <v>7</v>
      </c>
      <c r="B11" s="41">
        <v>7</v>
      </c>
      <c r="C11" s="66"/>
      <c r="D11" s="40"/>
      <c r="E11" s="155"/>
      <c r="F11" s="156"/>
      <c r="G11" s="156"/>
      <c r="H11" s="156"/>
      <c r="I11" s="156"/>
      <c r="J11" s="157"/>
    </row>
    <row r="12" spans="1:10" ht="12" customHeight="1" x14ac:dyDescent="0.2">
      <c r="A12" s="76">
        <v>8</v>
      </c>
      <c r="B12" s="41">
        <v>8</v>
      </c>
      <c r="C12" s="66"/>
      <c r="D12" s="40"/>
      <c r="E12" s="155"/>
      <c r="F12" s="156"/>
      <c r="G12" s="156"/>
      <c r="H12" s="156"/>
      <c r="I12" s="156"/>
      <c r="J12" s="157"/>
    </row>
    <row r="13" spans="1:10" ht="12" customHeight="1" x14ac:dyDescent="0.2">
      <c r="A13" s="77">
        <v>9</v>
      </c>
      <c r="B13" s="41">
        <v>9</v>
      </c>
      <c r="C13" s="66"/>
      <c r="D13" s="40"/>
      <c r="E13" s="155"/>
      <c r="F13" s="156"/>
      <c r="G13" s="156"/>
      <c r="H13" s="156"/>
      <c r="I13" s="156"/>
      <c r="J13" s="157"/>
    </row>
    <row r="14" spans="1:10" ht="12" customHeight="1" x14ac:dyDescent="0.2">
      <c r="A14" s="78">
        <v>10</v>
      </c>
      <c r="B14" s="41">
        <v>10</v>
      </c>
      <c r="C14" s="66"/>
      <c r="D14" s="40"/>
      <c r="E14" s="155"/>
      <c r="F14" s="156"/>
      <c r="G14" s="156"/>
      <c r="H14" s="156"/>
      <c r="I14" s="156"/>
      <c r="J14" s="157"/>
    </row>
    <row r="15" spans="1:10" ht="12" customHeight="1" x14ac:dyDescent="0.15">
      <c r="A15" s="40">
        <v>11</v>
      </c>
      <c r="B15" s="41">
        <v>11</v>
      </c>
      <c r="C15" s="66"/>
      <c r="D15" s="40"/>
      <c r="E15" s="154"/>
      <c r="F15" s="154"/>
      <c r="G15" s="154"/>
      <c r="H15" s="154"/>
      <c r="I15" s="154"/>
      <c r="J15" s="154"/>
    </row>
    <row r="16" spans="1:10" ht="12" customHeight="1" x14ac:dyDescent="0.2">
      <c r="A16" s="70">
        <v>12</v>
      </c>
      <c r="B16" s="41">
        <v>12</v>
      </c>
      <c r="C16" s="66"/>
      <c r="D16" s="40"/>
      <c r="E16" s="154"/>
      <c r="F16" s="154"/>
      <c r="G16" s="154"/>
      <c r="H16" s="154"/>
      <c r="I16" s="154"/>
      <c r="J16" s="154"/>
    </row>
    <row r="17" spans="1:10" ht="12" customHeight="1" x14ac:dyDescent="0.2">
      <c r="A17" s="71">
        <v>13</v>
      </c>
      <c r="B17" s="41">
        <v>13</v>
      </c>
      <c r="C17" s="66"/>
      <c r="D17" s="40"/>
      <c r="E17" s="154"/>
      <c r="F17" s="154"/>
      <c r="G17" s="154"/>
      <c r="H17" s="154"/>
      <c r="I17" s="154"/>
      <c r="J17" s="154"/>
    </row>
    <row r="18" spans="1:10" ht="12" customHeight="1" x14ac:dyDescent="0.2">
      <c r="A18" s="72">
        <v>14</v>
      </c>
      <c r="B18" s="41">
        <v>14</v>
      </c>
      <c r="C18" s="66"/>
      <c r="D18" s="40"/>
      <c r="E18" s="154"/>
      <c r="F18" s="154"/>
      <c r="G18" s="154"/>
      <c r="H18" s="154"/>
      <c r="I18" s="154"/>
      <c r="J18" s="154"/>
    </row>
    <row r="19" spans="1:10" ht="12" customHeight="1" x14ac:dyDescent="0.2">
      <c r="A19" s="73">
        <v>15</v>
      </c>
      <c r="B19" s="41">
        <v>15</v>
      </c>
      <c r="C19" s="66"/>
      <c r="D19" s="40"/>
      <c r="E19" s="154"/>
      <c r="F19" s="154"/>
      <c r="G19" s="154"/>
      <c r="H19" s="154"/>
      <c r="I19" s="154"/>
      <c r="J19" s="154"/>
    </row>
    <row r="20" spans="1:10" ht="12" customHeight="1" x14ac:dyDescent="0.2">
      <c r="A20" s="74">
        <v>16</v>
      </c>
      <c r="B20" s="41">
        <v>16</v>
      </c>
      <c r="C20" s="66"/>
      <c r="D20" s="40"/>
      <c r="E20" s="154"/>
      <c r="F20" s="154"/>
      <c r="G20" s="154"/>
      <c r="H20" s="154"/>
      <c r="I20" s="154"/>
      <c r="J20" s="154"/>
    </row>
    <row r="21" spans="1:10" ht="12" customHeight="1" x14ac:dyDescent="0.2">
      <c r="A21" s="75">
        <v>17</v>
      </c>
      <c r="B21" s="41">
        <v>17</v>
      </c>
      <c r="C21" s="66"/>
      <c r="D21" s="40"/>
      <c r="E21" s="154"/>
      <c r="F21" s="154"/>
      <c r="G21" s="154"/>
      <c r="H21" s="154"/>
      <c r="I21" s="154"/>
      <c r="J21" s="154"/>
    </row>
    <row r="22" spans="1:10" ht="12" customHeight="1" x14ac:dyDescent="0.2">
      <c r="A22" s="76">
        <v>18</v>
      </c>
      <c r="B22" s="41">
        <v>18</v>
      </c>
      <c r="C22" s="66"/>
      <c r="D22" s="40"/>
      <c r="E22" s="154"/>
      <c r="F22" s="154"/>
      <c r="G22" s="154"/>
      <c r="H22" s="154"/>
      <c r="I22" s="154"/>
      <c r="J22" s="154"/>
    </row>
    <row r="23" spans="1:10" ht="12" customHeight="1" x14ac:dyDescent="0.2">
      <c r="A23" s="77">
        <v>19</v>
      </c>
      <c r="B23" s="41">
        <v>19</v>
      </c>
      <c r="C23" s="66"/>
      <c r="D23" s="40"/>
      <c r="E23" s="154"/>
      <c r="F23" s="154"/>
      <c r="G23" s="154"/>
      <c r="H23" s="154"/>
      <c r="I23" s="154"/>
      <c r="J23" s="154"/>
    </row>
    <row r="24" spans="1:10" ht="12" customHeight="1" x14ac:dyDescent="0.2">
      <c r="A24" s="78">
        <v>20</v>
      </c>
      <c r="B24" s="41">
        <v>20</v>
      </c>
      <c r="C24" s="66"/>
      <c r="D24" s="40"/>
      <c r="E24" s="154"/>
      <c r="F24" s="154"/>
      <c r="G24" s="154"/>
      <c r="H24" s="154"/>
      <c r="I24" s="154"/>
      <c r="J24" s="154"/>
    </row>
    <row r="25" spans="1:10" ht="12" customHeight="1" x14ac:dyDescent="0.15">
      <c r="A25" s="40">
        <v>21</v>
      </c>
      <c r="B25" s="41">
        <v>21</v>
      </c>
      <c r="C25" s="66"/>
      <c r="D25" s="40"/>
      <c r="E25" s="154"/>
      <c r="F25" s="154"/>
      <c r="G25" s="154"/>
      <c r="H25" s="154"/>
      <c r="I25" s="154"/>
      <c r="J25" s="154"/>
    </row>
    <row r="26" spans="1:10" ht="12" customHeight="1" x14ac:dyDescent="0.2">
      <c r="A26" s="70">
        <v>22</v>
      </c>
      <c r="B26" s="41">
        <v>22</v>
      </c>
      <c r="C26" s="66"/>
      <c r="D26" s="40"/>
      <c r="E26" s="154"/>
      <c r="F26" s="154"/>
      <c r="G26" s="154"/>
      <c r="H26" s="154"/>
      <c r="I26" s="154"/>
      <c r="J26" s="154"/>
    </row>
    <row r="27" spans="1:10" ht="12" customHeight="1" x14ac:dyDescent="0.2">
      <c r="A27" s="71">
        <v>23</v>
      </c>
      <c r="B27" s="41">
        <v>23</v>
      </c>
      <c r="C27" s="66"/>
      <c r="D27" s="40"/>
      <c r="E27" s="154"/>
      <c r="F27" s="154"/>
      <c r="G27" s="154"/>
      <c r="H27" s="154"/>
      <c r="I27" s="154"/>
      <c r="J27" s="154"/>
    </row>
    <row r="28" spans="1:10" ht="12" customHeight="1" x14ac:dyDescent="0.2">
      <c r="A28" s="72">
        <v>24</v>
      </c>
      <c r="B28" s="41">
        <v>24</v>
      </c>
      <c r="C28" s="66"/>
      <c r="D28" s="40"/>
      <c r="E28" s="154"/>
      <c r="F28" s="154"/>
      <c r="G28" s="154"/>
      <c r="H28" s="154"/>
      <c r="I28" s="154"/>
      <c r="J28" s="154"/>
    </row>
    <row r="29" spans="1:10" ht="12" customHeight="1" x14ac:dyDescent="0.2">
      <c r="A29" s="73">
        <v>25</v>
      </c>
      <c r="B29" s="41">
        <v>25</v>
      </c>
      <c r="C29" s="66"/>
      <c r="D29" s="40"/>
      <c r="E29" s="154"/>
      <c r="F29" s="154"/>
      <c r="G29" s="154"/>
      <c r="H29" s="154"/>
      <c r="I29" s="154"/>
      <c r="J29" s="154"/>
    </row>
    <row r="30" spans="1:10" ht="12" customHeight="1" x14ac:dyDescent="0.2">
      <c r="A30" s="74">
        <v>26</v>
      </c>
      <c r="B30" s="41">
        <v>26</v>
      </c>
      <c r="C30" s="66"/>
      <c r="D30" s="40"/>
      <c r="E30" s="154"/>
      <c r="F30" s="154"/>
      <c r="G30" s="154"/>
      <c r="H30" s="154"/>
      <c r="I30" s="154"/>
      <c r="J30" s="154"/>
    </row>
    <row r="31" spans="1:10" ht="12" customHeight="1" x14ac:dyDescent="0.2">
      <c r="A31" s="75">
        <v>27</v>
      </c>
      <c r="B31" s="41">
        <v>27</v>
      </c>
      <c r="C31" s="66"/>
      <c r="D31" s="40"/>
      <c r="E31" s="154"/>
      <c r="F31" s="154"/>
      <c r="G31" s="154"/>
      <c r="H31" s="154"/>
      <c r="I31" s="154"/>
      <c r="J31" s="154"/>
    </row>
    <row r="32" spans="1:10" ht="12" customHeight="1" x14ac:dyDescent="0.2">
      <c r="A32" s="76">
        <v>28</v>
      </c>
      <c r="B32" s="41">
        <v>28</v>
      </c>
      <c r="C32" s="66"/>
      <c r="D32" s="40"/>
      <c r="E32" s="154"/>
      <c r="F32" s="154"/>
      <c r="G32" s="154"/>
      <c r="H32" s="154"/>
      <c r="I32" s="154"/>
      <c r="J32" s="154"/>
    </row>
    <row r="33" spans="1:10" ht="12" customHeight="1" x14ac:dyDescent="0.2">
      <c r="A33" s="77">
        <v>29</v>
      </c>
      <c r="B33" s="41">
        <v>29</v>
      </c>
      <c r="C33" s="66"/>
      <c r="D33" s="40"/>
      <c r="E33" s="154"/>
      <c r="F33" s="154"/>
      <c r="G33" s="154"/>
      <c r="H33" s="154"/>
      <c r="I33" s="154"/>
      <c r="J33" s="154"/>
    </row>
    <row r="34" spans="1:10" ht="12" customHeight="1" x14ac:dyDescent="0.2">
      <c r="A34" s="78">
        <v>30</v>
      </c>
      <c r="B34" s="41">
        <v>30</v>
      </c>
      <c r="C34" s="66"/>
      <c r="D34" s="40"/>
      <c r="E34" s="154"/>
      <c r="F34" s="154"/>
      <c r="G34" s="154"/>
      <c r="H34" s="154"/>
      <c r="I34" s="154"/>
      <c r="J34" s="154"/>
    </row>
    <row r="35" spans="1:10" ht="12" customHeight="1" x14ac:dyDescent="0.15">
      <c r="A35" s="40">
        <v>31</v>
      </c>
      <c r="B35" s="41">
        <v>31</v>
      </c>
      <c r="C35" s="66"/>
      <c r="D35" s="40"/>
      <c r="E35" s="154"/>
      <c r="F35" s="154"/>
      <c r="G35" s="154"/>
      <c r="H35" s="154"/>
      <c r="I35" s="154"/>
      <c r="J35" s="154"/>
    </row>
    <row r="36" spans="1:10" ht="12" customHeight="1" x14ac:dyDescent="0.2">
      <c r="A36" s="70">
        <v>32</v>
      </c>
      <c r="B36" s="41">
        <v>32</v>
      </c>
      <c r="C36" s="66"/>
      <c r="D36" s="40"/>
      <c r="E36" s="154"/>
      <c r="F36" s="154"/>
      <c r="G36" s="154"/>
      <c r="H36" s="154"/>
      <c r="I36" s="154"/>
      <c r="J36" s="154"/>
    </row>
    <row r="37" spans="1:10" ht="12" customHeight="1" x14ac:dyDescent="0.2">
      <c r="A37" s="71">
        <v>33</v>
      </c>
      <c r="B37" s="41">
        <v>33</v>
      </c>
      <c r="C37" s="66"/>
      <c r="D37" s="40"/>
      <c r="E37" s="154"/>
      <c r="F37" s="154"/>
      <c r="G37" s="154"/>
      <c r="H37" s="154"/>
      <c r="I37" s="154"/>
      <c r="J37" s="154"/>
    </row>
    <row r="38" spans="1:10" ht="12" customHeight="1" x14ac:dyDescent="0.2">
      <c r="A38" s="72">
        <v>34</v>
      </c>
      <c r="B38" s="41">
        <v>34</v>
      </c>
      <c r="C38" s="66"/>
      <c r="D38" s="40"/>
      <c r="E38" s="154"/>
      <c r="F38" s="154"/>
      <c r="G38" s="154"/>
      <c r="H38" s="154"/>
      <c r="I38" s="154"/>
      <c r="J38" s="154"/>
    </row>
    <row r="39" spans="1:10" ht="12" customHeight="1" x14ac:dyDescent="0.2">
      <c r="A39" s="73">
        <v>35</v>
      </c>
      <c r="B39" s="41">
        <v>35</v>
      </c>
      <c r="C39" s="66"/>
      <c r="D39" s="40"/>
      <c r="E39" s="154"/>
      <c r="F39" s="154"/>
      <c r="G39" s="154"/>
      <c r="H39" s="154"/>
      <c r="I39" s="154"/>
      <c r="J39" s="154"/>
    </row>
    <row r="40" spans="1:10" ht="12" customHeight="1" x14ac:dyDescent="0.2">
      <c r="A40" s="74">
        <v>36</v>
      </c>
      <c r="B40" s="41">
        <v>36</v>
      </c>
      <c r="C40" s="66"/>
      <c r="D40" s="40"/>
      <c r="E40" s="154"/>
      <c r="F40" s="154"/>
      <c r="G40" s="154"/>
      <c r="H40" s="154"/>
      <c r="I40" s="154"/>
      <c r="J40" s="154"/>
    </row>
    <row r="41" spans="1:10" ht="12" customHeight="1" x14ac:dyDescent="0.2">
      <c r="A41" s="75">
        <v>37</v>
      </c>
      <c r="B41" s="41">
        <v>37</v>
      </c>
      <c r="C41" s="66"/>
      <c r="D41" s="40"/>
      <c r="E41" s="154"/>
      <c r="F41" s="154"/>
      <c r="G41" s="154"/>
      <c r="H41" s="154"/>
      <c r="I41" s="154"/>
      <c r="J41" s="154"/>
    </row>
    <row r="42" spans="1:10" ht="12" customHeight="1" x14ac:dyDescent="0.2">
      <c r="A42" s="76">
        <v>38</v>
      </c>
      <c r="B42" s="41">
        <v>38</v>
      </c>
      <c r="C42" s="66"/>
      <c r="D42" s="40"/>
      <c r="E42" s="154"/>
      <c r="F42" s="154"/>
      <c r="G42" s="154"/>
      <c r="H42" s="154"/>
      <c r="I42" s="154"/>
      <c r="J42" s="154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23"/>
  <sheetViews>
    <sheetView workbookViewId="0">
      <selection activeCell="E19" sqref="E19"/>
    </sheetView>
  </sheetViews>
  <sheetFormatPr defaultRowHeight="15" x14ac:dyDescent="0.25"/>
  <cols>
    <col min="2" max="2" width="28.85546875" customWidth="1"/>
    <col min="3" max="3" width="68.85546875" customWidth="1"/>
  </cols>
  <sheetData>
    <row r="4" spans="2:3" ht="15.75" thickBot="1" x14ac:dyDescent="0.3"/>
    <row r="5" spans="2:3" ht="15.75" thickBot="1" x14ac:dyDescent="0.3">
      <c r="B5" s="85" t="s">
        <v>128</v>
      </c>
      <c r="C5" s="86" t="s">
        <v>129</v>
      </c>
    </row>
    <row r="6" spans="2:3" ht="15.75" thickBot="1" x14ac:dyDescent="0.3">
      <c r="B6" s="87" t="s">
        <v>130</v>
      </c>
      <c r="C6" s="88" t="s">
        <v>131</v>
      </c>
    </row>
    <row r="7" spans="2:3" ht="15.75" thickBot="1" x14ac:dyDescent="0.3">
      <c r="B7" s="87" t="s">
        <v>132</v>
      </c>
      <c r="C7" s="88" t="s">
        <v>131</v>
      </c>
    </row>
    <row r="8" spans="2:3" ht="15.75" thickBot="1" x14ac:dyDescent="0.3">
      <c r="B8" s="87" t="s">
        <v>133</v>
      </c>
      <c r="C8" s="88" t="s">
        <v>134</v>
      </c>
    </row>
    <row r="9" spans="2:3" ht="15.75" thickBot="1" x14ac:dyDescent="0.3">
      <c r="B9" s="87" t="s">
        <v>135</v>
      </c>
      <c r="C9" s="88" t="s">
        <v>134</v>
      </c>
    </row>
    <row r="10" spans="2:3" ht="15.75" thickBot="1" x14ac:dyDescent="0.3">
      <c r="B10" s="87" t="s">
        <v>136</v>
      </c>
      <c r="C10" s="88" t="s">
        <v>139</v>
      </c>
    </row>
    <row r="11" spans="2:3" ht="15.75" thickBot="1" x14ac:dyDescent="0.3">
      <c r="B11" s="87" t="s">
        <v>148</v>
      </c>
      <c r="C11" s="88" t="s">
        <v>164</v>
      </c>
    </row>
    <row r="12" spans="2:3" ht="15.75" thickBot="1" x14ac:dyDescent="0.3">
      <c r="B12" s="87" t="s">
        <v>138</v>
      </c>
      <c r="C12" s="88" t="s">
        <v>143</v>
      </c>
    </row>
    <row r="13" spans="2:3" ht="15.75" thickBot="1" x14ac:dyDescent="0.3">
      <c r="B13" s="87" t="s">
        <v>149</v>
      </c>
      <c r="C13" s="88" t="s">
        <v>153</v>
      </c>
    </row>
    <row r="14" spans="2:3" ht="15.75" thickBot="1" x14ac:dyDescent="0.3">
      <c r="B14" s="87" t="s">
        <v>140</v>
      </c>
      <c r="C14" s="88" t="s">
        <v>137</v>
      </c>
    </row>
    <row r="15" spans="2:3" ht="15.75" thickBot="1" x14ac:dyDescent="0.3">
      <c r="B15" s="87" t="s">
        <v>150</v>
      </c>
      <c r="C15" s="88" t="s">
        <v>165</v>
      </c>
    </row>
    <row r="16" spans="2:3" ht="15.75" thickBot="1" x14ac:dyDescent="0.3">
      <c r="B16" s="87" t="s">
        <v>142</v>
      </c>
      <c r="C16" s="88" t="s">
        <v>141</v>
      </c>
    </row>
    <row r="17" spans="2:3" ht="15.75" thickBot="1" x14ac:dyDescent="0.3">
      <c r="B17" s="87" t="s">
        <v>152</v>
      </c>
      <c r="C17" s="88" t="s">
        <v>151</v>
      </c>
    </row>
    <row r="18" spans="2:3" ht="15.75" thickBot="1" x14ac:dyDescent="0.3">
      <c r="B18" s="87" t="s">
        <v>144</v>
      </c>
      <c r="C18" s="88" t="s">
        <v>145</v>
      </c>
    </row>
    <row r="19" spans="2:3" ht="15.75" thickBot="1" x14ac:dyDescent="0.3">
      <c r="B19" s="87" t="s">
        <v>154</v>
      </c>
      <c r="C19" s="88" t="s">
        <v>155</v>
      </c>
    </row>
    <row r="20" spans="2:3" ht="15.75" thickBot="1" x14ac:dyDescent="0.3">
      <c r="B20" s="87" t="s">
        <v>156</v>
      </c>
      <c r="C20" s="88" t="s">
        <v>157</v>
      </c>
    </row>
    <row r="21" spans="2:3" x14ac:dyDescent="0.25">
      <c r="B21" s="91" t="s">
        <v>158</v>
      </c>
      <c r="C21" s="92" t="s">
        <v>159</v>
      </c>
    </row>
    <row r="22" spans="2:3" x14ac:dyDescent="0.25">
      <c r="B22" s="93" t="s">
        <v>161</v>
      </c>
      <c r="C22" s="94" t="s">
        <v>160</v>
      </c>
    </row>
    <row r="23" spans="2:3" ht="15.75" thickBot="1" x14ac:dyDescent="0.3">
      <c r="B23" s="95" t="s">
        <v>162</v>
      </c>
      <c r="C23" s="88" t="s">
        <v>163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3"/>
  <sheetViews>
    <sheetView view="pageBreakPreview" zoomScale="89" zoomScaleSheetLayoutView="89" workbookViewId="0">
      <selection activeCell="I11" sqref="I11:J11"/>
    </sheetView>
  </sheetViews>
  <sheetFormatPr defaultRowHeight="12" customHeight="1" x14ac:dyDescent="0.15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16.85546875" style="22" bestFit="1" customWidth="1"/>
    <col min="7" max="7" width="12.7109375" style="22" customWidth="1"/>
    <col min="8" max="8" width="42.7109375" style="22" customWidth="1"/>
    <col min="9" max="10" width="12.7109375" style="22" customWidth="1"/>
    <col min="11" max="16384" width="9.140625" style="22"/>
  </cols>
  <sheetData>
    <row r="1" spans="1:10" ht="12" customHeight="1" x14ac:dyDescent="0.15">
      <c r="A1" s="167" t="s">
        <v>0</v>
      </c>
      <c r="B1" s="167"/>
      <c r="C1" s="31" t="s">
        <v>1</v>
      </c>
      <c r="D1" s="36" t="str">
        <f>'Update History'!D1</f>
        <v>ASOFT - ERP 9</v>
      </c>
      <c r="E1" s="31" t="s">
        <v>3</v>
      </c>
      <c r="F1" s="36" t="str">
        <f>'Update History'!F1</f>
        <v>CRMF1030</v>
      </c>
      <c r="G1" s="31" t="s">
        <v>5</v>
      </c>
      <c r="H1" s="37" t="str">
        <f>'Update History'!H1</f>
        <v>Hoàng Vũ</v>
      </c>
      <c r="I1" s="31" t="s">
        <v>7</v>
      </c>
      <c r="J1" s="59" t="s">
        <v>289</v>
      </c>
    </row>
    <row r="2" spans="1:10" ht="12" customHeight="1" x14ac:dyDescent="0.15">
      <c r="A2" s="167"/>
      <c r="B2" s="167"/>
      <c r="C2" s="31" t="s">
        <v>2</v>
      </c>
      <c r="D2" s="36" t="str">
        <f>'Update History'!D2</f>
        <v>CRM</v>
      </c>
      <c r="E2" s="31" t="s">
        <v>4</v>
      </c>
      <c r="F2" s="36" t="str">
        <f>'Update History'!F2</f>
        <v>Danh mục nhóm người nhận</v>
      </c>
      <c r="G2" s="31" t="s">
        <v>6</v>
      </c>
      <c r="H2" s="38" t="str">
        <f>'Update History'!H2</f>
        <v>17/03/2017</v>
      </c>
      <c r="I2" s="31" t="s">
        <v>8</v>
      </c>
      <c r="J2" s="38" t="str">
        <f>'Update History'!J2</f>
        <v>17/03/2017</v>
      </c>
    </row>
    <row r="4" spans="1:10" ht="12" customHeight="1" x14ac:dyDescent="0.15">
      <c r="A4" s="174" t="s">
        <v>40</v>
      </c>
      <c r="B4" s="176"/>
      <c r="C4" s="176"/>
      <c r="D4" s="176"/>
      <c r="E4" s="176"/>
      <c r="F4" s="176"/>
      <c r="G4" s="176"/>
      <c r="H4" s="175"/>
      <c r="I4" s="174" t="s">
        <v>38</v>
      </c>
      <c r="J4" s="175"/>
    </row>
    <row r="5" spans="1:10" ht="12" customHeight="1" x14ac:dyDescent="0.15">
      <c r="A5" s="42"/>
      <c r="B5" s="43"/>
      <c r="C5" s="43"/>
      <c r="D5" s="43"/>
      <c r="E5" s="43"/>
      <c r="F5" s="43"/>
      <c r="G5" s="43"/>
      <c r="H5" s="44"/>
      <c r="I5" s="183" t="s">
        <v>297</v>
      </c>
      <c r="J5" s="184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5"/>
      <c r="I6" s="185"/>
      <c r="J6" s="18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5"/>
      <c r="I7" s="185"/>
      <c r="J7" s="186"/>
    </row>
    <row r="8" spans="1:10" ht="12" customHeight="1" x14ac:dyDescent="0.15">
      <c r="A8" s="42"/>
      <c r="B8" s="43"/>
      <c r="C8" s="43"/>
      <c r="D8" s="43"/>
      <c r="E8" s="43"/>
      <c r="F8" s="43"/>
      <c r="G8" s="43"/>
      <c r="H8" s="45"/>
      <c r="I8" s="185"/>
      <c r="J8" s="18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5"/>
      <c r="I9" s="185"/>
      <c r="J9" s="18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5"/>
      <c r="I10" s="187"/>
      <c r="J10" s="188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6"/>
      <c r="I11" s="174" t="s">
        <v>39</v>
      </c>
      <c r="J11" s="175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5"/>
      <c r="I12" s="177" t="s">
        <v>237</v>
      </c>
      <c r="J12" s="178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5"/>
      <c r="I13" s="179"/>
      <c r="J13" s="180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5"/>
      <c r="I14" s="179"/>
      <c r="J14" s="180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5"/>
      <c r="I15" s="179"/>
      <c r="J15" s="180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5"/>
      <c r="I16" s="179"/>
      <c r="J16" s="180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5"/>
      <c r="I17" s="179"/>
      <c r="J17" s="180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5"/>
      <c r="I18" s="179"/>
      <c r="J18" s="180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5"/>
      <c r="I19" s="179"/>
      <c r="J19" s="180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5"/>
      <c r="I20" s="179"/>
      <c r="J20" s="180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5"/>
      <c r="I21" s="179"/>
      <c r="J21" s="180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5"/>
      <c r="I22" s="179"/>
      <c r="J22" s="180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5"/>
      <c r="I23" s="179"/>
      <c r="J23" s="180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5"/>
      <c r="I24" s="179"/>
      <c r="J24" s="180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5"/>
      <c r="I25" s="179"/>
      <c r="J25" s="180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5"/>
      <c r="I26" s="179"/>
      <c r="J26" s="180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5"/>
      <c r="I27" s="179"/>
      <c r="J27" s="180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5"/>
      <c r="I28" s="179"/>
      <c r="J28" s="180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5"/>
      <c r="I29" s="179"/>
      <c r="J29" s="180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5"/>
      <c r="I30" s="179"/>
      <c r="J30" s="180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5"/>
      <c r="I31" s="179"/>
      <c r="J31" s="180"/>
    </row>
    <row r="32" spans="1:10" ht="12" customHeight="1" x14ac:dyDescent="0.15">
      <c r="A32" s="42"/>
      <c r="B32" s="43"/>
      <c r="C32" s="43"/>
      <c r="D32" s="43"/>
      <c r="E32" s="43"/>
      <c r="F32" s="43"/>
      <c r="G32" s="43"/>
      <c r="H32" s="45"/>
      <c r="I32" s="179"/>
      <c r="J32" s="180"/>
    </row>
    <row r="33" spans="1:10" ht="12" customHeight="1" x14ac:dyDescent="0.15">
      <c r="A33" s="42"/>
      <c r="B33" s="43"/>
      <c r="C33" s="43"/>
      <c r="D33" s="43"/>
      <c r="E33" s="43"/>
      <c r="F33" s="43"/>
      <c r="G33" s="43"/>
      <c r="H33" s="45"/>
      <c r="I33" s="179"/>
      <c r="J33" s="180"/>
    </row>
    <row r="34" spans="1:10" ht="12" customHeight="1" x14ac:dyDescent="0.15">
      <c r="A34" s="42"/>
      <c r="B34" s="43"/>
      <c r="C34" s="43"/>
      <c r="D34" s="43"/>
      <c r="E34" s="43"/>
      <c r="F34" s="43"/>
      <c r="G34" s="43"/>
      <c r="H34" s="45"/>
      <c r="I34" s="179"/>
      <c r="J34" s="180"/>
    </row>
    <row r="35" spans="1:10" ht="12" customHeight="1" x14ac:dyDescent="0.15">
      <c r="A35" s="42"/>
      <c r="B35" s="43"/>
      <c r="C35" s="43"/>
      <c r="D35" s="43"/>
      <c r="E35" s="43"/>
      <c r="F35" s="43"/>
      <c r="G35" s="43"/>
      <c r="H35" s="45"/>
      <c r="I35" s="179"/>
      <c r="J35" s="180"/>
    </row>
    <row r="36" spans="1:10" ht="12" customHeight="1" x14ac:dyDescent="0.15">
      <c r="A36" s="42"/>
      <c r="B36" s="43"/>
      <c r="C36" s="43"/>
      <c r="D36" s="43"/>
      <c r="E36" s="43"/>
      <c r="F36" s="43"/>
      <c r="G36" s="43"/>
      <c r="H36" s="45"/>
      <c r="I36" s="179"/>
      <c r="J36" s="180"/>
    </row>
    <row r="37" spans="1:10" ht="12" customHeight="1" x14ac:dyDescent="0.15">
      <c r="A37" s="42"/>
      <c r="B37" s="43"/>
      <c r="C37" s="43"/>
      <c r="D37" s="43"/>
      <c r="E37" s="43"/>
      <c r="F37" s="43"/>
      <c r="G37" s="43"/>
      <c r="H37" s="45"/>
      <c r="I37" s="179"/>
      <c r="J37" s="180"/>
    </row>
    <row r="38" spans="1:10" ht="12" customHeight="1" x14ac:dyDescent="0.15">
      <c r="A38" s="42"/>
      <c r="B38" s="43"/>
      <c r="C38" s="43"/>
      <c r="D38" s="43"/>
      <c r="E38" s="43"/>
      <c r="F38" s="43"/>
      <c r="G38" s="43"/>
      <c r="H38" s="45"/>
      <c r="I38" s="179"/>
      <c r="J38" s="180"/>
    </row>
    <row r="39" spans="1:10" ht="12" customHeight="1" x14ac:dyDescent="0.15">
      <c r="A39" s="42"/>
      <c r="B39" s="43"/>
      <c r="C39" s="43"/>
      <c r="D39" s="43"/>
      <c r="E39" s="43"/>
      <c r="F39" s="43"/>
      <c r="G39" s="43"/>
      <c r="H39" s="45"/>
      <c r="I39" s="179"/>
      <c r="J39" s="180"/>
    </row>
    <row r="40" spans="1:10" ht="12" customHeight="1" x14ac:dyDescent="0.15">
      <c r="A40" s="42"/>
      <c r="B40" s="43"/>
      <c r="C40" s="43"/>
      <c r="D40" s="43"/>
      <c r="E40" s="43"/>
      <c r="F40" s="43"/>
      <c r="G40" s="43"/>
      <c r="H40" s="45"/>
      <c r="I40" s="179"/>
      <c r="J40" s="180"/>
    </row>
    <row r="41" spans="1:10" ht="12" customHeight="1" x14ac:dyDescent="0.15">
      <c r="A41" s="42"/>
      <c r="B41" s="43"/>
      <c r="C41" s="43"/>
      <c r="D41" s="43"/>
      <c r="E41" s="43"/>
      <c r="F41" s="43"/>
      <c r="G41" s="43"/>
      <c r="H41" s="45"/>
      <c r="I41" s="179"/>
      <c r="J41" s="180"/>
    </row>
    <row r="42" spans="1:10" ht="12" customHeight="1" x14ac:dyDescent="0.15">
      <c r="A42" s="42"/>
      <c r="B42" s="43"/>
      <c r="C42" s="43"/>
      <c r="D42" s="43"/>
      <c r="E42" s="43"/>
      <c r="F42" s="43"/>
      <c r="G42" s="43"/>
      <c r="H42" s="45"/>
      <c r="I42" s="179"/>
      <c r="J42" s="180"/>
    </row>
    <row r="43" spans="1:10" ht="12" customHeight="1" x14ac:dyDescent="0.15">
      <c r="A43" s="47"/>
      <c r="B43" s="48"/>
      <c r="C43" s="48"/>
      <c r="D43" s="48"/>
      <c r="E43" s="48"/>
      <c r="F43" s="48"/>
      <c r="G43" s="48"/>
      <c r="H43" s="49"/>
      <c r="I43" s="181"/>
      <c r="J43" s="182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82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1" manualBreakCount="1">
    <brk id="43" max="9" man="1"/>
  </rowBreaks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2" r:id="rId5">
          <objectPr defaultSize="0" autoPict="0" r:id="rId6">
            <anchor moveWithCells="1">
              <from>
                <xdr:col>0</xdr:col>
                <xdr:colOff>228600</xdr:colOff>
                <xdr:row>5</xdr:row>
                <xdr:rowOff>19050</xdr:rowOff>
              </from>
              <to>
                <xdr:col>7</xdr:col>
                <xdr:colOff>2524125</xdr:colOff>
                <xdr:row>38</xdr:row>
                <xdr:rowOff>28575</xdr:rowOff>
              </to>
            </anchor>
          </objectPr>
        </oleObject>
      </mc:Choice>
      <mc:Fallback>
        <oleObject progId="Visio.Drawing.15" shapeId="5142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8"/>
  <sheetViews>
    <sheetView view="pageBreakPreview" zoomScaleNormal="100" zoomScaleSheetLayoutView="100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O5" sqref="O5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5.42578125" style="22" bestFit="1" customWidth="1"/>
    <col min="4" max="4" width="18.85546875" style="22" bestFit="1" customWidth="1"/>
    <col min="5" max="5" width="16.85546875" style="22" bestFit="1" customWidth="1"/>
    <col min="6" max="6" width="16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8.7109375" style="23" customWidth="1"/>
    <col min="11" max="11" width="3.5703125" style="23" bestFit="1" customWidth="1"/>
    <col min="12" max="12" width="8.42578125" style="23" customWidth="1"/>
    <col min="13" max="13" width="10.42578125" style="23" bestFit="1" customWidth="1"/>
    <col min="14" max="14" width="7.28515625" style="23" customWidth="1"/>
    <col min="15" max="15" width="38.28515625" style="22" customWidth="1"/>
    <col min="16" max="16384" width="9.140625" style="22"/>
  </cols>
  <sheetData>
    <row r="1" spans="1:15" s="25" customFormat="1" ht="12" customHeight="1" x14ac:dyDescent="0.25">
      <c r="A1" s="167" t="s">
        <v>0</v>
      </c>
      <c r="B1" s="167"/>
      <c r="C1" s="167"/>
      <c r="D1" s="167"/>
      <c r="E1" s="30" t="s">
        <v>1</v>
      </c>
      <c r="F1" s="27" t="str">
        <f>'Update History'!D1</f>
        <v>ASOFT - ERP 9</v>
      </c>
      <c r="G1" s="189" t="s">
        <v>3</v>
      </c>
      <c r="H1" s="190"/>
      <c r="I1" s="191" t="str">
        <f>'Update History'!F1</f>
        <v>CRMF1030</v>
      </c>
      <c r="J1" s="192"/>
      <c r="K1" s="193"/>
      <c r="L1" s="31" t="s">
        <v>5</v>
      </c>
      <c r="M1" s="29" t="str">
        <f>'Update History'!H1</f>
        <v>Hoàng Vũ</v>
      </c>
      <c r="N1" s="31" t="s">
        <v>7</v>
      </c>
      <c r="O1" s="29"/>
    </row>
    <row r="2" spans="1:15" s="25" customFormat="1" ht="12" customHeight="1" x14ac:dyDescent="0.25">
      <c r="A2" s="167"/>
      <c r="B2" s="167"/>
      <c r="C2" s="167"/>
      <c r="D2" s="167"/>
      <c r="E2" s="30" t="s">
        <v>2</v>
      </c>
      <c r="F2" s="27" t="str">
        <f>'Update History'!D2</f>
        <v>CRM</v>
      </c>
      <c r="G2" s="189" t="s">
        <v>49</v>
      </c>
      <c r="H2" s="190"/>
      <c r="I2" s="191" t="str">
        <f>'Update History'!F2</f>
        <v>Danh mục nhóm người nhận</v>
      </c>
      <c r="J2" s="192"/>
      <c r="K2" s="193"/>
      <c r="L2" s="31" t="s">
        <v>6</v>
      </c>
      <c r="M2" s="28" t="str">
        <f>'Update History'!H2</f>
        <v>17/03/2017</v>
      </c>
      <c r="N2" s="31" t="s">
        <v>8</v>
      </c>
      <c r="O2" s="29"/>
    </row>
    <row r="4" spans="1:15" s="21" customFormat="1" ht="23.25" customHeight="1" x14ac:dyDescent="0.25">
      <c r="A4" s="24" t="s">
        <v>44</v>
      </c>
      <c r="B4" s="24" t="s">
        <v>201</v>
      </c>
      <c r="C4" s="24" t="s">
        <v>104</v>
      </c>
      <c r="D4" s="24" t="s">
        <v>79</v>
      </c>
      <c r="E4" s="24" t="s">
        <v>101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166</v>
      </c>
      <c r="K4" s="24" t="s">
        <v>146</v>
      </c>
      <c r="L4" s="24" t="s">
        <v>47</v>
      </c>
      <c r="M4" s="24" t="s">
        <v>100</v>
      </c>
      <c r="N4" s="24" t="s">
        <v>106</v>
      </c>
      <c r="O4" s="24" t="s">
        <v>48</v>
      </c>
    </row>
    <row r="5" spans="1:15" s="128" customFormat="1" ht="45" x14ac:dyDescent="0.25">
      <c r="A5" s="59">
        <v>1</v>
      </c>
      <c r="B5" s="59" t="s">
        <v>210</v>
      </c>
      <c r="C5" s="59">
        <v>1</v>
      </c>
      <c r="D5" s="124" t="s">
        <v>172</v>
      </c>
      <c r="E5" s="131" t="s">
        <v>173</v>
      </c>
      <c r="F5" s="131" t="s">
        <v>173</v>
      </c>
      <c r="G5" s="126" t="s">
        <v>174</v>
      </c>
      <c r="H5" s="126" t="s">
        <v>181</v>
      </c>
      <c r="I5" s="127"/>
      <c r="J5" s="127"/>
      <c r="K5" s="126" t="s">
        <v>179</v>
      </c>
      <c r="L5" s="125"/>
      <c r="M5" s="125"/>
      <c r="N5" s="125"/>
      <c r="O5" s="125" t="s">
        <v>227</v>
      </c>
    </row>
    <row r="6" spans="1:15" s="128" customFormat="1" ht="11.25" x14ac:dyDescent="0.25">
      <c r="A6" s="59">
        <v>2</v>
      </c>
      <c r="B6" s="59" t="s">
        <v>210</v>
      </c>
      <c r="C6" s="59">
        <v>2</v>
      </c>
      <c r="D6" s="124" t="s">
        <v>211</v>
      </c>
      <c r="E6" s="131" t="s">
        <v>221</v>
      </c>
      <c r="F6" s="131" t="s">
        <v>221</v>
      </c>
      <c r="G6" s="126" t="s">
        <v>176</v>
      </c>
      <c r="H6" s="126" t="s">
        <v>181</v>
      </c>
      <c r="I6" s="127">
        <v>50</v>
      </c>
      <c r="J6" s="127"/>
      <c r="K6" s="126" t="s">
        <v>179</v>
      </c>
      <c r="L6" s="125"/>
      <c r="M6" s="125"/>
      <c r="N6" s="125"/>
      <c r="O6" s="125"/>
    </row>
    <row r="7" spans="1:15" s="128" customFormat="1" ht="12" customHeight="1" x14ac:dyDescent="0.25">
      <c r="A7" s="59">
        <v>3</v>
      </c>
      <c r="B7" s="59" t="s">
        <v>210</v>
      </c>
      <c r="C7" s="59">
        <v>3</v>
      </c>
      <c r="D7" s="124" t="s">
        <v>212</v>
      </c>
      <c r="E7" s="131" t="s">
        <v>222</v>
      </c>
      <c r="F7" s="131" t="s">
        <v>222</v>
      </c>
      <c r="G7" s="126" t="s">
        <v>176</v>
      </c>
      <c r="H7" s="126" t="s">
        <v>181</v>
      </c>
      <c r="I7" s="127">
        <v>250</v>
      </c>
      <c r="J7" s="127"/>
      <c r="K7" s="126" t="s">
        <v>179</v>
      </c>
      <c r="L7" s="125"/>
      <c r="M7" s="125"/>
      <c r="N7" s="125"/>
      <c r="O7" s="125"/>
    </row>
    <row r="8" spans="1:15" s="128" customFormat="1" ht="12" customHeight="1" x14ac:dyDescent="0.25">
      <c r="A8" s="59">
        <v>4</v>
      </c>
      <c r="B8" s="59" t="s">
        <v>210</v>
      </c>
      <c r="C8" s="59">
        <v>4</v>
      </c>
      <c r="D8" s="124" t="s">
        <v>213</v>
      </c>
      <c r="E8" s="125" t="s">
        <v>127</v>
      </c>
      <c r="F8" s="125" t="s">
        <v>127</v>
      </c>
      <c r="G8" s="126" t="s">
        <v>176</v>
      </c>
      <c r="H8" s="126" t="s">
        <v>181</v>
      </c>
      <c r="I8" s="127">
        <v>250</v>
      </c>
      <c r="J8" s="127"/>
      <c r="K8" s="126" t="s">
        <v>179</v>
      </c>
      <c r="L8" s="125"/>
      <c r="M8" s="125"/>
      <c r="N8" s="125"/>
      <c r="O8" s="125"/>
    </row>
    <row r="9" spans="1:15" s="128" customFormat="1" ht="11.25" x14ac:dyDescent="0.25">
      <c r="A9" s="59">
        <v>5</v>
      </c>
      <c r="B9" s="59" t="s">
        <v>210</v>
      </c>
      <c r="C9" s="59">
        <v>5</v>
      </c>
      <c r="D9" s="124" t="s">
        <v>214</v>
      </c>
      <c r="E9" s="125" t="s">
        <v>216</v>
      </c>
      <c r="F9" s="125" t="s">
        <v>216</v>
      </c>
      <c r="G9" s="126" t="s">
        <v>186</v>
      </c>
      <c r="H9" s="126" t="s">
        <v>181</v>
      </c>
      <c r="I9" s="127"/>
      <c r="J9" s="127"/>
      <c r="K9" s="126" t="s">
        <v>179</v>
      </c>
      <c r="L9" s="125"/>
      <c r="M9" s="125"/>
      <c r="N9" s="125"/>
      <c r="O9" s="125"/>
    </row>
    <row r="10" spans="1:15" s="128" customFormat="1" ht="12" customHeight="1" x14ac:dyDescent="0.25">
      <c r="A10" s="59">
        <v>6</v>
      </c>
      <c r="B10" s="59" t="s">
        <v>210</v>
      </c>
      <c r="C10" s="59">
        <v>6</v>
      </c>
      <c r="D10" s="124" t="s">
        <v>215</v>
      </c>
      <c r="E10" s="125" t="s">
        <v>183</v>
      </c>
      <c r="F10" s="125" t="s">
        <v>183</v>
      </c>
      <c r="G10" s="126" t="s">
        <v>186</v>
      </c>
      <c r="H10" s="126" t="s">
        <v>181</v>
      </c>
      <c r="I10" s="127"/>
      <c r="J10" s="127"/>
      <c r="K10" s="126" t="s">
        <v>179</v>
      </c>
      <c r="L10" s="125"/>
      <c r="M10" s="125"/>
      <c r="N10" s="125"/>
      <c r="O10" s="125"/>
    </row>
    <row r="11" spans="1:15" s="128" customFormat="1" ht="12" customHeight="1" x14ac:dyDescent="0.25">
      <c r="A11" s="59">
        <v>7</v>
      </c>
      <c r="B11" s="59" t="s">
        <v>210</v>
      </c>
      <c r="C11" s="59">
        <v>7</v>
      </c>
      <c r="D11" s="124" t="s">
        <v>171</v>
      </c>
      <c r="E11" s="125" t="s">
        <v>228</v>
      </c>
      <c r="F11" s="125"/>
      <c r="G11" s="126" t="s">
        <v>175</v>
      </c>
      <c r="H11" s="126"/>
      <c r="I11" s="127"/>
      <c r="J11" s="127"/>
      <c r="K11" s="126"/>
      <c r="L11" s="127"/>
      <c r="M11" s="125"/>
      <c r="N11" s="125"/>
      <c r="O11" s="125"/>
    </row>
    <row r="12" spans="1:15" s="128" customFormat="1" ht="12" customHeight="1" x14ac:dyDescent="0.25">
      <c r="A12" s="59">
        <v>8</v>
      </c>
      <c r="B12" s="59" t="s">
        <v>210</v>
      </c>
      <c r="C12" s="59">
        <v>8</v>
      </c>
      <c r="D12" s="124" t="s">
        <v>170</v>
      </c>
      <c r="E12" s="125" t="s">
        <v>229</v>
      </c>
      <c r="F12" s="125"/>
      <c r="G12" s="126" t="s">
        <v>175</v>
      </c>
      <c r="H12" s="126"/>
      <c r="I12" s="127"/>
      <c r="J12" s="127"/>
      <c r="K12" s="126"/>
      <c r="L12" s="127"/>
      <c r="M12" s="125"/>
      <c r="N12" s="125"/>
      <c r="O12" s="125"/>
    </row>
    <row r="13" spans="1:15" s="128" customFormat="1" ht="12" customHeight="1" x14ac:dyDescent="0.25">
      <c r="A13" s="59">
        <v>9</v>
      </c>
      <c r="B13" s="59" t="s">
        <v>210</v>
      </c>
      <c r="C13" s="59">
        <v>9</v>
      </c>
      <c r="D13" s="124" t="s">
        <v>168</v>
      </c>
      <c r="E13" s="125" t="s">
        <v>230</v>
      </c>
      <c r="F13" s="125"/>
      <c r="G13" s="126" t="s">
        <v>175</v>
      </c>
      <c r="H13" s="126"/>
      <c r="I13" s="127"/>
      <c r="J13" s="127"/>
      <c r="K13" s="126"/>
      <c r="L13" s="127"/>
      <c r="M13" s="125"/>
      <c r="N13" s="125"/>
      <c r="O13" s="125"/>
    </row>
    <row r="14" spans="1:15" s="128" customFormat="1" ht="12" customHeight="1" x14ac:dyDescent="0.25">
      <c r="A14" s="59">
        <v>10</v>
      </c>
      <c r="B14" s="59" t="s">
        <v>210</v>
      </c>
      <c r="C14" s="59">
        <v>10</v>
      </c>
      <c r="D14" s="124" t="s">
        <v>169</v>
      </c>
      <c r="E14" s="125" t="s">
        <v>231</v>
      </c>
      <c r="F14" s="125"/>
      <c r="G14" s="126" t="s">
        <v>175</v>
      </c>
      <c r="H14" s="126"/>
      <c r="I14" s="127"/>
      <c r="J14" s="126"/>
      <c r="K14" s="126"/>
      <c r="L14" s="125"/>
      <c r="M14" s="125"/>
      <c r="N14" s="125"/>
      <c r="O14" s="125"/>
    </row>
    <row r="15" spans="1:15" s="128" customFormat="1" ht="12" customHeight="1" x14ac:dyDescent="0.25">
      <c r="A15" s="59">
        <v>11</v>
      </c>
      <c r="B15" s="59" t="s">
        <v>210</v>
      </c>
      <c r="C15" s="59">
        <v>11</v>
      </c>
      <c r="D15" s="124" t="s">
        <v>217</v>
      </c>
      <c r="E15" s="125" t="s">
        <v>232</v>
      </c>
      <c r="F15" s="125"/>
      <c r="G15" s="126" t="s">
        <v>175</v>
      </c>
      <c r="H15" s="126"/>
      <c r="I15" s="126"/>
      <c r="J15" s="126"/>
      <c r="K15" s="126"/>
      <c r="L15" s="126"/>
      <c r="M15" s="126"/>
      <c r="N15" s="125"/>
      <c r="O15" s="125"/>
    </row>
    <row r="16" spans="1:15" s="128" customFormat="1" ht="12" customHeight="1" x14ac:dyDescent="0.25">
      <c r="A16" s="59">
        <v>12</v>
      </c>
      <c r="B16" s="59" t="s">
        <v>210</v>
      </c>
      <c r="C16" s="59">
        <v>12</v>
      </c>
      <c r="D16" s="124" t="s">
        <v>182</v>
      </c>
      <c r="E16" s="125" t="s">
        <v>233</v>
      </c>
      <c r="F16" s="125"/>
      <c r="G16" s="126" t="s">
        <v>175</v>
      </c>
      <c r="H16" s="126"/>
      <c r="I16" s="126"/>
      <c r="J16" s="126"/>
      <c r="K16" s="126"/>
      <c r="L16" s="126"/>
      <c r="M16" s="126"/>
      <c r="N16" s="125"/>
      <c r="O16" s="125"/>
    </row>
    <row r="17" spans="1:15" s="128" customFormat="1" ht="12" customHeight="1" x14ac:dyDescent="0.25">
      <c r="A17" s="59">
        <v>13</v>
      </c>
      <c r="B17" s="59" t="s">
        <v>210</v>
      </c>
      <c r="C17" s="59">
        <v>13</v>
      </c>
      <c r="D17" s="124" t="s">
        <v>218</v>
      </c>
      <c r="E17" s="125" t="s">
        <v>234</v>
      </c>
      <c r="F17" s="125"/>
      <c r="G17" s="126" t="s">
        <v>175</v>
      </c>
      <c r="H17" s="126"/>
      <c r="I17" s="126"/>
      <c r="J17" s="126"/>
      <c r="K17" s="126"/>
      <c r="L17" s="126"/>
      <c r="M17" s="126"/>
      <c r="N17" s="125"/>
      <c r="O17" s="125"/>
    </row>
    <row r="18" spans="1:15" s="128" customFormat="1" ht="11.25" x14ac:dyDescent="0.25">
      <c r="A18" s="59">
        <v>14</v>
      </c>
      <c r="B18" s="59" t="s">
        <v>210</v>
      </c>
      <c r="C18" s="59">
        <v>14</v>
      </c>
      <c r="D18" s="124" t="s">
        <v>219</v>
      </c>
      <c r="E18" s="125" t="s">
        <v>235</v>
      </c>
      <c r="F18" s="125"/>
      <c r="G18" s="126" t="s">
        <v>175</v>
      </c>
      <c r="H18" s="126"/>
      <c r="I18" s="126"/>
      <c r="J18" s="126"/>
      <c r="K18" s="126"/>
      <c r="L18" s="126"/>
      <c r="M18" s="126"/>
      <c r="N18" s="125"/>
      <c r="O18" s="125"/>
    </row>
    <row r="19" spans="1:15" s="128" customFormat="1" ht="12" customHeight="1" x14ac:dyDescent="0.25">
      <c r="A19" s="59">
        <v>15</v>
      </c>
      <c r="B19" s="59" t="s">
        <v>210</v>
      </c>
      <c r="C19" s="59">
        <v>15</v>
      </c>
      <c r="D19" s="124" t="s">
        <v>194</v>
      </c>
      <c r="E19" s="125" t="s">
        <v>195</v>
      </c>
      <c r="F19" s="125"/>
      <c r="G19" s="126" t="s">
        <v>175</v>
      </c>
      <c r="H19" s="126"/>
      <c r="I19" s="126"/>
      <c r="J19" s="126"/>
      <c r="K19" s="126"/>
      <c r="L19" s="126"/>
      <c r="M19" s="126"/>
      <c r="N19" s="125"/>
      <c r="O19" s="125"/>
    </row>
    <row r="20" spans="1:15" s="128" customFormat="1" ht="12" customHeight="1" x14ac:dyDescent="0.25">
      <c r="A20" s="59">
        <v>16</v>
      </c>
      <c r="B20" s="59" t="s">
        <v>210</v>
      </c>
      <c r="C20" s="59">
        <v>14.5</v>
      </c>
      <c r="D20" s="124" t="s">
        <v>220</v>
      </c>
      <c r="E20" s="125" t="s">
        <v>236</v>
      </c>
      <c r="F20" s="125"/>
      <c r="G20" s="126" t="s">
        <v>223</v>
      </c>
      <c r="H20" s="126" t="s">
        <v>178</v>
      </c>
      <c r="I20" s="126"/>
      <c r="J20" s="126"/>
      <c r="K20" s="126"/>
      <c r="L20" s="126"/>
      <c r="M20" s="126"/>
      <c r="N20" s="125"/>
      <c r="O20" s="27"/>
    </row>
    <row r="21" spans="1:15" s="128" customFormat="1" ht="12" customHeight="1" x14ac:dyDescent="0.25">
      <c r="A21" s="59">
        <v>17</v>
      </c>
      <c r="B21" s="59" t="s">
        <v>210</v>
      </c>
      <c r="C21" s="59">
        <v>16.100000000000001</v>
      </c>
      <c r="D21" s="124" t="s">
        <v>172</v>
      </c>
      <c r="E21" s="131" t="s">
        <v>173</v>
      </c>
      <c r="F21" s="131" t="s">
        <v>173</v>
      </c>
      <c r="G21" s="126" t="s">
        <v>177</v>
      </c>
      <c r="H21" s="126" t="s">
        <v>181</v>
      </c>
      <c r="I21" s="126"/>
      <c r="J21" s="130"/>
      <c r="K21" s="126" t="s">
        <v>180</v>
      </c>
      <c r="L21" s="130"/>
      <c r="M21" s="130"/>
      <c r="N21" s="126"/>
      <c r="O21" s="27"/>
    </row>
    <row r="22" spans="1:15" s="128" customFormat="1" ht="12" customHeight="1" x14ac:dyDescent="0.25">
      <c r="A22" s="59">
        <v>18</v>
      </c>
      <c r="B22" s="59" t="s">
        <v>210</v>
      </c>
      <c r="C22" s="59">
        <v>16.2</v>
      </c>
      <c r="D22" s="124" t="s">
        <v>211</v>
      </c>
      <c r="E22" s="131" t="s">
        <v>221</v>
      </c>
      <c r="F22" s="131" t="s">
        <v>221</v>
      </c>
      <c r="G22" s="126" t="s">
        <v>177</v>
      </c>
      <c r="H22" s="126" t="s">
        <v>181</v>
      </c>
      <c r="I22" s="126"/>
      <c r="J22" s="130"/>
      <c r="K22" s="126" t="s">
        <v>180</v>
      </c>
      <c r="L22" s="127"/>
      <c r="M22" s="130"/>
      <c r="N22" s="130"/>
      <c r="O22" s="27"/>
    </row>
    <row r="23" spans="1:15" s="128" customFormat="1" ht="12" customHeight="1" x14ac:dyDescent="0.25">
      <c r="A23" s="59">
        <v>19</v>
      </c>
      <c r="B23" s="59" t="s">
        <v>210</v>
      </c>
      <c r="C23" s="59">
        <v>16.3</v>
      </c>
      <c r="D23" s="125" t="s">
        <v>212</v>
      </c>
      <c r="E23" s="131" t="s">
        <v>222</v>
      </c>
      <c r="F23" s="131" t="s">
        <v>222</v>
      </c>
      <c r="G23" s="126" t="s">
        <v>177</v>
      </c>
      <c r="H23" s="126" t="s">
        <v>181</v>
      </c>
      <c r="I23" s="126"/>
      <c r="J23" s="130"/>
      <c r="K23" s="126" t="s">
        <v>180</v>
      </c>
      <c r="L23" s="127"/>
      <c r="M23" s="130"/>
      <c r="N23" s="130"/>
      <c r="O23" s="27"/>
    </row>
    <row r="24" spans="1:15" s="128" customFormat="1" ht="12" customHeight="1" x14ac:dyDescent="0.25">
      <c r="A24" s="59">
        <v>20</v>
      </c>
      <c r="B24" s="59" t="s">
        <v>210</v>
      </c>
      <c r="C24" s="59">
        <v>16.399999999999999</v>
      </c>
      <c r="D24" s="125" t="s">
        <v>213</v>
      </c>
      <c r="E24" s="125" t="s">
        <v>127</v>
      </c>
      <c r="F24" s="125" t="s">
        <v>127</v>
      </c>
      <c r="G24" s="126" t="s">
        <v>177</v>
      </c>
      <c r="H24" s="126" t="s">
        <v>181</v>
      </c>
      <c r="I24" s="126"/>
      <c r="J24" s="130"/>
      <c r="K24" s="126" t="s">
        <v>180</v>
      </c>
      <c r="L24" s="127"/>
      <c r="M24" s="130"/>
      <c r="N24" s="130"/>
      <c r="O24" s="27"/>
    </row>
    <row r="25" spans="1:15" s="128" customFormat="1" ht="12" customHeight="1" x14ac:dyDescent="0.25">
      <c r="A25" s="59">
        <v>21</v>
      </c>
      <c r="B25" s="59" t="s">
        <v>210</v>
      </c>
      <c r="C25" s="59">
        <v>16.5</v>
      </c>
      <c r="D25" s="125" t="s">
        <v>214</v>
      </c>
      <c r="E25" s="125" t="s">
        <v>216</v>
      </c>
      <c r="F25" s="125" t="s">
        <v>216</v>
      </c>
      <c r="G25" s="126" t="s">
        <v>177</v>
      </c>
      <c r="H25" s="126" t="s">
        <v>178</v>
      </c>
      <c r="I25" s="126"/>
      <c r="J25" s="130"/>
      <c r="K25" s="126" t="s">
        <v>180</v>
      </c>
      <c r="L25" s="127"/>
      <c r="M25" s="130"/>
      <c r="N25" s="130"/>
      <c r="O25" s="27"/>
    </row>
    <row r="26" spans="1:15" s="128" customFormat="1" ht="12" customHeight="1" x14ac:dyDescent="0.25">
      <c r="A26" s="59">
        <v>22</v>
      </c>
      <c r="B26" s="59" t="s">
        <v>210</v>
      </c>
      <c r="C26" s="59">
        <v>16.600000000000001</v>
      </c>
      <c r="D26" s="125" t="s">
        <v>182</v>
      </c>
      <c r="E26" s="125" t="s">
        <v>183</v>
      </c>
      <c r="F26" s="125" t="s">
        <v>183</v>
      </c>
      <c r="G26" s="126" t="s">
        <v>177</v>
      </c>
      <c r="H26" s="126" t="s">
        <v>178</v>
      </c>
      <c r="I26" s="126"/>
      <c r="J26" s="130"/>
      <c r="K26" s="126" t="s">
        <v>180</v>
      </c>
      <c r="L26" s="127"/>
      <c r="M26" s="130"/>
      <c r="N26" s="130"/>
      <c r="O26" s="27"/>
    </row>
    <row r="27" spans="1:15" s="128" customFormat="1" ht="12" customHeight="1" x14ac:dyDescent="0.25">
      <c r="A27" s="59">
        <v>23</v>
      </c>
      <c r="B27" s="59" t="s">
        <v>210</v>
      </c>
      <c r="C27" s="59">
        <v>17</v>
      </c>
      <c r="D27" s="103" t="s">
        <v>224</v>
      </c>
      <c r="E27" s="103" t="s">
        <v>225</v>
      </c>
      <c r="F27" s="103"/>
      <c r="G27" s="103" t="s">
        <v>186</v>
      </c>
      <c r="H27" s="40" t="s">
        <v>181</v>
      </c>
      <c r="I27" s="126"/>
      <c r="J27" s="130"/>
      <c r="K27" s="126"/>
      <c r="L27" s="127"/>
      <c r="M27" s="130"/>
      <c r="N27" s="130"/>
      <c r="O27" s="27"/>
    </row>
    <row r="28" spans="1:15" s="128" customFormat="1" ht="12" customHeight="1" x14ac:dyDescent="0.25">
      <c r="A28" s="59">
        <v>24</v>
      </c>
      <c r="B28" s="59" t="s">
        <v>210</v>
      </c>
      <c r="C28" s="59">
        <v>18</v>
      </c>
      <c r="D28" s="103" t="s">
        <v>226</v>
      </c>
      <c r="E28" s="103" t="s">
        <v>184</v>
      </c>
      <c r="F28" s="103"/>
      <c r="G28" s="103" t="s">
        <v>185</v>
      </c>
      <c r="H28" s="40" t="s">
        <v>181</v>
      </c>
      <c r="I28" s="126"/>
      <c r="J28" s="130"/>
      <c r="K28" s="126"/>
      <c r="L28" s="127"/>
      <c r="M28" s="130"/>
      <c r="N28" s="127"/>
      <c r="O28" s="27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L21:M21 M22:N27 M28">
      <formula1>"   ,l"</formula1>
    </dataValidation>
    <dataValidation type="list" allowBlank="1" showInputMessage="1" showErrorMessage="1" sqref="H5:H16 H19:H28">
      <formula1>"Text, Number, DateTime, Boolean"</formula1>
    </dataValidation>
    <dataValidation type="list" allowBlank="1" showInputMessage="1" showErrorMessage="1" sqref="G9:G26">
      <formula1>"Caption,Textbox,DateTimePicker,RichTextbox,Label,ComboBox,CheckBox,RadioButton,Button,DataGrid, Image,Link,Form,Frame,Menu,MenuItem,Combo Column,Grid Column,Data Column,DropDown,Other"</formula1>
    </dataValidation>
    <dataValidation type="list" allowBlank="1" showInputMessage="1" showErrorMessage="1" sqref="G5:G8">
      <formula1>"Dropdown CheckList,Caption,Textbox,DateTimePicker,RichTextbox,Label,ComboBox,CheckBox,RadioButton,Button,DataGrid, Image,Link,Form,Frame,Menu,MenuItem,Combo Column,Grid Column,Data Column,DropDown,Other"</formula1>
    </dataValidation>
    <dataValidation type="list" allowBlank="1" showInputMessage="1" showErrorMessage="1" sqref="K5:K28">
      <formula1>"I,O,I/O"</formula1>
    </dataValidation>
    <dataValidation type="list" allowBlank="1" showInputMessage="1" showErrorMessage="1" sqref="G27:G28">
      <formula1>"Caption,DropDownCheckList,Textbox,DateTimePicker,RichTextbox,Label,ComboBox,CheckBox,RadioButton,Button,DataGrid,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36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4"/>
  <sheetViews>
    <sheetView view="pageBreakPreview" zoomScaleSheetLayoutView="100" workbookViewId="0">
      <selection activeCell="E27" sqref="E27"/>
    </sheetView>
  </sheetViews>
  <sheetFormatPr defaultRowHeight="12" customHeight="1" x14ac:dyDescent="0.15"/>
  <cols>
    <col min="1" max="1" width="6.5703125" style="22" bestFit="1" customWidth="1"/>
    <col min="2" max="2" width="8.7109375" style="22" customWidth="1"/>
    <col min="3" max="3" width="12.7109375" style="22" bestFit="1" customWidth="1"/>
    <col min="4" max="4" width="11" style="22" customWidth="1"/>
    <col min="5" max="5" width="23.7109375" style="22" bestFit="1" customWidth="1"/>
    <col min="6" max="6" width="11.42578125" style="23" bestFit="1" customWidth="1"/>
    <col min="7" max="7" width="11" style="23" bestFit="1" customWidth="1"/>
    <col min="8" max="8" width="12" style="23" bestFit="1" customWidth="1"/>
    <col min="9" max="9" width="12.28515625" style="23" bestFit="1" customWidth="1"/>
    <col min="10" max="10" width="14" style="23" customWidth="1"/>
    <col min="11" max="11" width="21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 x14ac:dyDescent="0.25">
      <c r="A1" s="196" t="s">
        <v>1</v>
      </c>
      <c r="B1" s="197"/>
      <c r="C1" s="84" t="str">
        <f>'Update History'!D1</f>
        <v>ASOFT - ERP 9</v>
      </c>
      <c r="D1" s="30" t="s">
        <v>3</v>
      </c>
      <c r="E1" s="84" t="str">
        <f>'Update History'!F1</f>
        <v>CRMF1030</v>
      </c>
      <c r="F1" s="30" t="s">
        <v>5</v>
      </c>
      <c r="G1" s="89" t="str">
        <f>'Update History'!H1</f>
        <v>Hoàng Vũ</v>
      </c>
      <c r="H1" s="83" t="s">
        <v>7</v>
      </c>
      <c r="I1" s="194"/>
      <c r="J1" s="194"/>
      <c r="K1" s="194"/>
    </row>
    <row r="2" spans="1:16" s="25" customFormat="1" ht="12" customHeight="1" x14ac:dyDescent="0.25">
      <c r="A2" s="196" t="s">
        <v>2</v>
      </c>
      <c r="B2" s="197"/>
      <c r="C2" s="84" t="str">
        <f>'Update History'!D2</f>
        <v>CRM</v>
      </c>
      <c r="D2" s="30" t="s">
        <v>49</v>
      </c>
      <c r="E2" s="84" t="str">
        <f>'Update History'!F2</f>
        <v>Danh mục nhóm người nhận</v>
      </c>
      <c r="F2" s="30" t="s">
        <v>6</v>
      </c>
      <c r="G2" s="60" t="str">
        <f>'Update History'!H2</f>
        <v>17/03/2017</v>
      </c>
      <c r="H2" s="83" t="s">
        <v>8</v>
      </c>
      <c r="I2" s="195"/>
      <c r="J2" s="195"/>
      <c r="K2" s="195"/>
    </row>
    <row r="4" spans="1:16" s="21" customFormat="1" ht="24" customHeight="1" x14ac:dyDescent="0.25">
      <c r="A4" s="24" t="s">
        <v>44</v>
      </c>
      <c r="B4" s="24" t="s">
        <v>238</v>
      </c>
      <c r="C4" s="24" t="s">
        <v>101</v>
      </c>
      <c r="D4" s="24" t="s">
        <v>105</v>
      </c>
      <c r="E4" s="24" t="s">
        <v>102</v>
      </c>
      <c r="F4" s="24" t="s">
        <v>103</v>
      </c>
      <c r="G4" s="24" t="s">
        <v>97</v>
      </c>
      <c r="H4" s="24" t="s">
        <v>51</v>
      </c>
      <c r="I4" s="24" t="s">
        <v>52</v>
      </c>
      <c r="J4" s="24" t="s">
        <v>48</v>
      </c>
      <c r="K4" s="24" t="s">
        <v>193</v>
      </c>
      <c r="L4" s="34"/>
      <c r="M4" s="34"/>
      <c r="N4" s="34"/>
      <c r="O4" s="34"/>
      <c r="P4" s="34"/>
    </row>
    <row r="5" spans="1:16" s="123" customFormat="1" ht="11.25" x14ac:dyDescent="0.25">
      <c r="A5" s="120"/>
      <c r="B5" s="120"/>
      <c r="C5" s="132"/>
      <c r="D5" s="121"/>
      <c r="E5" s="114"/>
      <c r="F5" s="122"/>
      <c r="G5" s="121"/>
      <c r="H5" s="121"/>
      <c r="I5" s="114"/>
      <c r="J5" s="121"/>
      <c r="K5" s="114"/>
    </row>
    <row r="6" spans="1:16" s="123" customFormat="1" ht="12" customHeight="1" x14ac:dyDescent="0.25">
      <c r="A6" s="120"/>
      <c r="B6" s="120"/>
      <c r="C6" s="132"/>
      <c r="D6" s="121"/>
      <c r="E6" s="114"/>
      <c r="F6" s="122"/>
      <c r="G6" s="121"/>
      <c r="H6" s="121"/>
      <c r="I6" s="114"/>
      <c r="J6" s="121"/>
      <c r="K6" s="114"/>
    </row>
    <row r="7" spans="1:16" s="123" customFormat="1" ht="11.25" x14ac:dyDescent="0.25">
      <c r="A7" s="120"/>
      <c r="B7" s="120"/>
      <c r="C7" s="132"/>
      <c r="D7" s="121"/>
      <c r="E7" s="114"/>
      <c r="F7" s="122"/>
      <c r="G7" s="121"/>
      <c r="H7" s="121"/>
      <c r="I7" s="114"/>
      <c r="J7" s="121"/>
      <c r="K7" s="114"/>
    </row>
    <row r="8" spans="1:16" s="123" customFormat="1" ht="12" customHeight="1" x14ac:dyDescent="0.25">
      <c r="A8" s="120"/>
      <c r="B8" s="120"/>
      <c r="C8" s="121"/>
      <c r="D8" s="121"/>
      <c r="E8" s="114"/>
      <c r="F8" s="122"/>
      <c r="G8" s="121"/>
      <c r="H8" s="121"/>
      <c r="I8" s="133"/>
      <c r="J8" s="121"/>
      <c r="K8" s="134"/>
    </row>
    <row r="9" spans="1:16" s="123" customFormat="1" ht="12" customHeight="1" x14ac:dyDescent="0.25">
      <c r="A9" s="120"/>
      <c r="B9" s="120"/>
      <c r="C9" s="121"/>
      <c r="D9" s="121"/>
      <c r="E9" s="114"/>
      <c r="F9" s="122"/>
      <c r="G9" s="121"/>
      <c r="H9" s="121"/>
      <c r="I9" s="133"/>
      <c r="J9" s="121"/>
      <c r="K9" s="133"/>
    </row>
    <row r="10" spans="1:16" s="123" customFormat="1" ht="12" customHeight="1" x14ac:dyDescent="0.25">
      <c r="A10" s="120"/>
      <c r="B10" s="120"/>
      <c r="C10" s="121"/>
      <c r="D10" s="121"/>
      <c r="E10" s="114"/>
      <c r="F10" s="122"/>
      <c r="G10" s="121"/>
      <c r="H10" s="121"/>
      <c r="I10" s="133"/>
      <c r="J10" s="121"/>
      <c r="K10" s="133"/>
    </row>
    <row r="11" spans="1:16" s="123" customFormat="1" ht="12" customHeight="1" x14ac:dyDescent="0.25">
      <c r="A11" s="120"/>
      <c r="B11" s="120"/>
      <c r="C11" s="121"/>
      <c r="D11" s="121"/>
      <c r="E11" s="114"/>
      <c r="F11" s="122"/>
      <c r="G11" s="121"/>
      <c r="H11" s="121"/>
      <c r="I11" s="133"/>
      <c r="J11" s="121"/>
      <c r="K11" s="133"/>
    </row>
    <row r="12" spans="1:16" s="123" customFormat="1" ht="12" customHeight="1" x14ac:dyDescent="0.25">
      <c r="A12" s="120"/>
      <c r="B12" s="120"/>
      <c r="C12" s="121"/>
      <c r="D12" s="121"/>
      <c r="E12" s="114"/>
      <c r="F12" s="122"/>
      <c r="G12" s="121"/>
      <c r="H12" s="121"/>
      <c r="I12" s="133"/>
      <c r="J12" s="121"/>
      <c r="K12" s="133"/>
    </row>
    <row r="13" spans="1:16" s="123" customFormat="1" ht="12" customHeight="1" x14ac:dyDescent="0.25">
      <c r="A13" s="120"/>
      <c r="B13" s="120"/>
      <c r="C13" s="121"/>
      <c r="D13" s="121"/>
      <c r="E13" s="114"/>
      <c r="F13" s="122"/>
      <c r="G13" s="121"/>
      <c r="H13" s="121"/>
      <c r="I13" s="133"/>
      <c r="J13" s="121"/>
      <c r="K13" s="133"/>
    </row>
    <row r="14" spans="1:16" s="123" customFormat="1" ht="12" customHeight="1" x14ac:dyDescent="0.25">
      <c r="A14" s="120"/>
      <c r="B14" s="120"/>
      <c r="C14" s="121"/>
      <c r="D14" s="121"/>
      <c r="E14" s="114"/>
      <c r="F14" s="122"/>
      <c r="G14" s="129"/>
      <c r="H14" s="121"/>
      <c r="I14" s="133"/>
      <c r="J14" s="121"/>
      <c r="K14" s="133"/>
    </row>
  </sheetData>
  <mergeCells count="4">
    <mergeCell ref="I1:K1"/>
    <mergeCell ref="I2:K2"/>
    <mergeCell ref="A1:B1"/>
    <mergeCell ref="A2:B2"/>
  </mergeCells>
  <dataValidations count="3">
    <dataValidation type="list" allowBlank="1" showInputMessage="1" showErrorMessage="1" sqref="G14">
      <formula1>"   ,l"</formula1>
    </dataValidation>
    <dataValidation type="list" allowBlank="1" showInputMessage="1" showErrorMessage="1" sqref="J14:K14 H10:H13 H5:H8">
      <formula1>"Click,Double Click,Change,Selected,KeyDown,KeyPress,Hover,Focus,LostFocus"</formula1>
    </dataValidation>
    <dataValidation type="list" allowBlank="1" showInputMessage="1" showErrorMessage="1" sqref="D5:D1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view="pageBreakPreview" zoomScaleSheetLayoutView="100" workbookViewId="0">
      <selection activeCell="F16" sqref="F16:G16"/>
    </sheetView>
  </sheetViews>
  <sheetFormatPr defaultRowHeight="12" customHeight="1" x14ac:dyDescent="0.15"/>
  <cols>
    <col min="1" max="1" width="3.7109375" style="22" bestFit="1" customWidth="1"/>
    <col min="2" max="2" width="6.7109375" style="22" bestFit="1" customWidth="1"/>
    <col min="3" max="3" width="14.28515625" style="22" bestFit="1" customWidth="1"/>
    <col min="4" max="4" width="15.85546875" style="22" customWidth="1"/>
    <col min="5" max="5" width="9.85546875" style="22" customWidth="1"/>
    <col min="6" max="6" width="23.7109375" style="22" bestFit="1" customWidth="1"/>
    <col min="7" max="7" width="11.42578125" style="22" bestFit="1" customWidth="1"/>
    <col min="8" max="8" width="10.42578125" style="22" bestFit="1" customWidth="1"/>
    <col min="9" max="9" width="12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 x14ac:dyDescent="0.25">
      <c r="A1" s="198" t="s">
        <v>0</v>
      </c>
      <c r="B1" s="199"/>
      <c r="C1" s="31" t="s">
        <v>1</v>
      </c>
      <c r="D1" s="84" t="str">
        <f>'Update History'!D1</f>
        <v>ASOFT - ERP 9</v>
      </c>
      <c r="E1" s="82" t="s">
        <v>3</v>
      </c>
      <c r="F1" s="81" t="str">
        <f>'Update History'!F1</f>
        <v>CRMF1030</v>
      </c>
      <c r="G1" s="82" t="s">
        <v>5</v>
      </c>
      <c r="H1" s="90" t="str">
        <f>'Update History'!H1</f>
        <v>Hoàng Vũ</v>
      </c>
      <c r="I1" s="82" t="s">
        <v>7</v>
      </c>
      <c r="J1" s="50"/>
      <c r="K1" s="52"/>
      <c r="L1" s="52"/>
    </row>
    <row r="2" spans="1:12" s="25" customFormat="1" ht="12" customHeight="1" x14ac:dyDescent="0.25">
      <c r="A2" s="200"/>
      <c r="B2" s="201"/>
      <c r="C2" s="31" t="s">
        <v>2</v>
      </c>
      <c r="D2" s="84" t="str">
        <f>'Update History'!D2</f>
        <v>CRM</v>
      </c>
      <c r="E2" s="82" t="s">
        <v>49</v>
      </c>
      <c r="F2" s="81" t="str">
        <f>'Update History'!F2</f>
        <v>Danh mục nhóm người nhận</v>
      </c>
      <c r="G2" s="82" t="s">
        <v>6</v>
      </c>
      <c r="H2" s="51" t="str">
        <f>'Update History'!H2</f>
        <v>17/03/2017</v>
      </c>
      <c r="I2" s="82" t="s">
        <v>8</v>
      </c>
      <c r="J2" s="50"/>
      <c r="K2" s="52"/>
      <c r="L2" s="52"/>
    </row>
    <row r="4" spans="1:12" s="23" customFormat="1" ht="11.25" x14ac:dyDescent="0.15">
      <c r="A4" s="80" t="s">
        <v>44</v>
      </c>
      <c r="B4" s="102" t="s">
        <v>238</v>
      </c>
      <c r="C4" s="24" t="s">
        <v>125</v>
      </c>
      <c r="D4" s="24" t="s">
        <v>126</v>
      </c>
      <c r="E4" s="80" t="s">
        <v>46</v>
      </c>
      <c r="F4" s="167" t="s">
        <v>127</v>
      </c>
      <c r="G4" s="167"/>
      <c r="H4" s="167" t="s">
        <v>48</v>
      </c>
      <c r="I4" s="167"/>
      <c r="J4" s="167"/>
    </row>
    <row r="5" spans="1:12" s="34" customFormat="1" ht="11.25" x14ac:dyDescent="0.25">
      <c r="A5" s="33">
        <v>1</v>
      </c>
      <c r="B5" s="33"/>
      <c r="C5" s="33"/>
      <c r="D5" s="33"/>
      <c r="E5" s="32"/>
      <c r="F5" s="202"/>
      <c r="G5" s="203"/>
      <c r="H5" s="204"/>
      <c r="I5" s="205"/>
      <c r="J5" s="206"/>
    </row>
    <row r="6" spans="1:12" s="34" customFormat="1" ht="11.25" x14ac:dyDescent="0.25">
      <c r="A6" s="33">
        <v>2</v>
      </c>
      <c r="B6" s="33"/>
      <c r="C6" s="33"/>
      <c r="D6" s="33"/>
      <c r="E6" s="32"/>
      <c r="F6" s="202"/>
      <c r="G6" s="203"/>
      <c r="H6" s="204"/>
      <c r="I6" s="205"/>
      <c r="J6" s="206"/>
    </row>
    <row r="7" spans="1:12" s="34" customFormat="1" ht="11.25" customHeight="1" x14ac:dyDescent="0.25">
      <c r="A7" s="33">
        <v>3</v>
      </c>
      <c r="B7" s="33"/>
      <c r="C7" s="33"/>
      <c r="D7" s="33"/>
      <c r="E7" s="32"/>
      <c r="F7" s="202"/>
      <c r="G7" s="203"/>
      <c r="H7" s="204"/>
      <c r="I7" s="205"/>
      <c r="J7" s="206"/>
    </row>
    <row r="8" spans="1:12" s="34" customFormat="1" ht="12" customHeight="1" x14ac:dyDescent="0.25">
      <c r="A8" s="33">
        <v>4</v>
      </c>
      <c r="B8" s="33"/>
      <c r="C8" s="33"/>
      <c r="D8" s="33"/>
      <c r="E8" s="32"/>
      <c r="F8" s="202"/>
      <c r="G8" s="203"/>
      <c r="H8" s="204"/>
      <c r="I8" s="205"/>
      <c r="J8" s="206"/>
    </row>
    <row r="9" spans="1:12" s="34" customFormat="1" ht="12" customHeight="1" x14ac:dyDescent="0.25">
      <c r="A9" s="33">
        <v>5</v>
      </c>
      <c r="B9" s="33"/>
      <c r="C9" s="33"/>
      <c r="D9" s="33"/>
      <c r="E9" s="32"/>
      <c r="F9" s="202"/>
      <c r="G9" s="203"/>
      <c r="H9" s="204"/>
      <c r="I9" s="205"/>
      <c r="J9" s="206"/>
    </row>
    <row r="10" spans="1:12" s="34" customFormat="1" ht="12" customHeight="1" x14ac:dyDescent="0.25">
      <c r="A10" s="33">
        <v>6</v>
      </c>
      <c r="B10" s="33"/>
      <c r="C10" s="33"/>
      <c r="D10" s="33"/>
      <c r="E10" s="32"/>
      <c r="F10" s="202"/>
      <c r="G10" s="203"/>
      <c r="H10" s="204"/>
      <c r="I10" s="205"/>
      <c r="J10" s="206"/>
    </row>
    <row r="11" spans="1:12" s="34" customFormat="1" ht="12" customHeight="1" x14ac:dyDescent="0.25">
      <c r="A11" s="33">
        <v>7</v>
      </c>
      <c r="B11" s="33"/>
      <c r="C11" s="33"/>
      <c r="D11" s="33"/>
      <c r="E11" s="32"/>
      <c r="F11" s="202"/>
      <c r="G11" s="203"/>
      <c r="H11" s="204"/>
      <c r="I11" s="205"/>
      <c r="J11" s="206"/>
    </row>
    <row r="12" spans="1:12" s="34" customFormat="1" ht="12" customHeight="1" x14ac:dyDescent="0.25">
      <c r="A12" s="33">
        <v>8</v>
      </c>
      <c r="B12" s="33"/>
      <c r="C12" s="33"/>
      <c r="D12" s="33"/>
      <c r="E12" s="32"/>
      <c r="F12" s="202"/>
      <c r="G12" s="203"/>
      <c r="H12" s="204"/>
      <c r="I12" s="205"/>
      <c r="J12" s="206"/>
    </row>
    <row r="13" spans="1:12" s="34" customFormat="1" ht="12" customHeight="1" x14ac:dyDescent="0.25">
      <c r="A13" s="33">
        <v>9</v>
      </c>
      <c r="B13" s="33"/>
      <c r="C13" s="33"/>
      <c r="D13" s="33"/>
      <c r="E13" s="32"/>
      <c r="F13" s="202"/>
      <c r="G13" s="203"/>
      <c r="H13" s="204"/>
      <c r="I13" s="205"/>
      <c r="J13" s="206"/>
    </row>
    <row r="14" spans="1:12" s="34" customFormat="1" ht="12" customHeight="1" x14ac:dyDescent="0.25">
      <c r="A14" s="33">
        <v>10</v>
      </c>
      <c r="B14" s="33"/>
      <c r="C14" s="33"/>
      <c r="D14" s="33"/>
      <c r="E14" s="32"/>
      <c r="F14" s="202"/>
      <c r="G14" s="203"/>
      <c r="H14" s="204"/>
      <c r="I14" s="205"/>
      <c r="J14" s="206"/>
    </row>
    <row r="15" spans="1:12" s="34" customFormat="1" ht="12" customHeight="1" x14ac:dyDescent="0.25">
      <c r="A15" s="33">
        <v>11</v>
      </c>
      <c r="B15" s="33"/>
      <c r="C15" s="33"/>
      <c r="D15" s="33"/>
      <c r="E15" s="32"/>
      <c r="F15" s="202"/>
      <c r="G15" s="203"/>
      <c r="H15" s="204"/>
      <c r="I15" s="205"/>
      <c r="J15" s="206"/>
    </row>
    <row r="16" spans="1:12" s="34" customFormat="1" ht="12" customHeight="1" x14ac:dyDescent="0.25">
      <c r="A16" s="33">
        <v>12</v>
      </c>
      <c r="B16" s="33"/>
      <c r="C16" s="33"/>
      <c r="D16" s="33"/>
      <c r="E16" s="32"/>
      <c r="F16" s="202"/>
      <c r="G16" s="203"/>
      <c r="H16" s="204"/>
      <c r="I16" s="205"/>
      <c r="J16" s="206"/>
    </row>
    <row r="17" spans="1:10" s="34" customFormat="1" ht="11.25" x14ac:dyDescent="0.25">
      <c r="A17" s="33">
        <v>13</v>
      </c>
      <c r="B17" s="33"/>
      <c r="C17" s="33"/>
      <c r="D17" s="33"/>
      <c r="E17" s="32"/>
      <c r="F17" s="202"/>
      <c r="G17" s="203"/>
      <c r="H17" s="204"/>
      <c r="I17" s="205"/>
      <c r="J17" s="206"/>
    </row>
    <row r="18" spans="1:10" s="34" customFormat="1" ht="12" customHeight="1" x14ac:dyDescent="0.25">
      <c r="A18" s="33">
        <v>14</v>
      </c>
      <c r="B18" s="33"/>
      <c r="C18" s="33"/>
      <c r="D18" s="33"/>
      <c r="E18" s="32"/>
      <c r="F18" s="202"/>
      <c r="G18" s="203"/>
      <c r="H18" s="204"/>
      <c r="I18" s="205"/>
      <c r="J18" s="206"/>
    </row>
    <row r="19" spans="1:10" s="34" customFormat="1" ht="12" customHeight="1" x14ac:dyDescent="0.25">
      <c r="A19" s="33">
        <v>15</v>
      </c>
      <c r="B19" s="33"/>
      <c r="C19" s="33"/>
      <c r="D19" s="33"/>
      <c r="E19" s="32"/>
      <c r="F19" s="202"/>
      <c r="G19" s="203"/>
      <c r="H19" s="204"/>
      <c r="I19" s="205"/>
      <c r="J19" s="206"/>
    </row>
    <row r="20" spans="1:10" s="34" customFormat="1" ht="12" customHeight="1" x14ac:dyDescent="0.25">
      <c r="A20" s="33">
        <v>16</v>
      </c>
      <c r="B20" s="33"/>
      <c r="C20" s="33"/>
      <c r="D20" s="33"/>
      <c r="E20" s="32"/>
      <c r="F20" s="202"/>
      <c r="G20" s="203"/>
      <c r="H20" s="204"/>
      <c r="I20" s="205"/>
      <c r="J20" s="206"/>
    </row>
    <row r="21" spans="1:10" s="34" customFormat="1" ht="11.25" x14ac:dyDescent="0.25">
      <c r="A21" s="33">
        <v>17</v>
      </c>
      <c r="B21" s="33"/>
      <c r="C21" s="33"/>
      <c r="D21" s="33"/>
      <c r="E21" s="32"/>
      <c r="F21" s="202"/>
      <c r="G21" s="203"/>
      <c r="H21" s="204"/>
      <c r="I21" s="205"/>
      <c r="J21" s="206"/>
    </row>
    <row r="22" spans="1:10" s="34" customFormat="1" ht="12" customHeight="1" x14ac:dyDescent="0.25">
      <c r="A22" s="33">
        <v>18</v>
      </c>
      <c r="B22" s="33"/>
      <c r="C22" s="33"/>
      <c r="D22" s="33"/>
      <c r="E22" s="32"/>
      <c r="F22" s="155"/>
      <c r="G22" s="157"/>
      <c r="H22" s="204"/>
      <c r="I22" s="205"/>
      <c r="J22" s="206"/>
    </row>
    <row r="23" spans="1:10" s="34" customFormat="1" ht="12" customHeight="1" x14ac:dyDescent="0.25">
      <c r="A23" s="33">
        <v>19</v>
      </c>
      <c r="B23" s="33"/>
      <c r="C23" s="33"/>
      <c r="D23" s="33"/>
      <c r="E23" s="32"/>
      <c r="F23" s="155"/>
      <c r="G23" s="157"/>
      <c r="H23" s="204"/>
      <c r="I23" s="205"/>
      <c r="J23" s="206"/>
    </row>
    <row r="24" spans="1:10" s="34" customFormat="1" ht="12" customHeight="1" x14ac:dyDescent="0.25">
      <c r="A24" s="33">
        <v>20</v>
      </c>
      <c r="B24" s="33"/>
      <c r="C24" s="33"/>
      <c r="D24" s="33"/>
      <c r="E24" s="32"/>
      <c r="F24" s="155"/>
      <c r="G24" s="157"/>
      <c r="H24" s="204"/>
      <c r="I24" s="205"/>
      <c r="J24" s="206"/>
    </row>
  </sheetData>
  <dataConsolidate/>
  <mergeCells count="43">
    <mergeCell ref="F23:G23"/>
    <mergeCell ref="F24:G24"/>
    <mergeCell ref="F20:G20"/>
    <mergeCell ref="F21:G21"/>
    <mergeCell ref="F22:G22"/>
    <mergeCell ref="H20:J20"/>
    <mergeCell ref="H21:J21"/>
    <mergeCell ref="H22:J22"/>
    <mergeCell ref="H23:J23"/>
    <mergeCell ref="H24:J24"/>
    <mergeCell ref="F18:G18"/>
    <mergeCell ref="F19:G19"/>
    <mergeCell ref="F13:G13"/>
    <mergeCell ref="F14:G14"/>
    <mergeCell ref="F15:G15"/>
    <mergeCell ref="H15:J15"/>
    <mergeCell ref="H16:J16"/>
    <mergeCell ref="H17:J17"/>
    <mergeCell ref="F16:G16"/>
    <mergeCell ref="F17:G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10:G10"/>
    <mergeCell ref="F11:G11"/>
    <mergeCell ref="H13:J13"/>
    <mergeCell ref="H14:J14"/>
    <mergeCell ref="A1:B2"/>
    <mergeCell ref="F4:G4"/>
    <mergeCell ref="F5:G5"/>
    <mergeCell ref="F6:G6"/>
    <mergeCell ref="H5:J5"/>
    <mergeCell ref="H6:J6"/>
    <mergeCell ref="H4:J4"/>
  </mergeCells>
  <dataValidations count="1">
    <dataValidation type="list" allowBlank="1" showInputMessage="1" showErrorMessage="1" sqref="E5:E24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48381"/>
  <sheetViews>
    <sheetView tabSelected="1" view="pageBreakPreview" topLeftCell="A10" zoomScaleSheetLayoutView="100" workbookViewId="0">
      <selection activeCell="G17" sqref="G17"/>
    </sheetView>
  </sheetViews>
  <sheetFormatPr defaultRowHeight="12" customHeight="1" x14ac:dyDescent="0.15"/>
  <cols>
    <col min="1" max="1" width="4.5703125" style="22" customWidth="1"/>
    <col min="2" max="2" width="6.85546875" style="22" bestFit="1" customWidth="1"/>
    <col min="3" max="3" width="6.5703125" style="22" bestFit="1" customWidth="1"/>
    <col min="4" max="4" width="9.7109375" style="22" bestFit="1" customWidth="1"/>
    <col min="5" max="6" width="8.7109375" style="22" bestFit="1" customWidth="1"/>
    <col min="7" max="7" width="4.7109375" style="22" customWidth="1"/>
    <col min="8" max="8" width="9.5703125" style="22" customWidth="1"/>
    <col min="9" max="9" width="15.28515625" style="23" customWidth="1"/>
    <col min="10" max="10" width="6" style="23" customWidth="1"/>
    <col min="11" max="11" width="19.7109375" style="23" bestFit="1" customWidth="1"/>
    <col min="12" max="12" width="21.28515625" style="23" customWidth="1"/>
    <col min="13" max="13" width="15.85546875" style="23" bestFit="1" customWidth="1"/>
    <col min="14" max="14" width="5.5703125" style="23" bestFit="1" customWidth="1"/>
    <col min="15" max="15" width="3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8" s="25" customFormat="1" ht="12" customHeight="1" x14ac:dyDescent="0.25">
      <c r="A1" s="167" t="s">
        <v>0</v>
      </c>
      <c r="B1" s="167"/>
      <c r="C1" s="167"/>
      <c r="D1" s="167"/>
      <c r="E1" s="31" t="s">
        <v>1</v>
      </c>
      <c r="F1" s="216" t="str">
        <f>'Update History'!D1</f>
        <v>ASOFT - ERP 9</v>
      </c>
      <c r="G1" s="216"/>
      <c r="H1" s="26" t="s">
        <v>3</v>
      </c>
      <c r="I1" s="53" t="str">
        <f>'Update History'!F1</f>
        <v>CRMF1030</v>
      </c>
      <c r="J1" s="26" t="s">
        <v>5</v>
      </c>
      <c r="K1" s="50" t="str">
        <f>'Update History'!H1</f>
        <v>Hoàng Vũ</v>
      </c>
      <c r="L1" s="26" t="s">
        <v>7</v>
      </c>
      <c r="M1" s="50"/>
      <c r="N1" s="50"/>
      <c r="O1" s="35"/>
      <c r="P1" s="52"/>
      <c r="Q1" s="52"/>
    </row>
    <row r="2" spans="1:18" s="25" customFormat="1" ht="12" customHeight="1" x14ac:dyDescent="0.25">
      <c r="A2" s="167"/>
      <c r="B2" s="167"/>
      <c r="C2" s="167"/>
      <c r="D2" s="167"/>
      <c r="E2" s="31" t="s">
        <v>2</v>
      </c>
      <c r="F2" s="216" t="str">
        <f>'Update History'!D2</f>
        <v>CRM</v>
      </c>
      <c r="G2" s="216"/>
      <c r="H2" s="26" t="s">
        <v>49</v>
      </c>
      <c r="I2" s="53" t="str">
        <f>'Update History'!F2</f>
        <v>Danh mục nhóm người nhận</v>
      </c>
      <c r="J2" s="26" t="s">
        <v>6</v>
      </c>
      <c r="K2" s="51" t="str">
        <f>'Update History'!H2</f>
        <v>17/03/2017</v>
      </c>
      <c r="L2" s="26" t="s">
        <v>8</v>
      </c>
      <c r="M2" s="50"/>
      <c r="N2" s="51"/>
      <c r="O2" s="51"/>
      <c r="P2" s="52"/>
      <c r="Q2" s="52"/>
    </row>
    <row r="4" spans="1:18" s="23" customFormat="1" ht="12" customHeight="1" x14ac:dyDescent="0.15">
      <c r="A4" s="39" t="s">
        <v>44</v>
      </c>
      <c r="B4" s="98" t="s">
        <v>238</v>
      </c>
      <c r="C4" s="62" t="s">
        <v>98</v>
      </c>
      <c r="D4" s="65" t="s">
        <v>54</v>
      </c>
      <c r="E4" s="39" t="s">
        <v>53</v>
      </c>
      <c r="F4" s="39" t="s">
        <v>58</v>
      </c>
      <c r="G4" s="174" t="s">
        <v>55</v>
      </c>
      <c r="H4" s="176"/>
      <c r="I4" s="176"/>
      <c r="J4" s="175"/>
      <c r="K4" s="39" t="s">
        <v>56</v>
      </c>
      <c r="L4" s="39" t="s">
        <v>57</v>
      </c>
      <c r="M4" s="61" t="s">
        <v>97</v>
      </c>
      <c r="N4" s="61" t="s">
        <v>51</v>
      </c>
      <c r="O4" s="39" t="s">
        <v>48</v>
      </c>
    </row>
    <row r="5" spans="1:18" s="128" customFormat="1" ht="37.5" customHeight="1" x14ac:dyDescent="0.25">
      <c r="A5" s="59">
        <v>1</v>
      </c>
      <c r="B5" s="144" t="s">
        <v>210</v>
      </c>
      <c r="C5" s="125"/>
      <c r="D5" s="133" t="s">
        <v>187</v>
      </c>
      <c r="E5" s="133" t="s">
        <v>188</v>
      </c>
      <c r="F5" s="138" t="s">
        <v>239</v>
      </c>
      <c r="G5" s="217" t="s">
        <v>196</v>
      </c>
      <c r="H5" s="218"/>
      <c r="I5" s="218"/>
      <c r="J5" s="219"/>
      <c r="K5" s="142" t="s">
        <v>203</v>
      </c>
      <c r="L5" s="142" t="s">
        <v>204</v>
      </c>
      <c r="M5" s="143" t="s">
        <v>240</v>
      </c>
      <c r="N5" s="143" t="s">
        <v>189</v>
      </c>
      <c r="O5" s="141" t="s">
        <v>241</v>
      </c>
      <c r="P5" s="139"/>
      <c r="Q5" s="139"/>
    </row>
    <row r="6" spans="1:18" s="25" customFormat="1" ht="37.5" customHeight="1" x14ac:dyDescent="0.25">
      <c r="A6" s="59">
        <v>2</v>
      </c>
      <c r="B6" s="35" t="s">
        <v>210</v>
      </c>
      <c r="C6" s="146"/>
      <c r="D6" s="140" t="s">
        <v>187</v>
      </c>
      <c r="E6" s="140" t="s">
        <v>188</v>
      </c>
      <c r="F6" s="138" t="s">
        <v>273</v>
      </c>
      <c r="G6" s="207" t="s">
        <v>197</v>
      </c>
      <c r="H6" s="208"/>
      <c r="I6" s="208"/>
      <c r="J6" s="209"/>
      <c r="K6" s="142" t="s">
        <v>198</v>
      </c>
      <c r="L6" s="142" t="s">
        <v>199</v>
      </c>
      <c r="M6" s="68" t="s">
        <v>243</v>
      </c>
      <c r="N6" s="143" t="s">
        <v>189</v>
      </c>
      <c r="O6" s="68" t="s">
        <v>244</v>
      </c>
      <c r="P6" s="52"/>
      <c r="Q6" s="52"/>
    </row>
    <row r="7" spans="1:18" s="25" customFormat="1" ht="37.5" customHeight="1" x14ac:dyDescent="0.25">
      <c r="A7" s="59">
        <v>3</v>
      </c>
      <c r="B7" s="35" t="s">
        <v>210</v>
      </c>
      <c r="C7" s="146"/>
      <c r="D7" s="140" t="s">
        <v>187</v>
      </c>
      <c r="E7" s="140" t="s">
        <v>188</v>
      </c>
      <c r="F7" s="138" t="s">
        <v>242</v>
      </c>
      <c r="G7" s="207" t="s">
        <v>197</v>
      </c>
      <c r="H7" s="208"/>
      <c r="I7" s="208"/>
      <c r="J7" s="209"/>
      <c r="K7" s="142" t="s">
        <v>198</v>
      </c>
      <c r="L7" s="142" t="s">
        <v>199</v>
      </c>
      <c r="M7" s="68" t="s">
        <v>243</v>
      </c>
      <c r="N7" s="143" t="s">
        <v>189</v>
      </c>
      <c r="O7" s="68" t="s">
        <v>246</v>
      </c>
      <c r="P7" s="52"/>
      <c r="Q7" s="52"/>
    </row>
    <row r="8" spans="1:18" s="128" customFormat="1" ht="132" customHeight="1" x14ac:dyDescent="0.25">
      <c r="A8" s="59">
        <v>4</v>
      </c>
      <c r="B8" s="144" t="s">
        <v>210</v>
      </c>
      <c r="C8" s="125"/>
      <c r="D8" s="133" t="s">
        <v>187</v>
      </c>
      <c r="E8" s="133" t="s">
        <v>251</v>
      </c>
      <c r="F8" s="138" t="s">
        <v>245</v>
      </c>
      <c r="G8" s="161" t="s">
        <v>291</v>
      </c>
      <c r="H8" s="162"/>
      <c r="I8" s="162"/>
      <c r="J8" s="163"/>
      <c r="K8" s="148" t="s">
        <v>261</v>
      </c>
      <c r="L8" s="148" t="s">
        <v>290</v>
      </c>
      <c r="M8" s="68" t="s">
        <v>262</v>
      </c>
      <c r="N8" s="149" t="s">
        <v>147</v>
      </c>
      <c r="O8" s="68" t="s">
        <v>247</v>
      </c>
      <c r="P8" s="139"/>
      <c r="Q8" s="139"/>
    </row>
    <row r="9" spans="1:18" s="128" customFormat="1" ht="91.5" customHeight="1" x14ac:dyDescent="0.25">
      <c r="A9" s="59">
        <v>5</v>
      </c>
      <c r="B9" s="144" t="s">
        <v>210</v>
      </c>
      <c r="C9" s="125"/>
      <c r="D9" s="133" t="s">
        <v>191</v>
      </c>
      <c r="E9" s="133" t="s">
        <v>251</v>
      </c>
      <c r="F9" s="138" t="s">
        <v>256</v>
      </c>
      <c r="G9" s="161" t="s">
        <v>292</v>
      </c>
      <c r="H9" s="162"/>
      <c r="I9" s="162"/>
      <c r="J9" s="163"/>
      <c r="K9" s="132" t="s">
        <v>266</v>
      </c>
      <c r="L9" s="132" t="s">
        <v>267</v>
      </c>
      <c r="M9" s="68" t="s">
        <v>263</v>
      </c>
      <c r="N9" s="145" t="s">
        <v>147</v>
      </c>
      <c r="O9" s="68" t="s">
        <v>250</v>
      </c>
      <c r="P9" s="139"/>
      <c r="Q9" s="139"/>
    </row>
    <row r="10" spans="1:18" s="123" customFormat="1" ht="93.75" customHeight="1" x14ac:dyDescent="0.25">
      <c r="A10" s="59">
        <v>6</v>
      </c>
      <c r="B10" s="144" t="s">
        <v>210</v>
      </c>
      <c r="C10" s="125"/>
      <c r="D10" s="133" t="s">
        <v>190</v>
      </c>
      <c r="E10" s="133" t="s">
        <v>251</v>
      </c>
      <c r="F10" s="138" t="s">
        <v>257</v>
      </c>
      <c r="G10" s="161" t="s">
        <v>292</v>
      </c>
      <c r="H10" s="162"/>
      <c r="I10" s="162"/>
      <c r="J10" s="163"/>
      <c r="K10" s="132" t="s">
        <v>266</v>
      </c>
      <c r="L10" s="132" t="s">
        <v>268</v>
      </c>
      <c r="M10" s="68" t="s">
        <v>264</v>
      </c>
      <c r="N10" s="136" t="s">
        <v>147</v>
      </c>
      <c r="O10" s="68" t="s">
        <v>248</v>
      </c>
      <c r="P10" s="137"/>
      <c r="Q10" s="137"/>
    </row>
    <row r="11" spans="1:18" s="123" customFormat="1" ht="93" customHeight="1" x14ac:dyDescent="0.25">
      <c r="A11" s="59">
        <v>7</v>
      </c>
      <c r="B11" s="144" t="s">
        <v>210</v>
      </c>
      <c r="C11" s="125"/>
      <c r="D11" s="133" t="s">
        <v>190</v>
      </c>
      <c r="E11" s="133" t="s">
        <v>251</v>
      </c>
      <c r="F11" s="138" t="s">
        <v>258</v>
      </c>
      <c r="G11" s="161" t="s">
        <v>292</v>
      </c>
      <c r="H11" s="162"/>
      <c r="I11" s="162"/>
      <c r="J11" s="163"/>
      <c r="K11" s="132" t="s">
        <v>266</v>
      </c>
      <c r="L11" s="132" t="s">
        <v>269</v>
      </c>
      <c r="M11" s="68" t="s">
        <v>265</v>
      </c>
      <c r="N11" s="136" t="s">
        <v>147</v>
      </c>
      <c r="O11" s="147" t="s">
        <v>249</v>
      </c>
      <c r="P11" s="137"/>
      <c r="Q11" s="137"/>
    </row>
    <row r="12" spans="1:18" s="25" customFormat="1" ht="51.75" customHeight="1" x14ac:dyDescent="0.25">
      <c r="A12" s="59">
        <v>8</v>
      </c>
      <c r="B12" s="35" t="s">
        <v>210</v>
      </c>
      <c r="C12" s="146"/>
      <c r="D12" s="140" t="s">
        <v>260</v>
      </c>
      <c r="E12" s="133" t="s">
        <v>251</v>
      </c>
      <c r="F12" s="138" t="s">
        <v>259</v>
      </c>
      <c r="G12" s="210"/>
      <c r="H12" s="211"/>
      <c r="I12" s="211"/>
      <c r="J12" s="212"/>
      <c r="K12" s="101"/>
      <c r="L12" s="101"/>
      <c r="M12" s="68"/>
      <c r="N12" s="143" t="s">
        <v>147</v>
      </c>
      <c r="O12" s="68" t="s">
        <v>253</v>
      </c>
      <c r="P12" s="52"/>
      <c r="Q12" s="52"/>
    </row>
    <row r="13" spans="1:18" s="25" customFormat="1" ht="105" customHeight="1" x14ac:dyDescent="0.25">
      <c r="A13" s="59">
        <v>9</v>
      </c>
      <c r="B13" s="35" t="s">
        <v>210</v>
      </c>
      <c r="C13" s="146"/>
      <c r="D13" s="140" t="s">
        <v>187</v>
      </c>
      <c r="E13" s="133" t="s">
        <v>251</v>
      </c>
      <c r="F13" s="138" t="s">
        <v>252</v>
      </c>
      <c r="G13" s="161" t="s">
        <v>293</v>
      </c>
      <c r="H13" s="162"/>
      <c r="I13" s="162"/>
      <c r="J13" s="163"/>
      <c r="K13" s="148" t="s">
        <v>270</v>
      </c>
      <c r="L13" s="148" t="s">
        <v>271</v>
      </c>
      <c r="M13" s="68"/>
      <c r="N13" s="143" t="s">
        <v>147</v>
      </c>
      <c r="O13" s="68" t="s">
        <v>255</v>
      </c>
      <c r="P13" s="52"/>
      <c r="Q13" s="52"/>
    </row>
    <row r="14" spans="1:18" s="128" customFormat="1" ht="33.75" customHeight="1" x14ac:dyDescent="0.25">
      <c r="A14" s="59">
        <v>10</v>
      </c>
      <c r="B14" s="144" t="s">
        <v>210</v>
      </c>
      <c r="D14" s="133" t="s">
        <v>187</v>
      </c>
      <c r="E14" s="133" t="s">
        <v>188</v>
      </c>
      <c r="F14" s="138" t="s">
        <v>254</v>
      </c>
      <c r="G14" s="213" t="s">
        <v>202</v>
      </c>
      <c r="H14" s="214"/>
      <c r="I14" s="214"/>
      <c r="J14" s="215"/>
      <c r="K14" s="131" t="s">
        <v>203</v>
      </c>
      <c r="L14" s="131" t="s">
        <v>204</v>
      </c>
      <c r="M14" s="133"/>
      <c r="N14" s="125" t="s">
        <v>189</v>
      </c>
      <c r="O14" s="125" t="s">
        <v>205</v>
      </c>
      <c r="Q14" s="139"/>
      <c r="R14" s="139"/>
    </row>
    <row r="15" spans="1:18" s="123" customFormat="1" ht="12" customHeight="1" x14ac:dyDescent="0.25">
      <c r="A15" s="59">
        <v>11</v>
      </c>
      <c r="B15" s="120"/>
      <c r="C15" s="121"/>
      <c r="D15" s="134"/>
      <c r="E15" s="134"/>
      <c r="F15" s="133"/>
      <c r="G15" s="161"/>
      <c r="H15" s="162"/>
      <c r="I15" s="162"/>
      <c r="J15" s="163"/>
      <c r="K15" s="132"/>
      <c r="L15" s="132"/>
      <c r="M15" s="135"/>
      <c r="N15" s="136"/>
      <c r="O15" s="121"/>
      <c r="P15" s="137"/>
      <c r="Q15" s="137"/>
    </row>
    <row r="1048381" spans="13:13" ht="12" customHeight="1" x14ac:dyDescent="0.15">
      <c r="M1048381" s="64"/>
    </row>
  </sheetData>
  <dataConsolidate/>
  <mergeCells count="15">
    <mergeCell ref="A1:D2"/>
    <mergeCell ref="G15:J15"/>
    <mergeCell ref="G6:J6"/>
    <mergeCell ref="G7:J7"/>
    <mergeCell ref="G12:J12"/>
    <mergeCell ref="G13:J13"/>
    <mergeCell ref="G14:J14"/>
    <mergeCell ref="F1:G1"/>
    <mergeCell ref="F2:G2"/>
    <mergeCell ref="G4:J4"/>
    <mergeCell ref="G8:J8"/>
    <mergeCell ref="G10:J10"/>
    <mergeCell ref="G11:J11"/>
    <mergeCell ref="G9:J9"/>
    <mergeCell ref="G5:J5"/>
  </mergeCells>
  <dataValidations count="4">
    <dataValidation allowBlank="1" showDropDown="1" showInputMessage="1" showErrorMessage="1" sqref="M1048381:M1048576 M5 M14:M15"/>
    <dataValidation type="list" allowBlank="1" showInputMessage="1" showErrorMessage="1" sqref="D5:D15">
      <formula1>"Select,Insert,Update,Delete"</formula1>
    </dataValidation>
    <dataValidation type="list" allowBlank="1" showInputMessage="1" showErrorMessage="1" sqref="E5:E15">
      <formula1>"SQL Script, ID SQL, ID Store, ID Function, ID Trigger"</formula1>
    </dataValidation>
    <dataValidation type="list" allowBlank="1" showInputMessage="1" showErrorMessage="1" sqref="N5:N7 N9:N15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view="pageBreakPreview" zoomScaleSheetLayoutView="100" workbookViewId="0">
      <selection activeCell="F37" sqref="F37"/>
    </sheetView>
  </sheetViews>
  <sheetFormatPr defaultRowHeight="12" customHeight="1" x14ac:dyDescent="0.15"/>
  <cols>
    <col min="1" max="1" width="6.5703125" style="22" customWidth="1"/>
    <col min="2" max="2" width="3.85546875" style="22" customWidth="1"/>
    <col min="3" max="3" width="13.7109375" style="22" customWidth="1"/>
    <col min="4" max="4" width="20.140625" style="22" customWidth="1"/>
    <col min="5" max="5" width="17.4257812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67" t="s">
        <v>0</v>
      </c>
      <c r="B1" s="167"/>
      <c r="C1" s="31" t="s">
        <v>1</v>
      </c>
      <c r="D1" s="36" t="str">
        <f>'Update History'!D1</f>
        <v>ASOFT - ERP 9</v>
      </c>
      <c r="E1" s="31" t="s">
        <v>3</v>
      </c>
      <c r="F1" s="36" t="str">
        <f>'Update History'!F1</f>
        <v>CRMF1030</v>
      </c>
      <c r="G1" s="31" t="s">
        <v>5</v>
      </c>
      <c r="H1" s="37" t="str">
        <f>'Update History'!H1</f>
        <v>Hoàng Vũ</v>
      </c>
      <c r="I1" s="31" t="s">
        <v>7</v>
      </c>
      <c r="J1" s="37"/>
    </row>
    <row r="2" spans="1:10" ht="12" customHeight="1" x14ac:dyDescent="0.15">
      <c r="A2" s="167"/>
      <c r="B2" s="167"/>
      <c r="C2" s="31" t="s">
        <v>2</v>
      </c>
      <c r="D2" s="36" t="str">
        <f>'Update History'!D2</f>
        <v>CRM</v>
      </c>
      <c r="E2" s="31" t="s">
        <v>4</v>
      </c>
      <c r="F2" s="36" t="str">
        <f>'Update History'!F2</f>
        <v>Danh mục nhóm người nhận</v>
      </c>
      <c r="G2" s="31" t="s">
        <v>6</v>
      </c>
      <c r="H2" s="38" t="str">
        <f>'Update History'!H2</f>
        <v>17/03/2017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63" t="s">
        <v>107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 t="s">
        <v>278</v>
      </c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63" t="s">
        <v>110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67"/>
      <c r="B9" s="67" t="s">
        <v>111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67"/>
      <c r="B10" s="43"/>
      <c r="C10" s="43" t="s">
        <v>112</v>
      </c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67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B12" s="67" t="s">
        <v>113</v>
      </c>
      <c r="C12" s="43"/>
      <c r="D12" s="43"/>
      <c r="E12" s="43"/>
      <c r="F12" s="43"/>
      <c r="G12" s="43"/>
      <c r="H12" s="43"/>
      <c r="I12" s="43"/>
      <c r="J12" s="46"/>
    </row>
    <row r="14" spans="1:10" ht="12" customHeight="1" x14ac:dyDescent="0.15">
      <c r="B14" s="67" t="s">
        <v>114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B15" s="43"/>
      <c r="C15" s="43" t="s">
        <v>272</v>
      </c>
      <c r="D15" s="43"/>
      <c r="E15" s="67"/>
      <c r="F15" s="43"/>
      <c r="G15" s="43"/>
      <c r="H15" s="43"/>
      <c r="I15" s="43"/>
      <c r="J15" s="46"/>
    </row>
    <row r="16" spans="1:10" ht="12" customHeight="1" x14ac:dyDescent="0.15">
      <c r="B16" s="43"/>
      <c r="C16" s="43" t="s">
        <v>274</v>
      </c>
      <c r="D16" s="43"/>
      <c r="E16" s="67"/>
      <c r="F16" s="43"/>
      <c r="G16" s="43"/>
      <c r="H16" s="43"/>
      <c r="I16" s="43"/>
      <c r="J16" s="46"/>
    </row>
    <row r="17" spans="1:10" ht="12" customHeight="1" x14ac:dyDescent="0.15">
      <c r="B17" s="43"/>
      <c r="C17" s="43" t="s">
        <v>275</v>
      </c>
      <c r="D17" s="43"/>
      <c r="E17" s="67"/>
      <c r="F17" s="43"/>
      <c r="G17" s="43"/>
      <c r="H17" s="43"/>
      <c r="I17" s="43"/>
      <c r="J17" s="46"/>
    </row>
    <row r="18" spans="1:10" ht="12" customHeight="1" x14ac:dyDescent="0.15">
      <c r="B18" s="67" t="s">
        <v>115</v>
      </c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B19" s="43"/>
      <c r="C19" s="43" t="s">
        <v>276</v>
      </c>
      <c r="D19" s="43"/>
      <c r="E19" s="67"/>
      <c r="F19" s="43"/>
      <c r="G19" s="43"/>
      <c r="H19" s="43"/>
      <c r="I19" s="43"/>
      <c r="J19" s="46"/>
    </row>
    <row r="20" spans="1:10" ht="12" customHeight="1" x14ac:dyDescent="0.15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B21" s="67" t="s">
        <v>116</v>
      </c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B22" s="67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63" t="s">
        <v>109</v>
      </c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63"/>
      <c r="B25" s="43"/>
      <c r="C25" s="69" t="s">
        <v>296</v>
      </c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63"/>
      <c r="B26" s="43"/>
      <c r="C26" s="69" t="s">
        <v>279</v>
      </c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63"/>
      <c r="B27" s="43"/>
      <c r="C27" s="69" t="s">
        <v>280</v>
      </c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63"/>
      <c r="B28" s="43"/>
      <c r="C28" s="69" t="s">
        <v>281</v>
      </c>
      <c r="D28" s="69"/>
      <c r="E28" s="43"/>
      <c r="F28" s="43"/>
      <c r="G28" s="43"/>
      <c r="H28" s="43"/>
      <c r="I28" s="43"/>
      <c r="J28" s="46"/>
    </row>
    <row r="29" spans="1:10" ht="12" customHeight="1" x14ac:dyDescent="0.15">
      <c r="A29" s="63"/>
      <c r="B29" s="43"/>
      <c r="C29" s="69" t="s">
        <v>282</v>
      </c>
      <c r="D29" s="69"/>
      <c r="E29" s="43"/>
      <c r="F29" s="43"/>
      <c r="G29" s="43"/>
      <c r="H29" s="43"/>
      <c r="I29" s="43"/>
      <c r="J29" s="46"/>
    </row>
    <row r="30" spans="1:10" ht="12" customHeight="1" x14ac:dyDescent="0.15">
      <c r="A30" s="63"/>
      <c r="B30" s="43"/>
      <c r="C30" s="69" t="s">
        <v>283</v>
      </c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C31" s="69" t="s">
        <v>284</v>
      </c>
    </row>
    <row r="32" spans="1:10" ht="12" customHeight="1" x14ac:dyDescent="0.15">
      <c r="C32" s="153" t="s">
        <v>285</v>
      </c>
    </row>
    <row r="33" spans="1:10" ht="12" customHeight="1" x14ac:dyDescent="0.15">
      <c r="C33" s="153" t="s">
        <v>295</v>
      </c>
    </row>
    <row r="34" spans="1:10" ht="11.25" x14ac:dyDescent="0.15">
      <c r="A34" s="150"/>
      <c r="B34" s="43"/>
      <c r="C34" s="151"/>
      <c r="D34" s="151"/>
      <c r="E34" s="151"/>
      <c r="F34" s="151"/>
      <c r="G34" s="151"/>
      <c r="H34" s="151"/>
      <c r="I34" s="151"/>
      <c r="J34" s="152"/>
    </row>
    <row r="35" spans="1:10" ht="11.25" x14ac:dyDescent="0.15">
      <c r="A35" s="63" t="s">
        <v>119</v>
      </c>
      <c r="B35" s="43"/>
      <c r="C35" s="69"/>
      <c r="D35" s="43"/>
      <c r="E35" s="43"/>
      <c r="F35" s="43"/>
      <c r="G35" s="43"/>
      <c r="H35" s="43"/>
      <c r="I35" s="43"/>
      <c r="J35" s="46"/>
    </row>
    <row r="36" spans="1:10" ht="11.25" x14ac:dyDescent="0.15">
      <c r="B36" s="67" t="s">
        <v>117</v>
      </c>
      <c r="C36" s="69"/>
      <c r="D36" s="43"/>
      <c r="E36" s="43"/>
      <c r="F36" s="43"/>
      <c r="G36" s="43"/>
      <c r="H36" s="43"/>
      <c r="I36" s="43"/>
      <c r="J36" s="46"/>
    </row>
    <row r="37" spans="1:10" ht="12" customHeight="1" x14ac:dyDescent="0.15">
      <c r="B37" s="43"/>
      <c r="C37" s="69"/>
      <c r="D37" s="43"/>
      <c r="E37" s="43"/>
      <c r="F37" s="43"/>
      <c r="G37" s="43"/>
      <c r="H37" s="43"/>
      <c r="I37" s="43"/>
      <c r="J37" s="46"/>
    </row>
    <row r="38" spans="1:10" ht="12" customHeight="1" x14ac:dyDescent="0.15">
      <c r="B38" s="43"/>
      <c r="C38" s="69"/>
      <c r="D38" s="43"/>
      <c r="E38" s="43"/>
      <c r="F38" s="43"/>
      <c r="G38" s="43"/>
      <c r="H38" s="43"/>
      <c r="I38" s="43"/>
      <c r="J38" s="46"/>
    </row>
    <row r="39" spans="1:10" ht="12" customHeight="1" x14ac:dyDescent="0.15">
      <c r="B39" s="67" t="s">
        <v>118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 x14ac:dyDescent="0.15">
      <c r="B40" s="67"/>
      <c r="C40" s="69"/>
      <c r="D40" s="43"/>
      <c r="E40" s="43"/>
      <c r="F40" s="43"/>
      <c r="G40" s="43"/>
      <c r="H40" s="43"/>
      <c r="I40" s="43"/>
      <c r="J40" s="46"/>
    </row>
    <row r="41" spans="1:10" ht="12" customHeight="1" x14ac:dyDescent="0.15">
      <c r="A41" s="42"/>
      <c r="B41" s="43"/>
      <c r="C41" s="43"/>
      <c r="D41" s="43"/>
      <c r="E41" s="67"/>
      <c r="F41" s="43"/>
      <c r="G41" s="43"/>
      <c r="H41" s="43"/>
      <c r="I41" s="43"/>
      <c r="J41" s="46"/>
    </row>
    <row r="42" spans="1:10" ht="12" customHeight="1" x14ac:dyDescent="0.15">
      <c r="A42" s="63" t="s">
        <v>120</v>
      </c>
      <c r="B42" s="43"/>
      <c r="C42" s="69"/>
      <c r="D42" s="43"/>
      <c r="E42" s="67"/>
      <c r="F42" s="43"/>
      <c r="G42" s="43"/>
      <c r="H42" s="43"/>
      <c r="I42" s="43"/>
      <c r="J42" s="46"/>
    </row>
    <row r="43" spans="1:10" ht="12" customHeight="1" x14ac:dyDescent="0.15">
      <c r="B43" s="67" t="s">
        <v>117</v>
      </c>
      <c r="C43" s="69"/>
      <c r="D43" s="43"/>
      <c r="E43" s="67"/>
      <c r="F43" s="43"/>
      <c r="G43" s="43"/>
      <c r="H43" s="43"/>
      <c r="I43" s="43"/>
      <c r="J43" s="46"/>
    </row>
    <row r="44" spans="1:10" ht="12" customHeight="1" x14ac:dyDescent="0.15">
      <c r="B44" s="43"/>
      <c r="C44" s="69" t="s">
        <v>192</v>
      </c>
      <c r="D44" s="43"/>
      <c r="E44" s="96"/>
      <c r="F44" s="43"/>
      <c r="G44" s="43"/>
      <c r="H44" s="43"/>
      <c r="I44" s="43"/>
      <c r="J44" s="46"/>
    </row>
    <row r="45" spans="1:10" ht="12" customHeight="1" x14ac:dyDescent="0.15">
      <c r="B45" s="43"/>
      <c r="C45" s="69"/>
      <c r="D45" s="43"/>
      <c r="E45" s="67"/>
      <c r="F45" s="43"/>
      <c r="G45" s="43"/>
      <c r="H45" s="43"/>
      <c r="I45" s="43"/>
      <c r="J45" s="46"/>
    </row>
    <row r="46" spans="1:10" ht="12" customHeight="1" x14ac:dyDescent="0.15">
      <c r="B46" s="67" t="s">
        <v>118</v>
      </c>
      <c r="C46" s="43"/>
      <c r="D46" s="43"/>
      <c r="E46" s="67"/>
      <c r="F46" s="43"/>
      <c r="G46" s="43"/>
      <c r="H46" s="43"/>
      <c r="I46" s="43"/>
      <c r="J46" s="46"/>
    </row>
    <row r="47" spans="1:10" ht="12" customHeight="1" x14ac:dyDescent="0.15">
      <c r="B47" s="67"/>
      <c r="C47" s="69" t="s">
        <v>277</v>
      </c>
      <c r="D47" s="43"/>
      <c r="E47" s="96"/>
      <c r="F47" s="43"/>
      <c r="G47" s="43"/>
      <c r="H47" s="43"/>
      <c r="I47" s="43"/>
      <c r="J47" s="46"/>
    </row>
    <row r="48" spans="1:10" ht="12" customHeight="1" x14ac:dyDescent="0.15">
      <c r="A48" s="42"/>
      <c r="B48" s="69"/>
      <c r="C48" s="69" t="s">
        <v>286</v>
      </c>
      <c r="D48" s="43"/>
      <c r="E48" s="67"/>
      <c r="F48" s="43"/>
      <c r="G48" s="43"/>
      <c r="H48" s="43"/>
      <c r="I48" s="43"/>
      <c r="J48" s="46"/>
    </row>
    <row r="49" spans="1:10" ht="12" customHeight="1" x14ac:dyDescent="0.15">
      <c r="A49" s="63" t="s">
        <v>121</v>
      </c>
      <c r="B49" s="43"/>
      <c r="C49" s="69"/>
      <c r="D49" s="43"/>
      <c r="E49" s="67"/>
      <c r="F49" s="43"/>
      <c r="G49" s="43"/>
      <c r="H49" s="43"/>
      <c r="I49" s="43"/>
      <c r="J49" s="46"/>
    </row>
    <row r="50" spans="1:10" ht="12" customHeight="1" x14ac:dyDescent="0.15">
      <c r="B50" s="67" t="s">
        <v>122</v>
      </c>
      <c r="C50" s="69"/>
      <c r="D50" s="43"/>
      <c r="E50" s="43"/>
      <c r="F50" s="43"/>
      <c r="G50" s="43"/>
      <c r="H50" s="43"/>
      <c r="I50" s="43"/>
      <c r="J50" s="46"/>
    </row>
    <row r="51" spans="1:10" ht="12" customHeight="1" x14ac:dyDescent="0.15">
      <c r="B51" s="67"/>
      <c r="C51" s="43" t="s">
        <v>287</v>
      </c>
      <c r="D51" s="43"/>
      <c r="E51" s="96"/>
      <c r="F51" s="43"/>
      <c r="G51" s="43"/>
      <c r="H51" s="43"/>
      <c r="I51" s="43"/>
      <c r="J51" s="46"/>
    </row>
    <row r="52" spans="1:10" ht="12" customHeight="1" x14ac:dyDescent="0.15">
      <c r="B52" s="43"/>
      <c r="C52" s="69"/>
      <c r="D52" s="43"/>
      <c r="E52" s="67"/>
      <c r="F52" s="43"/>
      <c r="G52" s="43"/>
      <c r="H52" s="43"/>
      <c r="I52" s="43"/>
      <c r="J52" s="46"/>
    </row>
    <row r="53" spans="1:10" ht="12" customHeight="1" x14ac:dyDescent="0.15">
      <c r="B53" s="67" t="s">
        <v>123</v>
      </c>
      <c r="C53" s="43"/>
      <c r="D53" s="43"/>
      <c r="E53" s="67"/>
      <c r="F53" s="43"/>
      <c r="G53" s="43"/>
      <c r="H53" s="43"/>
      <c r="I53" s="43"/>
      <c r="J53" s="46"/>
    </row>
    <row r="54" spans="1:10" ht="12" customHeight="1" x14ac:dyDescent="0.15">
      <c r="B54" s="67"/>
      <c r="C54" s="43" t="s">
        <v>288</v>
      </c>
      <c r="D54" s="43"/>
      <c r="E54" s="96"/>
      <c r="F54" s="43"/>
      <c r="G54" s="43"/>
      <c r="H54" s="43"/>
      <c r="I54" s="43"/>
      <c r="J54" s="46"/>
    </row>
    <row r="55" spans="1:10" ht="12" customHeight="1" x14ac:dyDescent="0.15">
      <c r="B55" s="67"/>
      <c r="C55" s="69"/>
      <c r="D55" s="43"/>
      <c r="E55" s="96"/>
      <c r="F55" s="43"/>
      <c r="G55" s="43"/>
      <c r="H55" s="43"/>
      <c r="I55" s="43"/>
      <c r="J55" s="46"/>
    </row>
    <row r="56" spans="1:10" ht="12" customHeight="1" x14ac:dyDescent="0.15">
      <c r="A56" s="63" t="s">
        <v>124</v>
      </c>
      <c r="B56" s="43"/>
      <c r="C56" s="69"/>
      <c r="D56" s="43"/>
      <c r="E56" s="43"/>
      <c r="F56" s="43"/>
      <c r="G56" s="43"/>
      <c r="H56" s="43"/>
      <c r="I56" s="43"/>
      <c r="J56" s="46"/>
    </row>
    <row r="57" spans="1:10" ht="12" customHeight="1" x14ac:dyDescent="0.15">
      <c r="B57" s="69" t="s">
        <v>294</v>
      </c>
      <c r="C57" s="69"/>
      <c r="D57" s="43"/>
      <c r="E57" s="43"/>
      <c r="F57" s="43"/>
      <c r="G57" s="43"/>
      <c r="H57" s="43"/>
      <c r="I57" s="43"/>
      <c r="J57" s="46"/>
    </row>
    <row r="58" spans="1:10" ht="12" customHeight="1" x14ac:dyDescent="0.15">
      <c r="B58" s="43"/>
      <c r="C58" s="69"/>
      <c r="D58" s="43"/>
      <c r="E58" s="43"/>
      <c r="F58" s="43"/>
      <c r="G58" s="43"/>
      <c r="H58" s="43"/>
      <c r="I58" s="43"/>
      <c r="J58" s="46"/>
    </row>
    <row r="59" spans="1:10" ht="12" customHeight="1" x14ac:dyDescent="0.15">
      <c r="B59" s="67"/>
      <c r="C59" s="43"/>
      <c r="D59" s="43"/>
      <c r="E59" s="43"/>
      <c r="F59" s="43"/>
      <c r="G59" s="43"/>
      <c r="H59" s="43"/>
      <c r="I59" s="43"/>
      <c r="J59" s="46"/>
    </row>
    <row r="60" spans="1:10" ht="12" customHeight="1" x14ac:dyDescent="0.15">
      <c r="B60" s="67"/>
      <c r="C60" s="43"/>
      <c r="D60" s="43"/>
      <c r="E60" s="43"/>
      <c r="F60" s="43"/>
      <c r="G60" s="43"/>
      <c r="H60" s="43"/>
      <c r="I60" s="43"/>
      <c r="J60" s="46"/>
    </row>
    <row r="61" spans="1:10" ht="12" customHeight="1" x14ac:dyDescent="0.15">
      <c r="B61" s="43"/>
      <c r="C61" s="43"/>
      <c r="D61" s="43"/>
      <c r="E61" s="43"/>
      <c r="F61" s="43"/>
      <c r="G61" s="43"/>
      <c r="H61" s="43"/>
      <c r="I61" s="43"/>
      <c r="J61" s="46"/>
    </row>
    <row r="62" spans="1:10" ht="12" customHeight="1" x14ac:dyDescent="0.15">
      <c r="B62" s="43"/>
      <c r="C62" s="43"/>
      <c r="D62" s="43"/>
      <c r="E62" s="43"/>
      <c r="F62" s="43"/>
      <c r="G62" s="43"/>
      <c r="H62" s="43"/>
      <c r="I62" s="43"/>
      <c r="J62" s="46"/>
    </row>
    <row r="63" spans="1:10" ht="12" customHeight="1" x14ac:dyDescent="0.15">
      <c r="B63" s="67"/>
      <c r="C63" s="43"/>
      <c r="D63" s="43"/>
      <c r="E63" s="43"/>
      <c r="F63" s="43"/>
      <c r="G63" s="43"/>
      <c r="H63" s="43"/>
      <c r="I63" s="43"/>
      <c r="J63" s="46"/>
    </row>
    <row r="64" spans="1:10" ht="12" customHeight="1" x14ac:dyDescent="0.15">
      <c r="A64" s="42"/>
      <c r="B64" s="43"/>
      <c r="C64" s="69"/>
      <c r="D64" s="43"/>
      <c r="E64" s="43"/>
      <c r="F64" s="43"/>
      <c r="G64" s="43"/>
      <c r="H64" s="43"/>
      <c r="I64" s="43"/>
      <c r="J64" s="46"/>
    </row>
    <row r="65" spans="1:10" ht="12" customHeight="1" x14ac:dyDescent="0.15">
      <c r="A65" s="42"/>
      <c r="B65" s="43"/>
      <c r="C65" s="69"/>
      <c r="D65" s="43"/>
      <c r="E65" s="43"/>
      <c r="F65" s="43"/>
      <c r="G65" s="43"/>
      <c r="H65" s="43"/>
      <c r="I65" s="43"/>
      <c r="J65" s="46"/>
    </row>
    <row r="66" spans="1:10" ht="12" customHeight="1" x14ac:dyDescent="0.15">
      <c r="A66" s="42"/>
      <c r="B66" s="43"/>
      <c r="C66" s="69"/>
      <c r="D66" s="43"/>
      <c r="E66" s="43"/>
      <c r="F66" s="43"/>
      <c r="G66" s="43"/>
      <c r="H66" s="43"/>
      <c r="I66" s="43"/>
      <c r="J66" s="46"/>
    </row>
    <row r="67" spans="1:10" ht="12" customHeight="1" x14ac:dyDescent="0.15">
      <c r="A67" s="63"/>
      <c r="B67" s="43"/>
      <c r="C67" s="43"/>
      <c r="D67" s="43"/>
      <c r="E67" s="43"/>
      <c r="F67" s="43"/>
      <c r="G67" s="43"/>
      <c r="H67" s="43"/>
      <c r="I67" s="43"/>
      <c r="J67" s="46"/>
    </row>
    <row r="68" spans="1:10" ht="12" customHeight="1" x14ac:dyDescent="0.15">
      <c r="B68" s="67"/>
      <c r="C68" s="43"/>
      <c r="D68" s="43"/>
      <c r="E68" s="43"/>
      <c r="F68" s="43"/>
      <c r="G68" s="43"/>
      <c r="H68" s="43"/>
      <c r="I68" s="43"/>
      <c r="J68" s="46"/>
    </row>
    <row r="69" spans="1:10" ht="12" customHeight="1" x14ac:dyDescent="0.15">
      <c r="B69" s="43"/>
      <c r="C69" s="43"/>
      <c r="D69" s="43"/>
      <c r="E69" s="43"/>
      <c r="F69" s="43"/>
      <c r="G69" s="43"/>
      <c r="H69" s="43"/>
      <c r="I69" s="43"/>
      <c r="J69" s="46"/>
    </row>
    <row r="70" spans="1:10" ht="12" customHeight="1" x14ac:dyDescent="0.15">
      <c r="B70" s="67"/>
      <c r="C70" s="43"/>
      <c r="D70" s="43"/>
      <c r="E70" s="43"/>
      <c r="F70" s="43"/>
      <c r="G70" s="43"/>
      <c r="H70" s="43"/>
      <c r="I70" s="43"/>
      <c r="J70" s="46"/>
    </row>
    <row r="71" spans="1:10" ht="12" customHeight="1" x14ac:dyDescent="0.15">
      <c r="A71" s="42"/>
      <c r="B71" s="43"/>
      <c r="C71" s="43"/>
      <c r="D71" s="43"/>
      <c r="E71" s="43"/>
      <c r="F71" s="43"/>
      <c r="G71" s="43"/>
      <c r="H71" s="43"/>
      <c r="I71" s="43"/>
      <c r="J71" s="46"/>
    </row>
    <row r="72" spans="1:10" ht="12" customHeight="1" x14ac:dyDescent="0.15">
      <c r="A72" s="63"/>
      <c r="B72" s="43"/>
      <c r="C72" s="43"/>
      <c r="D72" s="43"/>
      <c r="E72" s="43"/>
      <c r="F72" s="43"/>
      <c r="G72" s="43"/>
      <c r="H72" s="43"/>
      <c r="I72" s="43"/>
      <c r="J72" s="46"/>
    </row>
    <row r="73" spans="1:10" ht="12" customHeight="1" x14ac:dyDescent="0.15">
      <c r="A73" s="42"/>
      <c r="B73" s="43"/>
      <c r="C73" s="43"/>
      <c r="D73" s="43"/>
      <c r="E73" s="43"/>
      <c r="F73" s="43"/>
      <c r="G73" s="43"/>
      <c r="H73" s="43"/>
      <c r="I73" s="43"/>
      <c r="J73" s="46"/>
    </row>
    <row r="74" spans="1:10" ht="12" customHeight="1" x14ac:dyDescent="0.15">
      <c r="A74" s="42"/>
      <c r="B74" s="43"/>
      <c r="C74" s="43"/>
      <c r="D74" s="43"/>
      <c r="E74" s="43"/>
      <c r="F74" s="43"/>
      <c r="G74" s="43"/>
      <c r="H74" s="43"/>
      <c r="I74" s="43"/>
      <c r="J74" s="46"/>
    </row>
    <row r="75" spans="1:10" ht="12" customHeight="1" x14ac:dyDescent="0.15">
      <c r="A75" s="42"/>
      <c r="B75" s="43"/>
      <c r="C75" s="43"/>
      <c r="D75" s="43"/>
      <c r="E75" s="43"/>
      <c r="F75" s="43"/>
      <c r="G75" s="43"/>
      <c r="H75" s="43"/>
      <c r="I75" s="43"/>
      <c r="J75" s="46"/>
    </row>
    <row r="76" spans="1:10" ht="12" customHeight="1" x14ac:dyDescent="0.15">
      <c r="A76" s="42"/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 x14ac:dyDescent="0.15">
      <c r="A77" s="42"/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 x14ac:dyDescent="0.15">
      <c r="A78" s="42"/>
      <c r="B78" s="43"/>
      <c r="C78" s="43"/>
      <c r="D78" s="43"/>
      <c r="E78" s="43"/>
      <c r="F78" s="43"/>
      <c r="G78" s="43"/>
      <c r="H78" s="43"/>
      <c r="I78" s="43"/>
      <c r="J78" s="46"/>
    </row>
    <row r="79" spans="1:10" ht="12" customHeight="1" x14ac:dyDescent="0.15">
      <c r="A79" s="42"/>
      <c r="B79" s="43"/>
      <c r="C79" s="43"/>
      <c r="D79" s="43"/>
      <c r="E79" s="43"/>
      <c r="F79" s="43"/>
      <c r="G79" s="43"/>
      <c r="H79" s="43"/>
      <c r="I79" s="43"/>
      <c r="J79" s="46"/>
    </row>
    <row r="80" spans="1:10" ht="12" customHeight="1" x14ac:dyDescent="0.15">
      <c r="A80" s="42"/>
      <c r="B80" s="43"/>
      <c r="C80" s="43"/>
      <c r="D80" s="43"/>
      <c r="E80" s="43"/>
      <c r="F80" s="43"/>
      <c r="G80" s="43"/>
      <c r="H80" s="43"/>
      <c r="I80" s="43"/>
      <c r="J80" s="46"/>
    </row>
    <row r="81" spans="1:10" ht="12" customHeight="1" x14ac:dyDescent="0.15">
      <c r="A81" s="42"/>
      <c r="B81" s="43"/>
      <c r="C81" s="43"/>
      <c r="D81" s="43"/>
      <c r="E81" s="43"/>
      <c r="F81" s="43"/>
      <c r="G81" s="43"/>
      <c r="H81" s="43"/>
      <c r="I81" s="43"/>
      <c r="J81" s="46"/>
    </row>
    <row r="82" spans="1:10" ht="12" customHeight="1" x14ac:dyDescent="0.15">
      <c r="A82" s="4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 x14ac:dyDescent="0.15">
      <c r="A83" s="42"/>
      <c r="B83" s="43"/>
      <c r="C83" s="43"/>
      <c r="D83" s="43"/>
      <c r="E83" s="43"/>
      <c r="F83" s="43"/>
      <c r="G83" s="43"/>
      <c r="H83" s="43"/>
      <c r="I83" s="43"/>
      <c r="J83" s="46"/>
    </row>
    <row r="84" spans="1:10" ht="12" customHeight="1" x14ac:dyDescent="0.15">
      <c r="A84" s="42"/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 x14ac:dyDescent="0.15">
      <c r="A85" s="42"/>
      <c r="B85" s="43"/>
      <c r="C85" s="43"/>
      <c r="D85" s="43"/>
      <c r="E85" s="43"/>
      <c r="F85" s="43"/>
      <c r="G85" s="43"/>
      <c r="H85" s="43"/>
      <c r="I85" s="43"/>
      <c r="J85" s="46"/>
    </row>
    <row r="86" spans="1:10" ht="12" customHeight="1" x14ac:dyDescent="0.15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 x14ac:dyDescent="0.15">
      <c r="A87" s="4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 x14ac:dyDescent="0.15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 x14ac:dyDescent="0.15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 x14ac:dyDescent="0.15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 x14ac:dyDescent="0.15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 x14ac:dyDescent="0.15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 x14ac:dyDescent="0.15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 x14ac:dyDescent="0.15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 x14ac:dyDescent="0.15">
      <c r="A95" s="47"/>
      <c r="B95" s="48"/>
      <c r="C95" s="48"/>
      <c r="D95" s="48"/>
      <c r="E95" s="48"/>
      <c r="F95" s="48"/>
      <c r="G95" s="48"/>
      <c r="H95" s="48"/>
      <c r="I95" s="48"/>
      <c r="J95" s="57"/>
    </row>
  </sheetData>
  <mergeCells count="1">
    <mergeCell ref="A1:B2"/>
  </mergeCell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60" max="9" man="1"/>
    <brk id="73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F8" sqref="F8"/>
    </sheetView>
  </sheetViews>
  <sheetFormatPr defaultRowHeight="12" customHeight="1" x14ac:dyDescent="0.15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 x14ac:dyDescent="0.15">
      <c r="A1" s="167" t="s">
        <v>0</v>
      </c>
      <c r="B1" s="167"/>
      <c r="C1" s="31" t="s">
        <v>1</v>
      </c>
      <c r="D1" s="36" t="str">
        <f>'Update History'!D1</f>
        <v>ASOFT - ERP 9</v>
      </c>
      <c r="E1" s="31" t="s">
        <v>3</v>
      </c>
      <c r="F1" s="36" t="str">
        <f>'Update History'!F1</f>
        <v>CRMF1030</v>
      </c>
      <c r="G1" s="31" t="s">
        <v>5</v>
      </c>
      <c r="H1" s="37" t="str">
        <f>'Update History'!H1</f>
        <v>Hoàng Vũ</v>
      </c>
      <c r="I1" s="31" t="s">
        <v>7</v>
      </c>
      <c r="J1" s="37"/>
    </row>
    <row r="2" spans="1:10" ht="12" customHeight="1" x14ac:dyDescent="0.15">
      <c r="A2" s="167"/>
      <c r="B2" s="167"/>
      <c r="C2" s="31" t="s">
        <v>2</v>
      </c>
      <c r="D2" s="36" t="str">
        <f>'Update History'!D2</f>
        <v>CRM</v>
      </c>
      <c r="E2" s="31" t="s">
        <v>4</v>
      </c>
      <c r="F2" s="36" t="str">
        <f>'Update History'!F2</f>
        <v>Danh mục nhóm người nhận</v>
      </c>
      <c r="G2" s="31" t="s">
        <v>6</v>
      </c>
      <c r="H2" s="38" t="str">
        <f>'Update History'!H2</f>
        <v>17/03/2017</v>
      </c>
      <c r="I2" s="31" t="s">
        <v>8</v>
      </c>
      <c r="J2" s="37"/>
    </row>
    <row r="4" spans="1:10" ht="12" customHeight="1" x14ac:dyDescent="0.15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 x14ac:dyDescent="0.15">
      <c r="A5" s="63" t="s">
        <v>107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 x14ac:dyDescent="0.15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 x14ac:dyDescent="0.15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 x14ac:dyDescent="0.15">
      <c r="A8" s="63" t="s">
        <v>108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 x14ac:dyDescent="0.15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 x14ac:dyDescent="0.15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 x14ac:dyDescent="0.15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 x14ac:dyDescent="0.15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 x14ac:dyDescent="0.15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 x14ac:dyDescent="0.15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 x14ac:dyDescent="0.15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 x14ac:dyDescent="0.15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 x14ac:dyDescent="0.15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 x14ac:dyDescent="0.15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 x14ac:dyDescent="0.15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 x14ac:dyDescent="0.15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 x14ac:dyDescent="0.15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 x14ac:dyDescent="0.15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 x14ac:dyDescent="0.15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 x14ac:dyDescent="0.15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 x14ac:dyDescent="0.15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 x14ac:dyDescent="0.15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 x14ac:dyDescent="0.15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 x14ac:dyDescent="0.15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 x14ac:dyDescent="0.15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 x14ac:dyDescent="0.15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 x14ac:dyDescent="0.15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 x14ac:dyDescent="0.15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zoomScaleSheetLayoutView="100" workbookViewId="0">
      <selection activeCell="E15" sqref="E15:E24"/>
    </sheetView>
  </sheetViews>
  <sheetFormatPr defaultRowHeight="12.75" x14ac:dyDescent="0.2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 x14ac:dyDescent="0.2">
      <c r="B1" s="220" t="s">
        <v>41</v>
      </c>
      <c r="C1" s="220"/>
      <c r="D1" s="220"/>
      <c r="E1" s="220"/>
      <c r="F1" s="220"/>
      <c r="G1" s="220"/>
    </row>
    <row r="2" spans="2:7" s="17" customFormat="1" x14ac:dyDescent="0.2">
      <c r="B2" s="16"/>
    </row>
    <row r="3" spans="2:7" s="17" customFormat="1" x14ac:dyDescent="0.2">
      <c r="B3" s="19" t="s">
        <v>42</v>
      </c>
    </row>
    <row r="4" spans="2:7" s="17" customFormat="1" x14ac:dyDescent="0.2">
      <c r="B4" s="19"/>
      <c r="C4" s="20" t="s">
        <v>60</v>
      </c>
    </row>
    <row r="5" spans="2:7" s="17" customFormat="1" x14ac:dyDescent="0.2">
      <c r="B5" s="19"/>
      <c r="C5" s="58" t="s">
        <v>61</v>
      </c>
    </row>
    <row r="6" spans="2:7" x14ac:dyDescent="0.2">
      <c r="D6" s="1" t="s">
        <v>62</v>
      </c>
      <c r="E6" s="1" t="s">
        <v>63</v>
      </c>
    </row>
    <row r="7" spans="2:7" x14ac:dyDescent="0.2">
      <c r="D7" s="1" t="s">
        <v>64</v>
      </c>
      <c r="E7" s="1" t="s">
        <v>82</v>
      </c>
    </row>
    <row r="8" spans="2:7" x14ac:dyDescent="0.2">
      <c r="E8" s="20" t="s">
        <v>83</v>
      </c>
    </row>
    <row r="9" spans="2:7" x14ac:dyDescent="0.2">
      <c r="E9" s="20" t="s">
        <v>86</v>
      </c>
    </row>
    <row r="10" spans="2:7" x14ac:dyDescent="0.2">
      <c r="E10" s="1" t="s">
        <v>87</v>
      </c>
    </row>
    <row r="11" spans="2:7" x14ac:dyDescent="0.2">
      <c r="E11" s="20" t="s">
        <v>84</v>
      </c>
    </row>
    <row r="12" spans="2:7" x14ac:dyDescent="0.2">
      <c r="E12" s="20" t="s">
        <v>85</v>
      </c>
    </row>
    <row r="14" spans="2:7" x14ac:dyDescent="0.2">
      <c r="E14" s="2" t="s">
        <v>32</v>
      </c>
      <c r="F14" s="2" t="s">
        <v>33</v>
      </c>
      <c r="G14" s="2" t="s">
        <v>34</v>
      </c>
    </row>
    <row r="15" spans="2:7" x14ac:dyDescent="0.2">
      <c r="E15" s="3" t="s">
        <v>12</v>
      </c>
      <c r="F15" s="4" t="s">
        <v>13</v>
      </c>
      <c r="G15" s="15" t="s">
        <v>35</v>
      </c>
    </row>
    <row r="16" spans="2:7" x14ac:dyDescent="0.2">
      <c r="E16" s="5" t="s">
        <v>14</v>
      </c>
      <c r="F16" s="4" t="s">
        <v>15</v>
      </c>
      <c r="G16" s="15" t="s">
        <v>36</v>
      </c>
    </row>
    <row r="17" spans="2:7" x14ac:dyDescent="0.2">
      <c r="E17" s="6" t="s">
        <v>16</v>
      </c>
      <c r="F17" s="7" t="s">
        <v>17</v>
      </c>
      <c r="G17" s="15" t="s">
        <v>36</v>
      </c>
    </row>
    <row r="18" spans="2:7" x14ac:dyDescent="0.2">
      <c r="E18" s="8" t="s">
        <v>18</v>
      </c>
      <c r="F18" s="7" t="s">
        <v>19</v>
      </c>
      <c r="G18" s="15" t="s">
        <v>35</v>
      </c>
    </row>
    <row r="19" spans="2:7" x14ac:dyDescent="0.2">
      <c r="E19" s="9" t="s">
        <v>20</v>
      </c>
      <c r="F19" s="7" t="s">
        <v>21</v>
      </c>
      <c r="G19" s="15" t="s">
        <v>35</v>
      </c>
    </row>
    <row r="20" spans="2:7" x14ac:dyDescent="0.2">
      <c r="E20" s="10" t="s">
        <v>22</v>
      </c>
      <c r="F20" s="7" t="s">
        <v>23</v>
      </c>
      <c r="G20" s="15" t="s">
        <v>36</v>
      </c>
    </row>
    <row r="21" spans="2:7" x14ac:dyDescent="0.2">
      <c r="E21" s="11" t="s">
        <v>24</v>
      </c>
      <c r="F21" s="7" t="s">
        <v>25</v>
      </c>
      <c r="G21" s="15" t="s">
        <v>36</v>
      </c>
    </row>
    <row r="22" spans="2:7" x14ac:dyDescent="0.2">
      <c r="E22" s="12" t="s">
        <v>26</v>
      </c>
      <c r="F22" s="7" t="s">
        <v>27</v>
      </c>
      <c r="G22" s="15" t="s">
        <v>36</v>
      </c>
    </row>
    <row r="23" spans="2:7" x14ac:dyDescent="0.2">
      <c r="E23" s="13" t="s">
        <v>28</v>
      </c>
      <c r="F23" s="7" t="s">
        <v>29</v>
      </c>
      <c r="G23" s="15" t="s">
        <v>36</v>
      </c>
    </row>
    <row r="24" spans="2:7" x14ac:dyDescent="0.2">
      <c r="E24" s="14" t="s">
        <v>30</v>
      </c>
      <c r="F24" s="7" t="s">
        <v>31</v>
      </c>
      <c r="G24" s="15" t="s">
        <v>36</v>
      </c>
    </row>
    <row r="26" spans="2:7" s="18" customFormat="1" ht="15.75" customHeight="1" x14ac:dyDescent="0.25">
      <c r="D26" s="18" t="s">
        <v>65</v>
      </c>
      <c r="E26" s="18" t="s">
        <v>66</v>
      </c>
    </row>
    <row r="27" spans="2:7" ht="200.25" customHeight="1" x14ac:dyDescent="0.2">
      <c r="E27" s="221" t="s">
        <v>37</v>
      </c>
      <c r="F27" s="222"/>
      <c r="G27" s="223"/>
    </row>
    <row r="29" spans="2:7" x14ac:dyDescent="0.2">
      <c r="B29" s="19" t="s">
        <v>43</v>
      </c>
    </row>
    <row r="30" spans="2:7" x14ac:dyDescent="0.2">
      <c r="B30" s="19"/>
      <c r="C30" s="20" t="s">
        <v>76</v>
      </c>
    </row>
    <row r="31" spans="2:7" x14ac:dyDescent="0.2">
      <c r="B31" s="19"/>
      <c r="C31" s="20" t="s">
        <v>61</v>
      </c>
    </row>
    <row r="32" spans="2:7" x14ac:dyDescent="0.2">
      <c r="D32" s="1" t="s">
        <v>62</v>
      </c>
      <c r="E32" s="1" t="s">
        <v>67</v>
      </c>
    </row>
    <row r="33" spans="2:5" x14ac:dyDescent="0.2">
      <c r="D33" s="1" t="s">
        <v>64</v>
      </c>
      <c r="E33" s="1" t="s">
        <v>68</v>
      </c>
    </row>
    <row r="34" spans="2:5" x14ac:dyDescent="0.2">
      <c r="D34" s="1" t="s">
        <v>65</v>
      </c>
      <c r="E34" s="1" t="s">
        <v>88</v>
      </c>
    </row>
    <row r="35" spans="2:5" x14ac:dyDescent="0.2">
      <c r="E35" s="1" t="s">
        <v>89</v>
      </c>
    </row>
    <row r="37" spans="2:5" x14ac:dyDescent="0.2">
      <c r="B37" s="19" t="s">
        <v>59</v>
      </c>
    </row>
    <row r="38" spans="2:5" x14ac:dyDescent="0.2">
      <c r="B38" s="19"/>
      <c r="C38" s="20" t="s">
        <v>77</v>
      </c>
    </row>
    <row r="39" spans="2:5" x14ac:dyDescent="0.2">
      <c r="C39" s="20" t="s">
        <v>61</v>
      </c>
    </row>
    <row r="40" spans="2:5" x14ac:dyDescent="0.2">
      <c r="D40" s="1" t="s">
        <v>62</v>
      </c>
      <c r="E40" s="1" t="s">
        <v>90</v>
      </c>
    </row>
    <row r="41" spans="2:5" x14ac:dyDescent="0.2">
      <c r="D41" s="1" t="s">
        <v>64</v>
      </c>
      <c r="E41" s="1" t="s">
        <v>69</v>
      </c>
    </row>
    <row r="42" spans="2:5" x14ac:dyDescent="0.2">
      <c r="D42" s="1" t="s">
        <v>65</v>
      </c>
      <c r="E42" s="1" t="s">
        <v>91</v>
      </c>
    </row>
    <row r="43" spans="2:5" x14ac:dyDescent="0.2">
      <c r="E43" s="1" t="s">
        <v>92</v>
      </c>
    </row>
    <row r="45" spans="2:5" x14ac:dyDescent="0.2">
      <c r="B45" s="19" t="s">
        <v>72</v>
      </c>
    </row>
    <row r="46" spans="2:5" x14ac:dyDescent="0.2">
      <c r="B46" s="19"/>
      <c r="C46" s="20" t="s">
        <v>70</v>
      </c>
    </row>
    <row r="47" spans="2:5" x14ac:dyDescent="0.2">
      <c r="C47" s="20" t="s">
        <v>61</v>
      </c>
    </row>
    <row r="48" spans="2:5" x14ac:dyDescent="0.2">
      <c r="D48" s="1" t="s">
        <v>62</v>
      </c>
      <c r="E48" s="1" t="s">
        <v>71</v>
      </c>
    </row>
    <row r="49" spans="2:5" x14ac:dyDescent="0.2">
      <c r="D49" s="1" t="s">
        <v>64</v>
      </c>
      <c r="E49" s="1" t="s">
        <v>80</v>
      </c>
    </row>
    <row r="50" spans="2:5" x14ac:dyDescent="0.2">
      <c r="D50" s="1" t="s">
        <v>65</v>
      </c>
      <c r="E50" s="1" t="s">
        <v>81</v>
      </c>
    </row>
    <row r="52" spans="2:5" x14ac:dyDescent="0.2">
      <c r="B52" s="19" t="s">
        <v>73</v>
      </c>
    </row>
    <row r="53" spans="2:5" x14ac:dyDescent="0.2">
      <c r="B53" s="19"/>
      <c r="C53" s="20" t="s">
        <v>74</v>
      </c>
    </row>
    <row r="54" spans="2:5" x14ac:dyDescent="0.2">
      <c r="C54" s="20" t="s">
        <v>61</v>
      </c>
    </row>
    <row r="55" spans="2:5" x14ac:dyDescent="0.2">
      <c r="D55" s="1" t="s">
        <v>62</v>
      </c>
      <c r="E55" s="1" t="s">
        <v>93</v>
      </c>
    </row>
    <row r="56" spans="2:5" x14ac:dyDescent="0.2">
      <c r="E56" s="1" t="s">
        <v>94</v>
      </c>
    </row>
    <row r="57" spans="2:5" x14ac:dyDescent="0.2">
      <c r="D57" s="1" t="s">
        <v>64</v>
      </c>
      <c r="E57" s="1" t="s">
        <v>95</v>
      </c>
    </row>
    <row r="58" spans="2:5" x14ac:dyDescent="0.2">
      <c r="E58" s="1" t="s">
        <v>96</v>
      </c>
    </row>
    <row r="60" spans="2:5" x14ac:dyDescent="0.2">
      <c r="B60" s="19" t="s">
        <v>75</v>
      </c>
    </row>
    <row r="61" spans="2:5" x14ac:dyDescent="0.2">
      <c r="B61" s="19"/>
      <c r="C61" s="20" t="s">
        <v>78</v>
      </c>
    </row>
    <row r="62" spans="2:5" x14ac:dyDescent="0.2">
      <c r="C62" s="20"/>
    </row>
  </sheetData>
  <mergeCells count="2">
    <mergeCell ref="B1:G1"/>
    <mergeCell ref="E27:G27"/>
  </mergeCells>
  <pageMargins left="0.7" right="0.7" top="0.75" bottom="0.75" header="0.3" footer="0.3"/>
  <pageSetup scale="86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Input Check</vt:lpstr>
      <vt:lpstr>Data Definition</vt:lpstr>
      <vt:lpstr>Data Input</vt:lpstr>
      <vt:lpstr>Form Func Spec</vt:lpstr>
      <vt:lpstr>Func Spec</vt:lpstr>
      <vt:lpstr>Help</vt:lpstr>
      <vt:lpstr>Code Standar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'Item Screen'!Print_Area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 Hien</dc:creator>
  <cp:lastModifiedBy>DELL</cp:lastModifiedBy>
  <cp:lastPrinted>2010-04-13T02:26:58Z</cp:lastPrinted>
  <dcterms:created xsi:type="dcterms:W3CDTF">2010-03-29T08:12:10Z</dcterms:created>
  <dcterms:modified xsi:type="dcterms:W3CDTF">2017-03-17T19:04:02Z</dcterms:modified>
</cp:coreProperties>
</file>