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ài liệu phân tích_Yêu cầu\03_DetailDesign\"/>
    </mc:Choice>
  </mc:AlternateContent>
  <bookViews>
    <workbookView xWindow="240" yWindow="30" windowWidth="15480" windowHeight="9990" tabRatio="836" firstSheet="1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Definition'!$A$1:$J$15</definedName>
    <definedName name="_xlnm.Print_Area" localSheetId="6">'Data Input'!$A$1:$O$20</definedName>
    <definedName name="_xlnm.Print_Area" localSheetId="7">'Form Func Spec'!$A$1:$T$156</definedName>
    <definedName name="_xlnm.Print_Area" localSheetId="8">'Func Spec'!$A$1:$J$21</definedName>
    <definedName name="_xlnm.Print_Area" localSheetId="9">Help!$A$1:$K$62</definedName>
    <definedName name="_xlnm.Print_Area" localSheetId="4">'Input Check'!$A$1:$I$15</definedName>
    <definedName name="_xlnm.Print_Area" localSheetId="3">'Item Screen'!$A$1:$O$33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<sst xmlns="http://schemas.openxmlformats.org/spreadsheetml/2006/main" count="673" uniqueCount="354">
  <si>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</si>
  <si>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</si>
  <si>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</si>
  <si>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</si>
  <si>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</si>
  <si>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</si>
  <si>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</si>
  <si>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</si>
  <si>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</si>
  <si>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</si>
  <si>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</si>
  <si>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</si>
  <si>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</si>
  <si>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</si>
  <si>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</si>
  <si>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</si>
  <si>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</si>
  <si>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</si>
  <si>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</si>
  <si>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</si>
  <si>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</si>
  <si>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</si>
  <si>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</si>
  <si>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</si>
  <si>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</si>
  <si>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</si>
  <si>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</si>
  <si>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</si>
  <si>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</si>
  <si>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</si>
  <si>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</si>
  <si>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</si>
  <si>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</si>
  <si>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</si>
  <si>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</si>
  <si>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</si>
  <si>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</si>
  <si>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</si>
  <si>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</si>
  <si>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</si>
  <si>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</si>
  <si>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</si>
  <si>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</si>
  <si>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</si>
  <si>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</si>
  <si>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</si>
  <si>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</si>
  <si>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</si>
  <si>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</si>
  <si>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</si>
  <si>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</si>
  <si>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</si>
  <si>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</si>
  <si>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</si>
  <si>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</si>
  <si>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</si>
  <si>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</si>
  <si>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</si>
  <si>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</si>
  <si>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</si>
  <si>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</si>
  <si>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</si>
  <si>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</si>
  <si>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</si>
  <si>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</si>
  <si>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</si>
  <si>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</si>
  <si>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</si>
  <si>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</si>
  <si>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</si>
  <si>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</si>
  <si>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</si>
  <si>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</si>
  <si>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</si>
  <si>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</si>
  <si>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</si>
  <si>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</si>
  <si>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</si>
  <si>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</si>
  <si>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</si>
  <si>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</si>
  <si>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</si>
  <si>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</si>
  <si>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</si>
  <si>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</si>
  <si>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</si>
  <si>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</si>
  <si>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</si>
  <si>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</si>
  <si>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</si>
  <si>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</si>
  <si>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</si>
  <si>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</si>
  <si>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</si>
  <si>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</si>
  <si>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</si>
  <si>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</si>
  <si>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</si>
  <si>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</si>
  <si>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</si>
  <si>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</si>
  <si>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</si>
  <si>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</si>
  <si>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</si>
  <si>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</si>
  <si>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</si>
  <si>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</si>
  <si>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</si>
  <si>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</si>
  <si>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</si>
  <si>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</si>
  <si>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</si>
  <si>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</si>
  <si>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</si>
  <si>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</si>
  <si>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</si>
  <si>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</si>
  <si>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</si>
  <si>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</si>
  <si>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</si>
  <si>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</si>
  <si>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</si>
  <si>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</si>
  <si>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</si>
  <si>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</si>
  <si>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</si>
  <si>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</si>
  <si>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</si>
  <si>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</si>
  <si>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</si>
  <si>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</si>
  <si>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</si>
  <si>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</si>
  <si>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</si>
  <si>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</si>
  <si>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</si>
  <si>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</si>
  <si>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</si>
  <si>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</si>
  <si>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</si>
  <si>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</si>
  <si>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</si>
  <si>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</si>
  <si>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</si>
  <si>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</si>
  <si>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</si>
  <si>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</si>
  <si>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</si>
  <si>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</si>
  <si>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</si>
  <si>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</si>
  <si>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</si>
  <si>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</si>
  <si>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</si>
  <si>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</si>
  <si>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</si>
  <si>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</si>
  <si>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</si>
  <si>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</si>
  <si>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</si>
  <si>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</si>
  <si>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</si>
  <si>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</si>
  <si>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</si>
  <si>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</si>
  <si>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</si>
  <si>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</si>
  <si>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</si>
  <si>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</si>
  <si>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</si>
  <si>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</si>
  <si>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</si>
  <si>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</si>
  <si>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</si>
  <si>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</si>
  <si>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</si>
  <si>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</si>
  <si>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</si>
  <si>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</si>
  <si>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</si>
  <si>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</si>
  <si>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</si>
  <si>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</si>
  <si>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</si>
  <si>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</si>
  <si>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</si>
  <si>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</si>
  <si>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</si>
  <si>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</si>
  <si>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</si>
  <si>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</si>
  <si>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</si>
  <si>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</si>
  <si>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</si>
  <si>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</si>
  <si>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</si>
  <si>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</si>
  <si>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</si>
  <si>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</si>
  <si>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</si>
  <si>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</si>
  <si>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</si>
  <si>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</si>
  <si>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</si>
  <si>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</si>
  <si>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</si>
  <si>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</si>
  <si>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</si>
  <si>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</si>
  <si>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</si>
  <si>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</si>
  <si>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</si>
  <si>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</si>
  <si>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</si>
  <si>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</si>
  <si>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</si>
  <si>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</si>
  <si>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</si>
  <si>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</si>
  <si>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</si>
  <si>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</si>
  <si>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</si>
  <si>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</si>
  <si>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</si>
  <si>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</si>
  <si>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</si>
  <si>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</si>
  <si>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</si>
  <si>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</si>
  <si>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</si>
  <si>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</si>
  <si>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</si>
  <si>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</si>
  <si>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</si>
  <si>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</si>
  <si>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</si>
  <si>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</si>
  <si>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</si>
  <si>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</si>
  <si>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</si>
  <si>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</si>
  <si>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</si>
  <si>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</si>
  <si>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</si>
  <si>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</si>
  <si>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</si>
  <si>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</si>
  <si>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</si>
  <si>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</si>
  <si>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</si>
  <si>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</si>
  <si>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</si>
  <si>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</si>
  <si>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</si>
  <si>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</si>
  <si>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</si>
  <si>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</si>
  <si>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</si>
  <si>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</si>
  <si>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</si>
  <si>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</si>
  <si>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</si>
  <si>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</si>
  <si>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</si>
  <si>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</si>
  <si>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</si>
  <si>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</si>
  <si>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</si>
  <si>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</si>
  <si>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</si>
  <si>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</si>
  <si>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</si>
  <si>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</si>
  <si>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</si>
  <si>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</si>
  <si>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</si>
  <si>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</si>
  <si>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</si>
  <si>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</si>
  <si>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</si>
  <si>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</si>
  <si>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</si>
  <si>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</si>
  <si>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</si>
  <si>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</si>
  <si>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</si>
  <si>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</si>
  <si>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</si>
  <si>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</si>
  <si>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</si>
  <si>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</si>
  <si>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</si>
  <si>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</si>
  <si>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</si>
  <si>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</si>
  <si>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</si>
  <si>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</si>
  <si>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</si>
  <si>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</si>
  <si>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</si>
  <si>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</si>
  <si>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</si>
  <si>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</si>
  <si>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</si>
  <si>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</si>
  <si>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</si>
  <si>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</si>
  <si>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</si>
  <si>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</si>
  <si>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</si>
  <si>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</si>
  <si>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</si>
  <si>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</si>
  <si>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</si>
  <si>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</si>
  <si>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</si>
  <si>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</si>
  <si>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</si>
  <si>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</si>
  <si>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</si>
  <si>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Ngày ghi nhận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</si>
  <si>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</si>
  <si>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</si>
  <si>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</si>
  <si>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</si>
  <si>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</si>
  <si>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</si>
  <si>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</si>
  <si>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</si>
  <si>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</si>
  <si>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</si>
  <si>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</si>
  <si>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</si>
  <si>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</si>
  <si>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</si>
  <si>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</si>
  <si>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</si>
  <si>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</si>
  <si>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</si>
  <si>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</si>
  <si>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@RealTime, @ProjectID)</t>
  </si>
  <si>
    <t>@APK,
 @DivisionID, @RequestSubject
, @PriorityID, @RequestStatus, @DeleteFlg
, @TimeRequest, @DeadlineRequest, @AssignedToUserID
, @RequestDescription, @FeedbackDescription, @RelatedToTypeID
, @CreateDate, @CreateUserID, @LastModifyDate, @LastModifyUserID,
@RequestTypeID, @BugTypeID, @DeadlineExpect, @CompleteDate, @DurationTime, @RealTime,
@ProjectID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</si>
  <si>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CompleteDate = @CompleteDate
, DurationTime = @DurationTime
, RealTime = @RealTime
, ProjectID = @ProjectID
Where RequestID =@RequestID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</si>
  <si>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</si>
  <si>
    <t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</si>
  <si>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</si>
  <si>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</si>
  <si>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</si>
  <si>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</si>
  <si>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</si>
  <si>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</si>
  <si>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NewID(),
 Biến môi trường @RequestSubject
, @PriorityID, @RequestStatus,
 @DeleteFlg
, @TimeRequest, @DeadlineRequest, @AssignedToUserID
, @RequestDescription, @FeedbackDescription, 
20
, @CreateDate, @CreateUserID, @LastModifyDate, @LastModifyUserID,
@RequestTypeID, @BugTypeID, @DeadlineExpect, @CompleteDate, @DurationTime,
@RealTime, 
@ProjectID</t>
  </si>
  <si>
    <t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 M.CompleteDate, M.DurationTime, M.RealTime, M.ProjectID
,  M.RequestTypeID,C02.Description as RequestTypeName
, M.BugTypeID, stuff(isnull((Select ', ' + B.Description From CRMT0099 B WITH (NOLOCK) 
 where B.CodeMaster ='CRMT00000026'and B.ID in (Replace(M.BugTypeID,',',''','''))
 Group by B.Description
 FOR XML PATH (''), TYPE).value('.','NVARCHAR(max)'), ''), 1, 2, '') as BugTypeName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Where M.APK = @APK</t>
  </si>
  <si>
    <t>Thêm các trường: Loại yêu cầu, Phân loại bug, Chủ đề yêu cầu, Dự án, Deadline mong muốn, Deadline xử lý, Deadline thực tế, Số giờ cho phép, Số giờ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</si>
</sst>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9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0" fontId="11" fillId="5" borderId="0" xfId="0" quotePrefix="1" applyFont="1" applyFill="1" applyBorder="1"/>
    <xf numFmtId="164" fontId="5" fillId="5" borderId="1" xfId="0" applyNumberFormat="1" applyFont="1" applyFill="1" applyBorder="1" applyAlignment="1">
      <alignment horizontal="center" vertical="top" wrapText="1"/>
    </xf>
    <xf numFmtId="14" fontId="5" fillId="5" borderId="1" xfId="0" applyNumberFormat="1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4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1" xfId="0" quotePrefix="1" applyFont="1" applyFill="1" applyBorder="1" applyAlignment="1">
      <alignment vertical="center" wrapText="1"/>
    </xf>
    <xf numFmtId="0" fontId="11" fillId="6" borderId="1" xfId="0" quotePrefix="1" applyFont="1" applyFill="1" applyBorder="1" applyAlignment="1">
      <alignment vertical="top" wrapText="1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center" wrapText="1"/>
    </xf>
    <xf numFmtId="0" fontId="5" fillId="6" borderId="11" xfId="0" quotePrefix="1" applyFont="1" applyFill="1" applyBorder="1" applyAlignment="1">
      <alignment horizontal="left" vertical="center" wrapText="1"/>
    </xf>
    <xf numFmtId="0" fontId="5" fillId="6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7</xdr:col>
      <xdr:colOff>762000</xdr:colOff>
      <xdr:row>67</xdr:row>
      <xdr:rowOff>123825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"/>
          <a:ext cx="7639050" cy="971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12</xdr:col>
      <xdr:colOff>336394</xdr:colOff>
      <xdr:row>38</xdr:row>
      <xdr:rowOff>43582</xdr:rowOff>
    </xdr:to>
    <xdr:grpSp>
      <xdr:nvGrpSpPr>
        <xdr:cNvPr id="134" name="Group 133"/>
        <xdr:cNvGrpSpPr/>
      </xdr:nvGrpSpPr>
      <xdr:grpSpPr>
        <a:xfrm>
          <a:off x="179798" y="4019370"/>
          <a:ext cx="10822799" cy="1829070"/>
          <a:chOff x="438150" y="3962400"/>
          <a:chExt cx="108341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/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68</xdr:row>
      <xdr:rowOff>63525</xdr:rowOff>
    </xdr:from>
    <xdr:to>
      <xdr:col>11</xdr:col>
      <xdr:colOff>377210</xdr:colOff>
      <xdr:row>79</xdr:row>
      <xdr:rowOff>32106</xdr:rowOff>
    </xdr:to>
    <xdr:grpSp>
      <xdr:nvGrpSpPr>
        <xdr:cNvPr id="376" name="Group 375"/>
        <xdr:cNvGrpSpPr/>
      </xdr:nvGrpSpPr>
      <xdr:grpSpPr>
        <a:xfrm>
          <a:off x="73532" y="10451167"/>
          <a:ext cx="10358843" cy="1648934"/>
          <a:chOff x="-1215917" y="11197103"/>
          <a:chExt cx="10393471" cy="1623444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/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32</xdr:row>
      <xdr:rowOff>16970</xdr:rowOff>
    </xdr:from>
    <xdr:to>
      <xdr:col>11</xdr:col>
      <xdr:colOff>460335</xdr:colOff>
      <xdr:row>32</xdr:row>
      <xdr:rowOff>107036</xdr:rowOff>
    </xdr:to>
    <xdr:cxnSp macro="">
      <xdr:nvCxnSpPr>
        <xdr:cNvPr id="189" name="Elbow Connector 188"/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38</xdr:row>
      <xdr:rowOff>146470</xdr:rowOff>
    </xdr:from>
    <xdr:to>
      <xdr:col>12</xdr:col>
      <xdr:colOff>273493</xdr:colOff>
      <xdr:row>50</xdr:row>
      <xdr:rowOff>142426</xdr:rowOff>
    </xdr:to>
    <xdr:grpSp>
      <xdr:nvGrpSpPr>
        <xdr:cNvPr id="190" name="Group 189"/>
        <xdr:cNvGrpSpPr/>
      </xdr:nvGrpSpPr>
      <xdr:grpSpPr>
        <a:xfrm>
          <a:off x="116897" y="5951328"/>
          <a:ext cx="10822799" cy="1829070"/>
          <a:chOff x="438150" y="3962400"/>
          <a:chExt cx="10834112" cy="1824757"/>
        </a:xfrm>
      </xdr:grpSpPr>
      <xdr:sp macro="" textlink="">
        <xdr:nvSpPr>
          <xdr:cNvPr id="191" name="TextBox 190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/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/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/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/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/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/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52</xdr:row>
      <xdr:rowOff>92553</xdr:rowOff>
    </xdr:from>
    <xdr:to>
      <xdr:col>14</xdr:col>
      <xdr:colOff>246535</xdr:colOff>
      <xdr:row>64</xdr:row>
      <xdr:rowOff>52567</xdr:rowOff>
    </xdr:to>
    <xdr:grpSp>
      <xdr:nvGrpSpPr>
        <xdr:cNvPr id="229" name="Group 228"/>
        <xdr:cNvGrpSpPr/>
      </xdr:nvGrpSpPr>
      <xdr:grpSpPr>
        <a:xfrm>
          <a:off x="51663" y="8036044"/>
          <a:ext cx="12083150" cy="1793127"/>
          <a:chOff x="-823518" y="3953435"/>
          <a:chExt cx="12095780" cy="1788899"/>
        </a:xfrm>
      </xdr:grpSpPr>
      <xdr:sp macro="" textlink="">
        <xdr:nvSpPr>
          <xdr:cNvPr id="230" name="TextBox 229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/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/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/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/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/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/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/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/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/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/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/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/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/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/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58</xdr:row>
      <xdr:rowOff>70885</xdr:rowOff>
    </xdr:from>
    <xdr:to>
      <xdr:col>13</xdr:col>
      <xdr:colOff>370475</xdr:colOff>
      <xdr:row>58</xdr:row>
      <xdr:rowOff>142980</xdr:rowOff>
    </xdr:to>
    <xdr:cxnSp macro="">
      <xdr:nvCxnSpPr>
        <xdr:cNvPr id="283" name="Elbow Connector 282"/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59</xdr:row>
      <xdr:rowOff>143772</xdr:rowOff>
    </xdr:from>
    <xdr:to>
      <xdr:col>3</xdr:col>
      <xdr:colOff>438943</xdr:colOff>
      <xdr:row>61</xdr:row>
      <xdr:rowOff>14214</xdr:rowOff>
    </xdr:to>
    <xdr:sp macro="" textlink="">
      <xdr:nvSpPr>
        <xdr:cNvPr id="284" name="TextBox 283"/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54</xdr:row>
      <xdr:rowOff>134788</xdr:rowOff>
    </xdr:from>
    <xdr:to>
      <xdr:col>4</xdr:col>
      <xdr:colOff>383553</xdr:colOff>
      <xdr:row>58</xdr:row>
      <xdr:rowOff>144273</xdr:rowOff>
    </xdr:to>
    <xdr:sp macro="" textlink="">
      <xdr:nvSpPr>
        <xdr:cNvPr id="286" name="Flowchart: Decision 285"/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58</xdr:row>
      <xdr:rowOff>70885</xdr:rowOff>
    </xdr:from>
    <xdr:to>
      <xdr:col>13</xdr:col>
      <xdr:colOff>370476</xdr:colOff>
      <xdr:row>58</xdr:row>
      <xdr:rowOff>144273</xdr:rowOff>
    </xdr:to>
    <xdr:cxnSp macro="">
      <xdr:nvCxnSpPr>
        <xdr:cNvPr id="288" name="Elbow Connector 287"/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85</xdr:row>
      <xdr:rowOff>36568</xdr:rowOff>
    </xdr:from>
    <xdr:to>
      <xdr:col>15</xdr:col>
      <xdr:colOff>485040</xdr:colOff>
      <xdr:row>95</xdr:row>
      <xdr:rowOff>59063</xdr:rowOff>
    </xdr:to>
    <xdr:grpSp>
      <xdr:nvGrpSpPr>
        <xdr:cNvPr id="303" name="Group 302"/>
        <xdr:cNvGrpSpPr/>
      </xdr:nvGrpSpPr>
      <xdr:grpSpPr>
        <a:xfrm>
          <a:off x="66970" y="13021120"/>
          <a:ext cx="12917386" cy="1550089"/>
          <a:chOff x="-3783013" y="11294420"/>
          <a:chExt cx="12960567" cy="1526127"/>
        </a:xfrm>
      </xdr:grpSpPr>
      <xdr:sp macro="" textlink="">
        <xdr:nvSpPr>
          <xdr:cNvPr id="304" name="Rectangle 3"/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/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/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/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/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/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/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/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86</xdr:row>
      <xdr:rowOff>98845</xdr:rowOff>
    </xdr:from>
    <xdr:to>
      <xdr:col>3</xdr:col>
      <xdr:colOff>686971</xdr:colOff>
      <xdr:row>90</xdr:row>
      <xdr:rowOff>128550</xdr:rowOff>
    </xdr:to>
    <xdr:sp macro="" textlink="">
      <xdr:nvSpPr>
        <xdr:cNvPr id="337" name="Flowchart: Decision 336"/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88</xdr:row>
      <xdr:rowOff>113199</xdr:rowOff>
    </xdr:from>
    <xdr:to>
      <xdr:col>3</xdr:col>
      <xdr:colOff>929611</xdr:colOff>
      <xdr:row>88</xdr:row>
      <xdr:rowOff>113698</xdr:rowOff>
    </xdr:to>
    <xdr:cxnSp macro="">
      <xdr:nvCxnSpPr>
        <xdr:cNvPr id="339" name="Straight Arrow Connector 338"/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86</xdr:row>
      <xdr:rowOff>125803</xdr:rowOff>
    </xdr:from>
    <xdr:to>
      <xdr:col>3</xdr:col>
      <xdr:colOff>964009</xdr:colOff>
      <xdr:row>87</xdr:row>
      <xdr:rowOff>140347</xdr:rowOff>
    </xdr:to>
    <xdr:sp macro="" textlink="">
      <xdr:nvSpPr>
        <xdr:cNvPr id="340" name="TextBox 339"/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86</xdr:row>
      <xdr:rowOff>108456</xdr:rowOff>
    </xdr:from>
    <xdr:to>
      <xdr:col>4</xdr:col>
      <xdr:colOff>782999</xdr:colOff>
      <xdr:row>90</xdr:row>
      <xdr:rowOff>117941</xdr:rowOff>
    </xdr:to>
    <xdr:sp macro="" textlink="">
      <xdr:nvSpPr>
        <xdr:cNvPr id="341" name="Flowchart: Decision 340"/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87</xdr:row>
      <xdr:rowOff>62901</xdr:rowOff>
    </xdr:from>
    <xdr:to>
      <xdr:col>4</xdr:col>
      <xdr:colOff>1044882</xdr:colOff>
      <xdr:row>88</xdr:row>
      <xdr:rowOff>77446</xdr:rowOff>
    </xdr:to>
    <xdr:sp macro="" textlink="">
      <xdr:nvSpPr>
        <xdr:cNvPr id="350" name="TextBox 349"/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90</xdr:row>
      <xdr:rowOff>23540</xdr:rowOff>
    </xdr:from>
    <xdr:to>
      <xdr:col>14</xdr:col>
      <xdr:colOff>368313</xdr:colOff>
      <xdr:row>90</xdr:row>
      <xdr:rowOff>117941</xdr:rowOff>
    </xdr:to>
    <xdr:cxnSp macro="">
      <xdr:nvCxnSpPr>
        <xdr:cNvPr id="351" name="Elbow Connector 225"/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90</xdr:row>
      <xdr:rowOff>23540</xdr:rowOff>
    </xdr:from>
    <xdr:to>
      <xdr:col>14</xdr:col>
      <xdr:colOff>368313</xdr:colOff>
      <xdr:row>90</xdr:row>
      <xdr:rowOff>128550</xdr:rowOff>
    </xdr:to>
    <xdr:cxnSp macro="">
      <xdr:nvCxnSpPr>
        <xdr:cNvPr id="352" name="Elbow Connector 225"/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92</xdr:row>
      <xdr:rowOff>69514</xdr:rowOff>
    </xdr:from>
    <xdr:to>
      <xdr:col>4</xdr:col>
      <xdr:colOff>759170</xdr:colOff>
      <xdr:row>93</xdr:row>
      <xdr:rowOff>124516</xdr:rowOff>
    </xdr:to>
    <xdr:sp macro="" textlink="">
      <xdr:nvSpPr>
        <xdr:cNvPr id="353" name="TextBox 352"/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92</xdr:row>
      <xdr:rowOff>69514</xdr:rowOff>
    </xdr:from>
    <xdr:to>
      <xdr:col>3</xdr:col>
      <xdr:colOff>872856</xdr:colOff>
      <xdr:row>93</xdr:row>
      <xdr:rowOff>124516</xdr:rowOff>
    </xdr:to>
    <xdr:sp macro="" textlink="">
      <xdr:nvSpPr>
        <xdr:cNvPr id="354" name="TextBox 353"/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197"/>
      <c r="B1" s="197"/>
      <c r="C1" s="199" t="s">
        <v>152</v>
      </c>
      <c r="D1" s="200"/>
      <c r="E1" s="200"/>
      <c r="F1" s="201"/>
      <c r="G1" s="198" t="s">
        <v>148</v>
      </c>
      <c r="H1" s="198"/>
      <c r="I1" s="198" t="s">
        <v>149</v>
      </c>
      <c r="J1" s="198"/>
    </row>
    <row r="2" spans="1:18" ht="23.25" customHeight="1">
      <c r="A2" s="197"/>
      <c r="B2" s="197"/>
      <c r="C2" s="202"/>
      <c r="D2" s="203"/>
      <c r="E2" s="203"/>
      <c r="F2" s="204"/>
      <c r="G2" s="198" t="s">
        <v>150</v>
      </c>
      <c r="H2" s="198"/>
      <c r="I2" s="198"/>
      <c r="J2" s="198"/>
    </row>
    <row r="3" spans="1:18" ht="12.75" customHeight="1">
      <c r="A3" s="197"/>
      <c r="B3" s="197"/>
      <c r="C3" s="205"/>
      <c r="D3" s="206"/>
      <c r="E3" s="206"/>
      <c r="F3" s="207"/>
      <c r="G3" s="194" t="s">
        <v>151</v>
      </c>
      <c r="H3" s="195"/>
      <c r="I3" s="194"/>
      <c r="J3" s="195"/>
    </row>
    <row r="4" spans="1:18">
      <c r="H4" s="93"/>
    </row>
    <row r="13" spans="1:18" ht="30">
      <c r="A13" s="196"/>
      <c r="B13" s="196"/>
      <c r="C13" s="196"/>
      <c r="D13" s="196"/>
      <c r="E13" s="196"/>
      <c r="F13" s="196"/>
      <c r="G13" s="196"/>
      <c r="H13" s="196"/>
      <c r="I13" s="196"/>
      <c r="J13" s="196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</row>
    <row r="15" spans="1:18" ht="26.25"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</row>
    <row r="16" spans="1:18" ht="26.25">
      <c r="A16" s="193" t="s">
        <v>152</v>
      </c>
      <c r="B16" s="193"/>
      <c r="C16" s="193"/>
      <c r="D16" s="193"/>
      <c r="E16" s="193"/>
      <c r="F16" s="193"/>
      <c r="G16" s="193"/>
      <c r="H16" s="193"/>
      <c r="I16" s="193"/>
      <c r="J16" s="193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</row>
    <row r="18" spans="1:195" ht="26.25"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</row>
    <row r="19" spans="1:195" ht="23.25"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</row>
    <row r="20" spans="1:195" ht="26.25"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</row>
    <row r="21" spans="1:195" ht="26.25"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</row>
    <row r="22" spans="1:195" ht="25.5"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</row>
    <row r="23" spans="1:195" ht="25.5"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</row>
    <row r="25" spans="1:195" ht="11.25" customHeight="1"/>
    <row r="26" spans="1:195" ht="18">
      <c r="B26" s="188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</row>
    <row r="28" spans="1:195" ht="18"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187"/>
      <c r="BN28" s="187"/>
      <c r="BO28" s="187"/>
      <c r="BP28" s="187"/>
      <c r="BQ28" s="187"/>
      <c r="BR28" s="187"/>
      <c r="BS28" s="187"/>
      <c r="BT28" s="187"/>
      <c r="BU28" s="187"/>
      <c r="BV28" s="187"/>
      <c r="BW28" s="187"/>
      <c r="BX28" s="187"/>
      <c r="BY28" s="187"/>
      <c r="BZ28" s="187"/>
      <c r="CA28" s="187"/>
      <c r="CB28" s="187"/>
      <c r="CC28" s="187"/>
      <c r="CD28" s="187"/>
      <c r="CE28" s="187"/>
      <c r="CF28" s="187"/>
      <c r="CG28" s="187"/>
      <c r="CH28" s="187"/>
      <c r="CI28" s="187"/>
      <c r="CJ28" s="187"/>
      <c r="CK28" s="187"/>
      <c r="CL28" s="187"/>
      <c r="CM28" s="187"/>
      <c r="CN28" s="187"/>
      <c r="CO28" s="187"/>
      <c r="CP28" s="187"/>
      <c r="CQ28" s="187"/>
      <c r="CR28" s="187"/>
      <c r="CS28" s="187"/>
      <c r="CT28" s="187"/>
      <c r="CU28" s="187"/>
      <c r="CV28" s="187"/>
      <c r="CW28" s="187"/>
      <c r="CX28" s="187"/>
      <c r="CY28" s="187"/>
      <c r="CZ28" s="187"/>
      <c r="DA28" s="187"/>
      <c r="DB28" s="187"/>
      <c r="DC28" s="187"/>
      <c r="DD28" s="187"/>
      <c r="DE28" s="187"/>
      <c r="DF28" s="187"/>
      <c r="DG28" s="187"/>
      <c r="DH28" s="187"/>
      <c r="DI28" s="187"/>
      <c r="DJ28" s="187"/>
      <c r="DK28" s="187"/>
      <c r="DL28" s="187"/>
      <c r="DM28" s="187"/>
      <c r="DN28" s="187"/>
      <c r="DO28" s="187"/>
      <c r="DP28" s="187"/>
      <c r="DQ28" s="187"/>
      <c r="DR28" s="187"/>
      <c r="DS28" s="187"/>
      <c r="DT28" s="187"/>
      <c r="DU28" s="187"/>
      <c r="DV28" s="187"/>
      <c r="DW28" s="187"/>
      <c r="DX28" s="187"/>
      <c r="DY28" s="187"/>
      <c r="DZ28" s="187"/>
      <c r="EA28" s="187"/>
      <c r="EB28" s="187"/>
      <c r="EC28" s="187"/>
      <c r="ED28" s="187"/>
      <c r="EE28" s="187"/>
      <c r="EF28" s="187"/>
      <c r="EG28" s="187"/>
      <c r="EH28" s="187"/>
      <c r="EI28" s="187"/>
      <c r="EJ28" s="187"/>
      <c r="EK28" s="187"/>
      <c r="EL28" s="187"/>
      <c r="EM28" s="187"/>
      <c r="EN28" s="187"/>
      <c r="EO28" s="187"/>
      <c r="EP28" s="187"/>
      <c r="EQ28" s="187"/>
      <c r="ER28" s="187"/>
      <c r="ES28" s="187"/>
      <c r="ET28" s="187"/>
      <c r="EU28" s="187"/>
      <c r="EV28" s="187"/>
      <c r="EW28" s="187"/>
      <c r="EX28" s="187"/>
      <c r="EY28" s="187"/>
      <c r="EZ28" s="187"/>
      <c r="FA28" s="187"/>
      <c r="FB28" s="187"/>
      <c r="FC28" s="187"/>
      <c r="FD28" s="187"/>
      <c r="FE28" s="187"/>
      <c r="FF28" s="187"/>
      <c r="FG28" s="187"/>
      <c r="FH28" s="187"/>
      <c r="FI28" s="187"/>
      <c r="FJ28" s="187"/>
      <c r="FK28" s="187"/>
      <c r="FL28" s="187"/>
      <c r="FM28" s="187"/>
      <c r="FN28" s="187"/>
      <c r="FO28" s="187"/>
      <c r="FP28" s="187"/>
      <c r="FQ28" s="187"/>
      <c r="FR28" s="187"/>
      <c r="FS28" s="187"/>
      <c r="FT28" s="187"/>
      <c r="FU28" s="187"/>
      <c r="FV28" s="187"/>
      <c r="FW28" s="187"/>
      <c r="FX28" s="187"/>
      <c r="FY28" s="187"/>
      <c r="FZ28" s="187"/>
      <c r="GA28" s="187"/>
      <c r="GB28" s="187"/>
      <c r="GC28" s="187"/>
      <c r="GD28" s="187"/>
      <c r="GE28" s="187"/>
      <c r="GF28" s="187"/>
      <c r="GG28" s="187"/>
      <c r="GH28" s="187"/>
      <c r="GI28" s="187"/>
      <c r="GJ28" s="187"/>
      <c r="GK28" s="187"/>
      <c r="GL28" s="187"/>
      <c r="GM28" s="96"/>
    </row>
    <row r="29" spans="1:195" ht="18"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</row>
    <row r="30" spans="1:195" ht="13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186"/>
      <c r="B31" s="186"/>
      <c r="C31" s="186"/>
      <c r="D31" s="186"/>
      <c r="E31" s="186"/>
      <c r="F31" s="186"/>
      <c r="G31" s="186"/>
      <c r="H31" s="186"/>
      <c r="I31" s="186"/>
      <c r="J31" s="186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85" t="s">
        <v>41</v>
      </c>
      <c r="C1" s="285"/>
      <c r="D1" s="285"/>
      <c r="E1" s="285"/>
      <c r="F1" s="285"/>
      <c r="G1" s="28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86" t="s">
        <v>37</v>
      </c>
      <c r="F27" s="287"/>
      <c r="G27" s="28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8" sqref="E8:J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15" t="s">
        <v>0</v>
      </c>
      <c r="B1" s="215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15"/>
      <c r="B2" s="215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350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16" t="s">
        <v>11</v>
      </c>
      <c r="F4" s="216"/>
      <c r="G4" s="216"/>
      <c r="H4" s="216"/>
      <c r="I4" s="216"/>
      <c r="J4" s="216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17" t="s">
        <v>200</v>
      </c>
      <c r="F5" s="217"/>
      <c r="G5" s="217"/>
      <c r="H5" s="217"/>
      <c r="I5" s="217"/>
      <c r="J5" s="217"/>
    </row>
    <row r="6" spans="1:10" ht="12.75">
      <c r="A6" s="71">
        <v>2</v>
      </c>
      <c r="B6" s="142">
        <v>2</v>
      </c>
      <c r="C6" s="143" t="s">
        <v>202</v>
      </c>
      <c r="D6" s="143">
        <v>42877</v>
      </c>
      <c r="E6" s="218" t="s">
        <v>304</v>
      </c>
      <c r="F6" s="219"/>
      <c r="G6" s="219"/>
      <c r="H6" s="219"/>
      <c r="I6" s="219"/>
      <c r="J6" s="220"/>
    </row>
    <row r="7" spans="1:10" ht="12" customHeight="1">
      <c r="A7" s="72">
        <v>3</v>
      </c>
      <c r="B7" s="151">
        <v>3</v>
      </c>
      <c r="C7" s="152" t="s">
        <v>202</v>
      </c>
      <c r="D7" s="152">
        <v>42881</v>
      </c>
      <c r="E7" s="212" t="s">
        <v>308</v>
      </c>
      <c r="F7" s="213"/>
      <c r="G7" s="213"/>
      <c r="H7" s="213"/>
      <c r="I7" s="213"/>
      <c r="J7" s="214"/>
    </row>
    <row r="8" spans="1:10" ht="30.75" customHeight="1">
      <c r="A8" s="73">
        <v>4</v>
      </c>
      <c r="B8" s="153" t="s">
        <v>312</v>
      </c>
      <c r="C8" s="73" t="s">
        <v>310</v>
      </c>
      <c r="D8" s="73" t="s">
        <v>311</v>
      </c>
      <c r="E8" s="289" t="s">
        <v>353</v>
      </c>
      <c r="F8" s="290"/>
      <c r="G8" s="290"/>
      <c r="H8" s="290"/>
      <c r="I8" s="290"/>
      <c r="J8" s="290"/>
    </row>
    <row r="9" spans="1:10" ht="12" customHeight="1">
      <c r="A9" s="74">
        <v>5</v>
      </c>
      <c r="B9" s="38">
        <v>5</v>
      </c>
      <c r="C9" s="65"/>
      <c r="D9" s="37"/>
      <c r="E9" s="209"/>
      <c r="F9" s="210"/>
      <c r="G9" s="210"/>
      <c r="H9" s="210"/>
      <c r="I9" s="210"/>
      <c r="J9" s="211"/>
    </row>
    <row r="10" spans="1:10" ht="12" customHeight="1">
      <c r="A10" s="75">
        <v>6</v>
      </c>
      <c r="B10" s="38">
        <v>6</v>
      </c>
      <c r="C10" s="65"/>
      <c r="D10" s="37"/>
      <c r="E10" s="209"/>
      <c r="F10" s="210"/>
      <c r="G10" s="210"/>
      <c r="H10" s="210"/>
      <c r="I10" s="210"/>
      <c r="J10" s="211"/>
    </row>
    <row r="11" spans="1:10" ht="12" customHeight="1">
      <c r="A11" s="76">
        <v>7</v>
      </c>
      <c r="B11" s="38">
        <v>7</v>
      </c>
      <c r="C11" s="65"/>
      <c r="D11" s="37"/>
      <c r="E11" s="209"/>
      <c r="F11" s="210"/>
      <c r="G11" s="210"/>
      <c r="H11" s="210"/>
      <c r="I11" s="210"/>
      <c r="J11" s="211"/>
    </row>
    <row r="12" spans="1:10" ht="12" customHeight="1">
      <c r="A12" s="77">
        <v>8</v>
      </c>
      <c r="B12" s="38">
        <v>8</v>
      </c>
      <c r="C12" s="65"/>
      <c r="D12" s="37"/>
      <c r="E12" s="209"/>
      <c r="F12" s="210"/>
      <c r="G12" s="210"/>
      <c r="H12" s="210"/>
      <c r="I12" s="210"/>
      <c r="J12" s="211"/>
    </row>
    <row r="13" spans="1:10" ht="12" customHeight="1">
      <c r="A13" s="78">
        <v>9</v>
      </c>
      <c r="B13" s="38">
        <v>9</v>
      </c>
      <c r="C13" s="65"/>
      <c r="D13" s="37"/>
      <c r="E13" s="209"/>
      <c r="F13" s="210"/>
      <c r="G13" s="210"/>
      <c r="H13" s="210"/>
      <c r="I13" s="210"/>
      <c r="J13" s="211"/>
    </row>
    <row r="14" spans="1:10" ht="12" customHeight="1">
      <c r="A14" s="79">
        <v>10</v>
      </c>
      <c r="B14" s="38">
        <v>10</v>
      </c>
      <c r="C14" s="65"/>
      <c r="D14" s="37"/>
      <c r="E14" s="209"/>
      <c r="F14" s="210"/>
      <c r="G14" s="210"/>
      <c r="H14" s="210"/>
      <c r="I14" s="210"/>
      <c r="J14" s="211"/>
    </row>
    <row r="15" spans="1:10" ht="12" customHeight="1">
      <c r="A15" s="37">
        <v>1</v>
      </c>
      <c r="B15" s="38">
        <v>11</v>
      </c>
      <c r="C15" s="65"/>
      <c r="D15" s="37"/>
      <c r="E15" s="208"/>
      <c r="F15" s="208"/>
      <c r="G15" s="208"/>
      <c r="H15" s="208"/>
      <c r="I15" s="208"/>
      <c r="J15" s="208"/>
    </row>
    <row r="16" spans="1:10" ht="12" customHeight="1">
      <c r="A16" s="71">
        <v>2</v>
      </c>
      <c r="B16" s="38">
        <v>12</v>
      </c>
      <c r="C16" s="65"/>
      <c r="D16" s="37"/>
      <c r="E16" s="208"/>
      <c r="F16" s="208"/>
      <c r="G16" s="208"/>
      <c r="H16" s="208"/>
      <c r="I16" s="208"/>
      <c r="J16" s="208"/>
    </row>
    <row r="17" spans="1:10" ht="12" customHeight="1">
      <c r="A17" s="72">
        <v>3</v>
      </c>
      <c r="B17" s="38">
        <v>13</v>
      </c>
      <c r="C17" s="65"/>
      <c r="D17" s="37"/>
      <c r="E17" s="208"/>
      <c r="F17" s="208"/>
      <c r="G17" s="208"/>
      <c r="H17" s="208"/>
      <c r="I17" s="208"/>
      <c r="J17" s="208"/>
    </row>
    <row r="18" spans="1:10" ht="12" customHeight="1">
      <c r="A18" s="73">
        <v>4</v>
      </c>
      <c r="B18" s="38">
        <v>14</v>
      </c>
      <c r="C18" s="65"/>
      <c r="D18" s="37"/>
      <c r="E18" s="208"/>
      <c r="F18" s="208"/>
      <c r="G18" s="208"/>
      <c r="H18" s="208"/>
      <c r="I18" s="208"/>
      <c r="J18" s="208"/>
    </row>
    <row r="19" spans="1:10" ht="12" customHeight="1">
      <c r="A19" s="74">
        <v>5</v>
      </c>
      <c r="B19" s="38">
        <v>15</v>
      </c>
      <c r="C19" s="65"/>
      <c r="D19" s="37"/>
      <c r="E19" s="208"/>
      <c r="F19" s="208"/>
      <c r="G19" s="208"/>
      <c r="H19" s="208"/>
      <c r="I19" s="208"/>
      <c r="J19" s="208"/>
    </row>
    <row r="20" spans="1:10" ht="12" customHeight="1">
      <c r="A20" s="75">
        <v>6</v>
      </c>
      <c r="B20" s="38">
        <v>16</v>
      </c>
      <c r="C20" s="65"/>
      <c r="D20" s="37"/>
      <c r="E20" s="208"/>
      <c r="F20" s="208"/>
      <c r="G20" s="208"/>
      <c r="H20" s="208"/>
      <c r="I20" s="208"/>
      <c r="J20" s="208"/>
    </row>
    <row r="21" spans="1:10" ht="12" customHeight="1">
      <c r="A21" s="76">
        <v>7</v>
      </c>
      <c r="B21" s="38">
        <v>17</v>
      </c>
      <c r="C21" s="65"/>
      <c r="D21" s="37"/>
      <c r="E21" s="208"/>
      <c r="F21" s="208"/>
      <c r="G21" s="208"/>
      <c r="H21" s="208"/>
      <c r="I21" s="208"/>
      <c r="J21" s="208"/>
    </row>
    <row r="22" spans="1:10" ht="12" customHeight="1">
      <c r="A22" s="77">
        <v>8</v>
      </c>
      <c r="B22" s="38">
        <v>18</v>
      </c>
      <c r="C22" s="65"/>
      <c r="D22" s="37"/>
      <c r="E22" s="208"/>
      <c r="F22" s="208"/>
      <c r="G22" s="208"/>
      <c r="H22" s="208"/>
      <c r="I22" s="208"/>
      <c r="J22" s="208"/>
    </row>
    <row r="23" spans="1:10" ht="12" customHeight="1">
      <c r="A23" s="78">
        <v>9</v>
      </c>
      <c r="B23" s="38">
        <v>19</v>
      </c>
      <c r="C23" s="65"/>
      <c r="D23" s="37"/>
      <c r="E23" s="208"/>
      <c r="F23" s="208"/>
      <c r="G23" s="208"/>
      <c r="H23" s="208"/>
      <c r="I23" s="208"/>
      <c r="J23" s="208"/>
    </row>
    <row r="24" spans="1:10" ht="12" customHeight="1">
      <c r="A24" s="79">
        <v>10</v>
      </c>
      <c r="B24" s="38">
        <v>20</v>
      </c>
      <c r="C24" s="65"/>
      <c r="D24" s="37"/>
      <c r="E24" s="208"/>
      <c r="F24" s="208"/>
      <c r="G24" s="208"/>
      <c r="H24" s="208"/>
      <c r="I24" s="208"/>
      <c r="J24" s="208"/>
    </row>
    <row r="25" spans="1:10" ht="12" customHeight="1">
      <c r="A25" s="37">
        <v>1</v>
      </c>
      <c r="B25" s="38">
        <v>21</v>
      </c>
      <c r="C25" s="65"/>
      <c r="D25" s="37"/>
      <c r="E25" s="208"/>
      <c r="F25" s="208"/>
      <c r="G25" s="208"/>
      <c r="H25" s="208"/>
      <c r="I25" s="208"/>
      <c r="J25" s="208"/>
    </row>
    <row r="26" spans="1:10" ht="12" customHeight="1">
      <c r="A26" s="71">
        <v>2</v>
      </c>
      <c r="B26" s="38">
        <v>22</v>
      </c>
      <c r="C26" s="65"/>
      <c r="D26" s="37"/>
      <c r="E26" s="208"/>
      <c r="F26" s="208"/>
      <c r="G26" s="208"/>
      <c r="H26" s="208"/>
      <c r="I26" s="208"/>
      <c r="J26" s="208"/>
    </row>
    <row r="27" spans="1:10" ht="12" customHeight="1">
      <c r="A27" s="72">
        <v>3</v>
      </c>
      <c r="B27" s="38">
        <v>23</v>
      </c>
      <c r="C27" s="65"/>
      <c r="D27" s="37"/>
      <c r="E27" s="208"/>
      <c r="F27" s="208"/>
      <c r="G27" s="208"/>
      <c r="H27" s="208"/>
      <c r="I27" s="208"/>
      <c r="J27" s="208"/>
    </row>
    <row r="28" spans="1:10" ht="12" customHeight="1">
      <c r="A28" s="73">
        <v>4</v>
      </c>
      <c r="B28" s="38">
        <v>24</v>
      </c>
      <c r="C28" s="65"/>
      <c r="D28" s="37"/>
      <c r="E28" s="208"/>
      <c r="F28" s="208"/>
      <c r="G28" s="208"/>
      <c r="H28" s="208"/>
      <c r="I28" s="208"/>
      <c r="J28" s="208"/>
    </row>
    <row r="29" spans="1:10" ht="12" customHeight="1">
      <c r="A29" s="74">
        <v>5</v>
      </c>
      <c r="B29" s="38">
        <v>25</v>
      </c>
      <c r="C29" s="65"/>
      <c r="D29" s="37"/>
      <c r="E29" s="208"/>
      <c r="F29" s="208"/>
      <c r="G29" s="208"/>
      <c r="H29" s="208"/>
      <c r="I29" s="208"/>
      <c r="J29" s="208"/>
    </row>
    <row r="30" spans="1:10" ht="12" customHeight="1">
      <c r="A30" s="75">
        <v>6</v>
      </c>
      <c r="B30" s="38">
        <v>26</v>
      </c>
      <c r="C30" s="65"/>
      <c r="D30" s="37"/>
      <c r="E30" s="208"/>
      <c r="F30" s="208"/>
      <c r="G30" s="208"/>
      <c r="H30" s="208"/>
      <c r="I30" s="208"/>
      <c r="J30" s="208"/>
    </row>
    <row r="31" spans="1:10" ht="12" customHeight="1">
      <c r="A31" s="76">
        <v>7</v>
      </c>
      <c r="B31" s="38">
        <v>27</v>
      </c>
      <c r="C31" s="65"/>
      <c r="D31" s="37"/>
      <c r="E31" s="208"/>
      <c r="F31" s="208"/>
      <c r="G31" s="208"/>
      <c r="H31" s="208"/>
      <c r="I31" s="208"/>
      <c r="J31" s="208"/>
    </row>
    <row r="32" spans="1:10" ht="12" customHeight="1">
      <c r="A32" s="77">
        <v>8</v>
      </c>
      <c r="B32" s="38">
        <v>28</v>
      </c>
      <c r="C32" s="65"/>
      <c r="D32" s="37"/>
      <c r="E32" s="208"/>
      <c r="F32" s="208"/>
      <c r="G32" s="208"/>
      <c r="H32" s="208"/>
      <c r="I32" s="208"/>
      <c r="J32" s="208"/>
    </row>
    <row r="33" spans="1:10" ht="12" customHeight="1">
      <c r="A33" s="78">
        <v>9</v>
      </c>
      <c r="B33" s="38">
        <v>29</v>
      </c>
      <c r="C33" s="65"/>
      <c r="D33" s="37"/>
      <c r="E33" s="208"/>
      <c r="F33" s="208"/>
      <c r="G33" s="208"/>
      <c r="H33" s="208"/>
      <c r="I33" s="208"/>
      <c r="J33" s="208"/>
    </row>
    <row r="34" spans="1:10" ht="12" customHeight="1">
      <c r="A34" s="79">
        <v>10</v>
      </c>
      <c r="B34" s="38">
        <v>30</v>
      </c>
      <c r="C34" s="65"/>
      <c r="D34" s="37"/>
      <c r="E34" s="208"/>
      <c r="F34" s="208"/>
      <c r="G34" s="208"/>
      <c r="H34" s="208"/>
      <c r="I34" s="208"/>
      <c r="J34" s="208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15" t="s">
        <v>0</v>
      </c>
      <c r="B1" s="215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15"/>
      <c r="B2" s="215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21" t="s">
        <v>40</v>
      </c>
      <c r="B4" s="223"/>
      <c r="C4" s="223"/>
      <c r="D4" s="223"/>
      <c r="E4" s="223"/>
      <c r="F4" s="223"/>
      <c r="G4" s="223"/>
      <c r="H4" s="222"/>
      <c r="I4" s="221" t="s">
        <v>38</v>
      </c>
      <c r="J4" s="222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28" t="s">
        <v>228</v>
      </c>
      <c r="J5" s="229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30"/>
      <c r="J6" s="231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30"/>
      <c r="J7" s="231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30"/>
      <c r="J8" s="231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30"/>
      <c r="J9" s="231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32"/>
      <c r="J10" s="233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21" t="s">
        <v>39</v>
      </c>
      <c r="J11" s="222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24" t="s">
        <v>229</v>
      </c>
      <c r="J12" s="225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26"/>
      <c r="J13" s="227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26"/>
      <c r="J14" s="227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26"/>
      <c r="J15" s="227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26"/>
      <c r="J16" s="227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26"/>
      <c r="J17" s="227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26"/>
      <c r="J18" s="227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26"/>
      <c r="J19" s="227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26"/>
      <c r="J20" s="227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26"/>
      <c r="J21" s="227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26"/>
      <c r="J22" s="227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26"/>
      <c r="J23" s="227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26"/>
      <c r="J24" s="227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26"/>
      <c r="J25" s="227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26"/>
      <c r="J26" s="227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26"/>
      <c r="J27" s="227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26"/>
      <c r="J28" s="227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26"/>
      <c r="J29" s="227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26"/>
      <c r="J30" s="227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26"/>
      <c r="J31" s="227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26"/>
      <c r="J32" s="227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26"/>
      <c r="J33" s="227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26"/>
      <c r="J34" s="227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26"/>
      <c r="J35" s="227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26"/>
      <c r="J36" s="227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26"/>
      <c r="J37" s="227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26"/>
      <c r="J38" s="227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26"/>
      <c r="J39" s="227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26"/>
      <c r="J40" s="227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26"/>
      <c r="J41" s="227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26"/>
      <c r="J42" s="227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26"/>
      <c r="J43" s="227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26"/>
      <c r="J44" s="227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26"/>
      <c r="J45" s="227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26"/>
      <c r="J46" s="227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tabSelected="1" view="pageBreakPreview" zoomScaleSheetLayoutView="100" workbookViewId="0">
      <pane xSplit="6" ySplit="4" topLeftCell="G8" activePane="bottomRight" state="frozen"/>
      <selection pane="topRight" activeCell="F1" sqref="F1"/>
      <selection pane="bottomLeft" activeCell="A5" sqref="A5"/>
      <selection pane="bottomRight" activeCell="E26" sqref="E26:E33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9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9" bestFit="1" customWidth="1"/>
    <col min="8" max="8" width="9.140625" style="109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215" t="s">
        <v>0</v>
      </c>
      <c r="B1" s="215"/>
      <c r="C1" s="215"/>
      <c r="D1" s="215"/>
      <c r="E1" s="29" t="s">
        <v>1</v>
      </c>
      <c r="F1" s="27" t="str">
        <f>'Update History'!D1</f>
        <v>ASOFT - ERP.NET</v>
      </c>
      <c r="G1" s="238" t="s">
        <v>3</v>
      </c>
      <c r="H1" s="239"/>
      <c r="I1" s="240" t="str">
        <f>'Update History'!F1</f>
        <v>CRMF2081</v>
      </c>
      <c r="J1" s="241"/>
      <c r="K1" s="242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15"/>
      <c r="B2" s="215"/>
      <c r="C2" s="215"/>
      <c r="D2" s="215"/>
      <c r="E2" s="29" t="s">
        <v>2</v>
      </c>
      <c r="F2" s="27" t="str">
        <f>'Update History'!D2</f>
        <v>ASOFT-CRM</v>
      </c>
      <c r="G2" s="238" t="s">
        <v>49</v>
      </c>
      <c r="H2" s="239"/>
      <c r="I2" s="240" t="str">
        <f>'Update History'!F2</f>
        <v>Cập nhật yêu cầu</v>
      </c>
      <c r="J2" s="241"/>
      <c r="K2" s="242"/>
      <c r="L2" s="30" t="s">
        <v>6</v>
      </c>
      <c r="M2" s="28" t="str">
        <f>'Update History'!H2</f>
        <v>25/03/2017</v>
      </c>
      <c r="N2" s="30" t="s">
        <v>8</v>
      </c>
      <c r="O2" s="59" t="str">
        <f>'Update History'!J2</f>
        <v>25/01/2018</v>
      </c>
    </row>
    <row r="4" spans="1:15" s="21" customFormat="1" ht="23.25" customHeight="1">
      <c r="A4" s="24" t="s">
        <v>44</v>
      </c>
      <c r="B4" s="24" t="s">
        <v>32</v>
      </c>
      <c r="C4" s="119" t="s">
        <v>105</v>
      </c>
      <c r="D4" s="24" t="s">
        <v>79</v>
      </c>
      <c r="E4" s="24" t="s">
        <v>102</v>
      </c>
      <c r="F4" s="24" t="s">
        <v>50</v>
      </c>
      <c r="G4" s="119" t="s">
        <v>45</v>
      </c>
      <c r="H4" s="119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29">
        <v>1</v>
      </c>
      <c r="D5" s="129" t="s">
        <v>232</v>
      </c>
      <c r="E5" s="128"/>
      <c r="F5" s="128"/>
      <c r="G5" s="128" t="s">
        <v>201</v>
      </c>
      <c r="H5" s="128"/>
      <c r="I5" s="104"/>
      <c r="J5" s="104"/>
      <c r="K5" s="103"/>
      <c r="L5" s="128"/>
      <c r="M5" s="128"/>
      <c r="N5" s="128"/>
      <c r="O5" s="122"/>
    </row>
    <row r="6" spans="1:15" s="25" customFormat="1" ht="11.25">
      <c r="A6" s="102">
        <v>4</v>
      </c>
      <c r="B6" s="102" t="s">
        <v>155</v>
      </c>
      <c r="C6" s="165">
        <v>4</v>
      </c>
      <c r="D6" s="117" t="s">
        <v>233</v>
      </c>
      <c r="E6" s="116" t="s">
        <v>239</v>
      </c>
      <c r="F6" s="139" t="s">
        <v>239</v>
      </c>
      <c r="G6" s="116" t="s">
        <v>162</v>
      </c>
      <c r="H6" s="116" t="s">
        <v>166</v>
      </c>
      <c r="I6" s="104">
        <v>50</v>
      </c>
      <c r="J6" s="104"/>
      <c r="K6" s="103" t="s">
        <v>147</v>
      </c>
      <c r="L6" s="116"/>
      <c r="M6" s="116"/>
      <c r="N6" s="116"/>
      <c r="O6" s="122"/>
    </row>
    <row r="7" spans="1:15" s="33" customFormat="1" ht="22.5">
      <c r="A7" s="102">
        <v>5</v>
      </c>
      <c r="B7" s="32" t="s">
        <v>155</v>
      </c>
      <c r="C7" s="243">
        <v>5</v>
      </c>
      <c r="D7" s="135" t="s">
        <v>234</v>
      </c>
      <c r="E7" s="127" t="s">
        <v>278</v>
      </c>
      <c r="F7" s="138" t="s">
        <v>278</v>
      </c>
      <c r="G7" s="127" t="s">
        <v>162</v>
      </c>
      <c r="H7" s="127" t="s">
        <v>166</v>
      </c>
      <c r="I7" s="55">
        <v>250</v>
      </c>
      <c r="J7" s="55"/>
      <c r="K7" s="103" t="s">
        <v>147</v>
      </c>
      <c r="L7" s="127"/>
      <c r="M7" s="127"/>
      <c r="N7" s="127"/>
      <c r="O7" s="139" t="s">
        <v>261</v>
      </c>
    </row>
    <row r="8" spans="1:15" s="25" customFormat="1" ht="11.25">
      <c r="A8" s="102">
        <v>6</v>
      </c>
      <c r="B8" s="102" t="s">
        <v>155</v>
      </c>
      <c r="C8" s="244"/>
      <c r="D8" s="129" t="s">
        <v>237</v>
      </c>
      <c r="E8" s="128" t="s">
        <v>241</v>
      </c>
      <c r="F8" s="128"/>
      <c r="G8" s="128" t="s">
        <v>164</v>
      </c>
      <c r="H8" s="128"/>
      <c r="I8" s="104"/>
      <c r="J8" s="104"/>
      <c r="K8" s="103"/>
      <c r="L8" s="128"/>
      <c r="M8" s="128"/>
      <c r="N8" s="128"/>
      <c r="O8" s="122"/>
    </row>
    <row r="9" spans="1:15" s="25" customFormat="1" ht="11.25">
      <c r="A9" s="102">
        <v>7</v>
      </c>
      <c r="B9" s="32" t="s">
        <v>155</v>
      </c>
      <c r="C9" s="245"/>
      <c r="D9" s="136" t="s">
        <v>238</v>
      </c>
      <c r="E9" s="134" t="s">
        <v>242</v>
      </c>
      <c r="F9" s="134"/>
      <c r="G9" s="134" t="s">
        <v>164</v>
      </c>
      <c r="H9" s="134"/>
      <c r="I9" s="104"/>
      <c r="J9" s="104"/>
      <c r="K9" s="103"/>
      <c r="L9" s="134"/>
      <c r="M9" s="134"/>
      <c r="N9" s="134"/>
      <c r="O9" s="122"/>
    </row>
    <row r="10" spans="1:15" s="25" customFormat="1" ht="30" customHeight="1">
      <c r="A10" s="102">
        <v>9</v>
      </c>
      <c r="B10" s="102" t="s">
        <v>155</v>
      </c>
      <c r="C10" s="246">
        <v>7</v>
      </c>
      <c r="D10" s="118" t="s">
        <v>157</v>
      </c>
      <c r="E10" s="116" t="s">
        <v>212</v>
      </c>
      <c r="F10" s="139" t="s">
        <v>212</v>
      </c>
      <c r="G10" s="138" t="s">
        <v>162</v>
      </c>
      <c r="H10" s="116" t="s">
        <v>166</v>
      </c>
      <c r="I10" s="55">
        <v>50</v>
      </c>
      <c r="J10" s="104"/>
      <c r="K10" s="103" t="s">
        <v>147</v>
      </c>
      <c r="L10" s="116"/>
      <c r="M10" s="116"/>
      <c r="N10" s="116"/>
      <c r="O10" s="139" t="s">
        <v>190</v>
      </c>
    </row>
    <row r="11" spans="1:15" s="33" customFormat="1" ht="11.25">
      <c r="A11" s="102">
        <v>10</v>
      </c>
      <c r="B11" s="32" t="s">
        <v>155</v>
      </c>
      <c r="C11" s="247"/>
      <c r="D11" s="118" t="s">
        <v>248</v>
      </c>
      <c r="E11" s="115" t="s">
        <v>257</v>
      </c>
      <c r="F11" s="133"/>
      <c r="G11" s="138" t="s">
        <v>164</v>
      </c>
      <c r="H11" s="134"/>
      <c r="I11" s="55"/>
      <c r="J11" s="55"/>
      <c r="L11" s="130"/>
      <c r="M11" s="115"/>
      <c r="N11" s="115"/>
      <c r="O11" s="115"/>
    </row>
    <row r="12" spans="1:15" s="33" customFormat="1" ht="11.25">
      <c r="A12" s="102">
        <v>11</v>
      </c>
      <c r="B12" s="32" t="s">
        <v>155</v>
      </c>
      <c r="C12" s="248"/>
      <c r="D12" s="118" t="s">
        <v>249</v>
      </c>
      <c r="E12" s="115" t="s">
        <v>258</v>
      </c>
      <c r="F12" s="133"/>
      <c r="G12" s="138" t="s">
        <v>164</v>
      </c>
      <c r="H12" s="134"/>
      <c r="I12" s="55"/>
      <c r="J12" s="55"/>
      <c r="K12" s="103"/>
      <c r="L12" s="133"/>
      <c r="M12" s="115"/>
      <c r="N12" s="115"/>
      <c r="O12" s="115"/>
    </row>
    <row r="13" spans="1:15" s="25" customFormat="1" ht="11.25">
      <c r="A13" s="102">
        <v>12</v>
      </c>
      <c r="B13" s="102" t="s">
        <v>155</v>
      </c>
      <c r="C13" s="135">
        <v>8</v>
      </c>
      <c r="D13" s="140" t="s">
        <v>235</v>
      </c>
      <c r="E13" s="133" t="s">
        <v>243</v>
      </c>
      <c r="F13" s="138" t="s">
        <v>243</v>
      </c>
      <c r="G13" s="114" t="s">
        <v>163</v>
      </c>
      <c r="H13" s="127" t="s">
        <v>166</v>
      </c>
      <c r="I13" s="55"/>
      <c r="J13" s="104"/>
      <c r="K13" s="103" t="s">
        <v>147</v>
      </c>
      <c r="L13" s="114"/>
      <c r="M13" s="114"/>
      <c r="N13" s="114"/>
      <c r="O13" s="114"/>
    </row>
    <row r="14" spans="1:15" s="33" customFormat="1" ht="11.25">
      <c r="A14" s="102">
        <v>13</v>
      </c>
      <c r="B14" s="32" t="s">
        <v>155</v>
      </c>
      <c r="C14" s="131">
        <v>9</v>
      </c>
      <c r="D14" s="140" t="s">
        <v>236</v>
      </c>
      <c r="E14" s="134" t="s">
        <v>244</v>
      </c>
      <c r="F14" s="139" t="s">
        <v>244</v>
      </c>
      <c r="G14" s="134" t="s">
        <v>163</v>
      </c>
      <c r="I14" s="55"/>
      <c r="J14" s="55"/>
      <c r="K14" s="103" t="s">
        <v>147</v>
      </c>
      <c r="L14" s="105"/>
      <c r="M14" s="105"/>
      <c r="N14" s="105"/>
      <c r="O14" s="134"/>
    </row>
    <row r="15" spans="1:15" s="168" customFormat="1" ht="11.25">
      <c r="A15" s="154">
        <v>14</v>
      </c>
      <c r="B15" s="166" t="s">
        <v>317</v>
      </c>
      <c r="C15" s="180">
        <v>10</v>
      </c>
      <c r="D15" s="161" t="s">
        <v>320</v>
      </c>
      <c r="E15" s="163" t="s">
        <v>247</v>
      </c>
      <c r="F15" s="163" t="s">
        <v>247</v>
      </c>
      <c r="G15" s="163" t="s">
        <v>165</v>
      </c>
      <c r="H15" s="163" t="s">
        <v>167</v>
      </c>
      <c r="I15" s="164"/>
      <c r="J15" s="164"/>
      <c r="K15" s="158" t="s">
        <v>147</v>
      </c>
      <c r="L15" s="163"/>
      <c r="M15" s="163"/>
      <c r="N15" s="163"/>
      <c r="O15" s="163"/>
    </row>
    <row r="16" spans="1:15" s="33" customFormat="1" ht="11.25">
      <c r="A16" s="102">
        <v>20</v>
      </c>
      <c r="B16" s="32" t="s">
        <v>155</v>
      </c>
      <c r="C16" s="135">
        <v>16</v>
      </c>
      <c r="D16" s="118" t="s">
        <v>245</v>
      </c>
      <c r="E16" s="133" t="s">
        <v>246</v>
      </c>
      <c r="F16" s="138" t="s">
        <v>246</v>
      </c>
      <c r="G16" s="133" t="s">
        <v>262</v>
      </c>
      <c r="H16" s="138" t="s">
        <v>166</v>
      </c>
      <c r="I16" s="55" t="s">
        <v>211</v>
      </c>
      <c r="J16" s="55"/>
      <c r="K16" s="103"/>
      <c r="L16" s="115"/>
      <c r="M16" s="115"/>
      <c r="N16" s="115"/>
      <c r="O16" s="115"/>
    </row>
    <row r="17" spans="1:15" s="25" customFormat="1" ht="11.25">
      <c r="A17" s="102">
        <v>21</v>
      </c>
      <c r="B17" s="102" t="s">
        <v>155</v>
      </c>
      <c r="C17" s="131">
        <v>17</v>
      </c>
      <c r="D17" s="131" t="s">
        <v>253</v>
      </c>
      <c r="E17" s="133" t="s">
        <v>254</v>
      </c>
      <c r="F17" s="138" t="s">
        <v>254</v>
      </c>
      <c r="G17" s="138" t="s">
        <v>262</v>
      </c>
      <c r="H17" s="133" t="s">
        <v>166</v>
      </c>
      <c r="I17" s="104" t="s">
        <v>211</v>
      </c>
      <c r="J17" s="104"/>
      <c r="K17" s="103" t="s">
        <v>147</v>
      </c>
      <c r="L17" s="116"/>
      <c r="M17" s="116"/>
      <c r="N17" s="116">
        <v>1</v>
      </c>
      <c r="O17" s="134"/>
    </row>
    <row r="18" spans="1:15" s="33" customFormat="1" ht="11.25">
      <c r="A18" s="102">
        <v>22</v>
      </c>
      <c r="B18" s="32" t="s">
        <v>155</v>
      </c>
      <c r="C18" s="246">
        <v>18</v>
      </c>
      <c r="D18" s="118" t="s">
        <v>250</v>
      </c>
      <c r="E18" s="115" t="s">
        <v>259</v>
      </c>
      <c r="F18" s="127"/>
      <c r="G18" s="138"/>
      <c r="H18" s="115"/>
      <c r="I18" s="55"/>
      <c r="J18" s="55"/>
      <c r="K18" s="103"/>
      <c r="L18" s="115"/>
      <c r="M18" s="115"/>
      <c r="N18" s="115"/>
      <c r="O18" s="249" t="s">
        <v>260</v>
      </c>
    </row>
    <row r="19" spans="1:15" s="33" customFormat="1" ht="11.25">
      <c r="A19" s="102">
        <v>23</v>
      </c>
      <c r="B19" s="32" t="s">
        <v>155</v>
      </c>
      <c r="C19" s="247"/>
      <c r="D19" s="118" t="s">
        <v>251</v>
      </c>
      <c r="E19" s="133" t="s">
        <v>256</v>
      </c>
      <c r="F19" s="133"/>
      <c r="G19" s="138" t="s">
        <v>164</v>
      </c>
      <c r="H19" s="133"/>
      <c r="I19" s="55"/>
      <c r="J19" s="55"/>
      <c r="K19" s="103"/>
      <c r="L19" s="133"/>
      <c r="M19" s="133"/>
      <c r="N19" s="133"/>
      <c r="O19" s="250"/>
    </row>
    <row r="20" spans="1:15" s="33" customFormat="1" ht="11.25">
      <c r="A20" s="102">
        <v>24</v>
      </c>
      <c r="B20" s="32" t="s">
        <v>155</v>
      </c>
      <c r="C20" s="248"/>
      <c r="D20" s="137" t="s">
        <v>252</v>
      </c>
      <c r="E20" s="105" t="s">
        <v>255</v>
      </c>
      <c r="F20" s="127"/>
      <c r="G20" s="138" t="s">
        <v>164</v>
      </c>
      <c r="H20" s="115"/>
      <c r="I20" s="55"/>
      <c r="J20" s="55"/>
      <c r="K20" s="103"/>
      <c r="L20" s="105"/>
      <c r="M20" s="105"/>
      <c r="N20" s="105">
        <v>0</v>
      </c>
      <c r="O20" s="251"/>
    </row>
    <row r="21" spans="1:15" s="33" customFormat="1" ht="11.25">
      <c r="A21" s="102">
        <v>25</v>
      </c>
      <c r="B21" s="32" t="s">
        <v>155</v>
      </c>
      <c r="C21" s="131">
        <v>19</v>
      </c>
      <c r="D21" s="54" t="s">
        <v>158</v>
      </c>
      <c r="E21" s="115" t="s">
        <v>168</v>
      </c>
      <c r="F21" s="115"/>
      <c r="G21" s="115" t="s">
        <v>164</v>
      </c>
      <c r="H21" s="115"/>
      <c r="I21" s="55"/>
      <c r="J21" s="55"/>
      <c r="K21" s="37"/>
      <c r="L21" s="115"/>
      <c r="M21" s="115"/>
      <c r="N21" s="115" t="s">
        <v>193</v>
      </c>
      <c r="O21" s="234" t="s">
        <v>194</v>
      </c>
    </row>
    <row r="22" spans="1:15" s="33" customFormat="1" ht="11.25">
      <c r="A22" s="102">
        <v>26</v>
      </c>
      <c r="B22" s="32" t="s">
        <v>155</v>
      </c>
      <c r="C22" s="131">
        <v>30</v>
      </c>
      <c r="D22" s="54" t="s">
        <v>159</v>
      </c>
      <c r="E22" s="115" t="s">
        <v>169</v>
      </c>
      <c r="F22" s="115"/>
      <c r="G22" s="115" t="s">
        <v>164</v>
      </c>
      <c r="H22" s="115"/>
      <c r="I22" s="55"/>
      <c r="J22" s="55"/>
      <c r="K22" s="37"/>
      <c r="L22" s="115"/>
      <c r="M22" s="115"/>
      <c r="N22" s="120" t="s">
        <v>193</v>
      </c>
      <c r="O22" s="236"/>
    </row>
    <row r="23" spans="1:15" s="33" customFormat="1" ht="11.25">
      <c r="A23" s="102">
        <v>27</v>
      </c>
      <c r="B23" s="32" t="s">
        <v>155</v>
      </c>
      <c r="C23" s="131">
        <v>21</v>
      </c>
      <c r="D23" s="54" t="s">
        <v>160</v>
      </c>
      <c r="E23" s="115" t="s">
        <v>170</v>
      </c>
      <c r="F23" s="115"/>
      <c r="G23" s="115" t="s">
        <v>164</v>
      </c>
      <c r="H23" s="115"/>
      <c r="I23" s="55"/>
      <c r="J23" s="55"/>
      <c r="K23" s="37"/>
      <c r="L23" s="115"/>
      <c r="M23" s="115"/>
      <c r="N23" s="120" t="s">
        <v>193</v>
      </c>
      <c r="O23" s="237"/>
    </row>
    <row r="24" spans="1:15" s="33" customFormat="1" ht="11.25" customHeight="1">
      <c r="A24" s="102">
        <v>28</v>
      </c>
      <c r="B24" s="32" t="s">
        <v>155</v>
      </c>
      <c r="C24" s="131">
        <v>22</v>
      </c>
      <c r="D24" s="54" t="s">
        <v>161</v>
      </c>
      <c r="E24" s="144" t="s">
        <v>171</v>
      </c>
      <c r="F24" s="144"/>
      <c r="G24" s="144" t="s">
        <v>164</v>
      </c>
      <c r="H24" s="144"/>
      <c r="I24" s="55"/>
      <c r="J24" s="55"/>
      <c r="K24" s="37"/>
      <c r="L24" s="144"/>
      <c r="M24" s="144"/>
      <c r="N24" s="144" t="s">
        <v>193</v>
      </c>
      <c r="O24" s="234" t="s">
        <v>195</v>
      </c>
    </row>
    <row r="25" spans="1:15" s="33" customFormat="1" ht="11.25">
      <c r="A25" s="102">
        <v>29</v>
      </c>
      <c r="B25" s="32" t="s">
        <v>155</v>
      </c>
      <c r="C25" s="131">
        <v>23</v>
      </c>
      <c r="D25" s="54" t="s">
        <v>160</v>
      </c>
      <c r="E25" s="144" t="s">
        <v>172</v>
      </c>
      <c r="F25" s="144"/>
      <c r="G25" s="144" t="s">
        <v>164</v>
      </c>
      <c r="H25" s="144"/>
      <c r="I25" s="55"/>
      <c r="J25" s="55"/>
      <c r="K25" s="37"/>
      <c r="L25" s="144"/>
      <c r="M25" s="144"/>
      <c r="N25" s="144" t="s">
        <v>193</v>
      </c>
      <c r="O25" s="235"/>
    </row>
    <row r="26" spans="1:15" s="154" customFormat="1" ht="11.25">
      <c r="A26" s="154">
        <v>2</v>
      </c>
      <c r="B26" s="154" t="s">
        <v>317</v>
      </c>
      <c r="C26" s="155">
        <v>2</v>
      </c>
      <c r="D26" s="161" t="s">
        <v>313</v>
      </c>
      <c r="E26" s="161" t="s">
        <v>314</v>
      </c>
      <c r="F26" s="161" t="s">
        <v>314</v>
      </c>
      <c r="G26" s="161" t="s">
        <v>163</v>
      </c>
      <c r="H26" s="161" t="s">
        <v>166</v>
      </c>
      <c r="I26" s="161">
        <v>50</v>
      </c>
      <c r="J26" s="161"/>
      <c r="K26" s="158" t="s">
        <v>147</v>
      </c>
      <c r="L26" s="161"/>
    </row>
    <row r="27" spans="1:15" s="154" customFormat="1" ht="11.25">
      <c r="A27" s="154">
        <v>3</v>
      </c>
      <c r="B27" s="154" t="s">
        <v>317</v>
      </c>
      <c r="C27" s="155">
        <v>3</v>
      </c>
      <c r="D27" s="161" t="s">
        <v>315</v>
      </c>
      <c r="E27" s="161" t="s">
        <v>316</v>
      </c>
      <c r="F27" s="161" t="s">
        <v>316</v>
      </c>
      <c r="G27" s="161" t="s">
        <v>338</v>
      </c>
      <c r="H27" s="161" t="s">
        <v>166</v>
      </c>
      <c r="I27" s="161">
        <v>50</v>
      </c>
      <c r="J27" s="161"/>
      <c r="K27" s="158" t="s">
        <v>147</v>
      </c>
    </row>
    <row r="28" spans="1:15" s="160" customFormat="1" ht="11.25">
      <c r="A28" s="154">
        <v>8</v>
      </c>
      <c r="B28" s="154" t="s">
        <v>317</v>
      </c>
      <c r="C28" s="162">
        <v>6</v>
      </c>
      <c r="D28" s="155" t="s">
        <v>318</v>
      </c>
      <c r="E28" s="156" t="s">
        <v>319</v>
      </c>
      <c r="F28" s="156" t="s">
        <v>319</v>
      </c>
      <c r="G28" s="161" t="s">
        <v>163</v>
      </c>
      <c r="H28" s="163" t="s">
        <v>166</v>
      </c>
      <c r="I28" s="164">
        <v>250</v>
      </c>
      <c r="J28" s="157"/>
      <c r="K28" s="158" t="s">
        <v>147</v>
      </c>
      <c r="L28" s="156"/>
      <c r="M28" s="156"/>
      <c r="N28" s="156"/>
      <c r="O28" s="159"/>
    </row>
    <row r="29" spans="1:15" s="168" customFormat="1" ht="11.25">
      <c r="A29" s="154">
        <v>15</v>
      </c>
      <c r="B29" s="154" t="s">
        <v>317</v>
      </c>
      <c r="C29" s="167">
        <v>11</v>
      </c>
      <c r="D29" s="161" t="s">
        <v>321</v>
      </c>
      <c r="E29" s="163" t="s">
        <v>322</v>
      </c>
      <c r="F29" s="163" t="s">
        <v>322</v>
      </c>
      <c r="G29" s="163" t="s">
        <v>165</v>
      </c>
      <c r="H29" s="163" t="s">
        <v>167</v>
      </c>
      <c r="I29" s="164"/>
      <c r="J29" s="164"/>
      <c r="K29" s="158" t="s">
        <v>147</v>
      </c>
      <c r="L29" s="163"/>
      <c r="M29" s="163"/>
      <c r="N29" s="163"/>
      <c r="O29" s="163"/>
    </row>
    <row r="30" spans="1:15" s="168" customFormat="1" ht="11.25">
      <c r="A30" s="154">
        <v>16</v>
      </c>
      <c r="B30" s="154" t="s">
        <v>317</v>
      </c>
      <c r="C30" s="167">
        <v>12</v>
      </c>
      <c r="D30" s="161" t="s">
        <v>323</v>
      </c>
      <c r="E30" s="163" t="s">
        <v>324</v>
      </c>
      <c r="F30" s="163" t="s">
        <v>324</v>
      </c>
      <c r="G30" s="163" t="s">
        <v>165</v>
      </c>
      <c r="H30" s="163" t="s">
        <v>167</v>
      </c>
      <c r="I30" s="164"/>
      <c r="J30" s="164"/>
      <c r="K30" s="158" t="s">
        <v>147</v>
      </c>
      <c r="L30" s="163"/>
      <c r="M30" s="163"/>
      <c r="N30" s="163"/>
      <c r="O30" s="163"/>
    </row>
    <row r="31" spans="1:15" s="168" customFormat="1" ht="11.25">
      <c r="A31" s="154">
        <v>17</v>
      </c>
      <c r="B31" s="154" t="s">
        <v>317</v>
      </c>
      <c r="C31" s="167">
        <v>13</v>
      </c>
      <c r="D31" s="161" t="s">
        <v>325</v>
      </c>
      <c r="E31" s="163" t="s">
        <v>326</v>
      </c>
      <c r="F31" s="163" t="s">
        <v>326</v>
      </c>
      <c r="G31" s="163" t="s">
        <v>165</v>
      </c>
      <c r="H31" s="163" t="s">
        <v>167</v>
      </c>
      <c r="I31" s="164"/>
      <c r="J31" s="164"/>
      <c r="K31" s="158" t="s">
        <v>147</v>
      </c>
      <c r="L31" s="163"/>
      <c r="M31" s="163"/>
      <c r="N31" s="163"/>
      <c r="O31" s="163"/>
    </row>
    <row r="32" spans="1:15" s="168" customFormat="1" ht="11.25">
      <c r="A32" s="154">
        <v>18</v>
      </c>
      <c r="B32" s="154" t="s">
        <v>317</v>
      </c>
      <c r="C32" s="167">
        <v>14</v>
      </c>
      <c r="D32" s="161" t="s">
        <v>327</v>
      </c>
      <c r="E32" s="163" t="s">
        <v>328</v>
      </c>
      <c r="F32" s="163" t="s">
        <v>328</v>
      </c>
      <c r="G32" s="163" t="s">
        <v>162</v>
      </c>
      <c r="H32" s="163" t="s">
        <v>337</v>
      </c>
      <c r="I32" s="164"/>
      <c r="J32" s="164"/>
      <c r="K32" s="158" t="s">
        <v>147</v>
      </c>
      <c r="L32" s="163"/>
      <c r="M32" s="163"/>
      <c r="N32" s="163"/>
      <c r="O32" s="163"/>
    </row>
    <row r="33" spans="1:15" s="168" customFormat="1" ht="11.25">
      <c r="A33" s="154">
        <v>19</v>
      </c>
      <c r="B33" s="154" t="s">
        <v>317</v>
      </c>
      <c r="C33" s="167">
        <v>15</v>
      </c>
      <c r="D33" s="161" t="s">
        <v>329</v>
      </c>
      <c r="E33" s="163" t="s">
        <v>336</v>
      </c>
      <c r="F33" s="163" t="s">
        <v>328</v>
      </c>
      <c r="G33" s="163" t="s">
        <v>162</v>
      </c>
      <c r="H33" s="163" t="s">
        <v>337</v>
      </c>
      <c r="I33" s="164"/>
      <c r="J33" s="164"/>
      <c r="K33" s="158" t="s">
        <v>147</v>
      </c>
      <c r="L33" s="163"/>
      <c r="M33" s="163"/>
      <c r="N33" s="163"/>
      <c r="O33" s="163"/>
    </row>
    <row r="34" spans="1:15" ht="11.25"/>
    <row r="35" spans="1:15" ht="11.25"/>
  </sheetData>
  <mergeCells count="11">
    <mergeCell ref="O24:O25"/>
    <mergeCell ref="O21:O23"/>
    <mergeCell ref="A1:D2"/>
    <mergeCell ref="G1:H1"/>
    <mergeCell ref="G2:H2"/>
    <mergeCell ref="I1:K1"/>
    <mergeCell ref="I2:K2"/>
    <mergeCell ref="C7:C9"/>
    <mergeCell ref="C10:C12"/>
    <mergeCell ref="C18:C20"/>
    <mergeCell ref="O18:O20"/>
  </mergeCells>
  <dataValidations count="5">
    <dataValidation type="list" allowBlank="1" showInputMessage="1" showErrorMessage="1" sqref="G13:G14 G5:G9 G21:G26 G2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5:H33 H5:H9 H10:H13">
      <formula1>"Text, Number, DateTime, Boolean"</formula1>
    </dataValidation>
    <dataValidation type="list" allowBlank="1" showInputMessage="1" showErrorMessage="1" sqref="K12:K33 K5:K9 K10">
      <formula1>"I,O,I/O"</formula1>
    </dataValidation>
    <dataValidation type="list" allowBlank="1" showInputMessage="1" showErrorMessage="1" sqref="G10:G12 G15 G29:G33 G16:G20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view="pageBreakPreview" zoomScaleSheetLayoutView="100" workbookViewId="0">
      <selection activeCell="C20" sqref="C20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CRMF2081</v>
      </c>
      <c r="F1" s="29" t="s">
        <v>5</v>
      </c>
      <c r="G1" s="90" t="str">
        <f>'Update History'!H1</f>
        <v>Thị Phượng</v>
      </c>
      <c r="H1" s="83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yêu cầu</v>
      </c>
      <c r="F2" s="29" t="s">
        <v>6</v>
      </c>
      <c r="G2" s="59" t="str">
        <f>'Update History'!H2</f>
        <v>25/03/2017</v>
      </c>
      <c r="H2" s="83" t="s">
        <v>8</v>
      </c>
      <c r="I2" s="59" t="str">
        <f>'Update History'!J2</f>
        <v>25/01/2018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2">
        <v>1</v>
      </c>
      <c r="B5" s="32"/>
      <c r="C5" s="133" t="s">
        <v>239</v>
      </c>
      <c r="D5" s="134" t="s">
        <v>213</v>
      </c>
      <c r="E5" s="103"/>
      <c r="F5" s="104"/>
      <c r="G5" s="252" t="s">
        <v>214</v>
      </c>
      <c r="H5" s="134" t="s">
        <v>215</v>
      </c>
      <c r="I5" s="118" t="s">
        <v>216</v>
      </c>
      <c r="J5" s="103"/>
    </row>
    <row r="6" spans="1:16" s="179" customFormat="1" ht="11.25">
      <c r="A6" s="169">
        <v>2</v>
      </c>
      <c r="B6" s="169"/>
      <c r="C6" s="177" t="s">
        <v>240</v>
      </c>
      <c r="D6" s="177" t="s">
        <v>213</v>
      </c>
      <c r="E6" s="170"/>
      <c r="F6" s="178"/>
      <c r="G6" s="253"/>
      <c r="H6" s="177" t="s">
        <v>215</v>
      </c>
      <c r="I6" s="27" t="s">
        <v>216</v>
      </c>
      <c r="J6" s="177"/>
    </row>
    <row r="7" spans="1:16" s="33" customFormat="1" ht="12" customHeight="1">
      <c r="A7" s="102">
        <v>3</v>
      </c>
      <c r="B7" s="32"/>
      <c r="C7" s="134" t="s">
        <v>243</v>
      </c>
      <c r="D7" s="133" t="s">
        <v>213</v>
      </c>
      <c r="E7" s="37"/>
      <c r="F7" s="55"/>
      <c r="G7" s="253"/>
      <c r="H7" s="134" t="s">
        <v>215</v>
      </c>
      <c r="I7" s="118" t="s">
        <v>216</v>
      </c>
      <c r="J7" s="70"/>
    </row>
    <row r="8" spans="1:16" s="33" customFormat="1" ht="11.25">
      <c r="A8" s="102">
        <v>4</v>
      </c>
      <c r="B8" s="32"/>
      <c r="C8" s="138" t="s">
        <v>244</v>
      </c>
      <c r="D8" s="138" t="s">
        <v>213</v>
      </c>
      <c r="E8" s="37"/>
      <c r="F8" s="55"/>
      <c r="G8" s="253"/>
      <c r="H8" s="139" t="s">
        <v>215</v>
      </c>
      <c r="I8" s="118" t="s">
        <v>216</v>
      </c>
      <c r="J8" s="138"/>
    </row>
    <row r="9" spans="1:16" s="33" customFormat="1" ht="22.5">
      <c r="A9" s="102">
        <v>5</v>
      </c>
      <c r="B9" s="32"/>
      <c r="C9" s="133" t="s">
        <v>212</v>
      </c>
      <c r="D9" s="133" t="s">
        <v>213</v>
      </c>
      <c r="E9" s="37"/>
      <c r="F9" s="55"/>
      <c r="G9" s="253"/>
      <c r="H9" s="134" t="s">
        <v>215</v>
      </c>
      <c r="I9" s="118" t="s">
        <v>216</v>
      </c>
      <c r="J9" s="68"/>
    </row>
    <row r="10" spans="1:16" s="168" customFormat="1" ht="11.25">
      <c r="A10" s="154">
        <v>6</v>
      </c>
      <c r="B10" s="166"/>
      <c r="C10" s="163" t="s">
        <v>314</v>
      </c>
      <c r="D10" s="163" t="s">
        <v>213</v>
      </c>
      <c r="E10" s="171"/>
      <c r="F10" s="164"/>
      <c r="G10" s="253"/>
      <c r="H10" s="156" t="s">
        <v>215</v>
      </c>
      <c r="I10" s="161" t="s">
        <v>216</v>
      </c>
      <c r="J10" s="163"/>
    </row>
    <row r="11" spans="1:16" s="168" customFormat="1" ht="11.25">
      <c r="A11" s="154">
        <v>7</v>
      </c>
      <c r="B11" s="166"/>
      <c r="C11" s="163" t="s">
        <v>316</v>
      </c>
      <c r="D11" s="163" t="s">
        <v>213</v>
      </c>
      <c r="E11" s="171"/>
      <c r="F11" s="164"/>
      <c r="G11" s="254"/>
      <c r="H11" s="156" t="s">
        <v>215</v>
      </c>
      <c r="I11" s="161" t="s">
        <v>216</v>
      </c>
      <c r="J11" s="163"/>
    </row>
    <row r="12" spans="1:16" s="33" customFormat="1" ht="12" customHeight="1">
      <c r="A12" s="102">
        <v>8</v>
      </c>
      <c r="B12" s="32"/>
      <c r="C12" s="134" t="s">
        <v>168</v>
      </c>
      <c r="D12" s="133" t="s">
        <v>213</v>
      </c>
      <c r="E12" s="103"/>
      <c r="F12" s="104"/>
      <c r="G12" s="134" t="s">
        <v>217</v>
      </c>
      <c r="H12" s="134" t="s">
        <v>215</v>
      </c>
      <c r="I12" s="67" t="s">
        <v>218</v>
      </c>
      <c r="J12" s="61"/>
    </row>
    <row r="13" spans="1:16" s="33" customFormat="1" ht="12" customHeight="1">
      <c r="A13" s="102">
        <v>9</v>
      </c>
      <c r="B13" s="32"/>
      <c r="C13" s="134" t="s">
        <v>169</v>
      </c>
      <c r="D13" s="133" t="s">
        <v>213</v>
      </c>
      <c r="E13" s="103"/>
      <c r="F13" s="104"/>
      <c r="G13" s="134" t="s">
        <v>219</v>
      </c>
      <c r="H13" s="134" t="s">
        <v>215</v>
      </c>
      <c r="I13" s="67" t="s">
        <v>218</v>
      </c>
      <c r="J13" s="61"/>
      <c r="K13" s="89"/>
    </row>
    <row r="14" spans="1:16" s="33" customFormat="1" ht="12" customHeight="1">
      <c r="A14" s="102">
        <v>10</v>
      </c>
      <c r="B14" s="32"/>
      <c r="C14" s="134" t="s">
        <v>223</v>
      </c>
      <c r="D14" s="133" t="s">
        <v>213</v>
      </c>
      <c r="E14" s="103"/>
      <c r="F14" s="104"/>
      <c r="G14" s="134" t="s">
        <v>220</v>
      </c>
      <c r="H14" s="134" t="s">
        <v>215</v>
      </c>
      <c r="I14" s="67" t="s">
        <v>221</v>
      </c>
      <c r="J14" s="61"/>
      <c r="K14" s="89"/>
    </row>
    <row r="15" spans="1:16" s="33" customFormat="1" ht="12" customHeight="1">
      <c r="A15" s="102">
        <v>11</v>
      </c>
      <c r="B15" s="32"/>
      <c r="C15" s="133" t="s">
        <v>224</v>
      </c>
      <c r="D15" s="133" t="s">
        <v>213</v>
      </c>
      <c r="E15" s="37"/>
      <c r="F15" s="55"/>
      <c r="G15" s="133" t="s">
        <v>222</v>
      </c>
      <c r="H15" s="133" t="s">
        <v>215</v>
      </c>
      <c r="I15" s="67" t="s">
        <v>221</v>
      </c>
      <c r="J15" s="61"/>
      <c r="K15" s="89"/>
    </row>
  </sheetData>
  <mergeCells count="1">
    <mergeCell ref="G5:G11"/>
  </mergeCells>
  <dataValidations count="2">
    <dataValidation type="list" allowBlank="1" showInputMessage="1" showErrorMessage="1" sqref="J15:K15 H5:H15">
      <formula1>"Click,Double Click,Change,Selected,KeyDown,KeyPress,Hover,Focus,LostFocus"</formula1>
    </dataValidation>
    <dataValidation type="list" allowBlank="1" showInputMessage="1" showErrorMessage="1" sqref="D5:D15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view="pageBreakPreview" zoomScaleSheetLayoutView="100" workbookViewId="0">
      <selection activeCell="F7" sqref="F7:G7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57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58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15" t="s">
        <v>128</v>
      </c>
      <c r="G4" s="215"/>
      <c r="H4" s="215" t="s">
        <v>48</v>
      </c>
      <c r="I4" s="215"/>
      <c r="J4" s="215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55" t="s">
        <v>210</v>
      </c>
      <c r="G5" s="256"/>
      <c r="H5" s="259" t="s">
        <v>204</v>
      </c>
      <c r="I5" s="260"/>
      <c r="J5" s="261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55" t="s">
        <v>263</v>
      </c>
      <c r="G6" s="256"/>
      <c r="H6" s="259" t="s">
        <v>264</v>
      </c>
      <c r="I6" s="260"/>
      <c r="J6" s="261"/>
    </row>
    <row r="7" spans="1:12" s="33" customFormat="1" ht="34.5" customHeight="1">
      <c r="A7" s="32">
        <v>2</v>
      </c>
      <c r="B7" s="32"/>
      <c r="C7" s="132" t="s">
        <v>250</v>
      </c>
      <c r="D7" s="132" t="s">
        <v>131</v>
      </c>
      <c r="E7" s="31" t="s">
        <v>203</v>
      </c>
      <c r="F7" s="255" t="s">
        <v>265</v>
      </c>
      <c r="G7" s="256"/>
      <c r="H7" s="259" t="s">
        <v>266</v>
      </c>
      <c r="I7" s="260"/>
      <c r="J7" s="261"/>
    </row>
    <row r="8" spans="1:12" s="33" customFormat="1" ht="11.25" customHeight="1">
      <c r="A8" s="32">
        <v>3</v>
      </c>
      <c r="B8" s="32"/>
      <c r="C8" s="32"/>
      <c r="D8" s="32"/>
      <c r="E8" s="31"/>
      <c r="F8" s="255"/>
      <c r="G8" s="256"/>
      <c r="H8" s="259"/>
      <c r="I8" s="260"/>
      <c r="J8" s="261"/>
    </row>
    <row r="9" spans="1:12" s="33" customFormat="1" ht="12" customHeight="1">
      <c r="A9" s="32">
        <v>4</v>
      </c>
      <c r="B9" s="32"/>
      <c r="C9" s="32"/>
      <c r="D9" s="32"/>
      <c r="E9" s="31"/>
      <c r="F9" s="255"/>
      <c r="G9" s="256"/>
      <c r="H9" s="259"/>
      <c r="I9" s="260"/>
      <c r="J9" s="261"/>
    </row>
    <row r="10" spans="1:12" s="33" customFormat="1" ht="12" customHeight="1">
      <c r="A10" s="32">
        <v>5</v>
      </c>
      <c r="B10" s="32"/>
      <c r="C10" s="32"/>
      <c r="D10" s="32"/>
      <c r="E10" s="31"/>
      <c r="F10" s="255"/>
      <c r="G10" s="256"/>
      <c r="H10" s="259"/>
      <c r="I10" s="260"/>
      <c r="J10" s="261"/>
    </row>
    <row r="11" spans="1:12" s="33" customFormat="1" ht="12" customHeight="1">
      <c r="A11" s="32">
        <v>6</v>
      </c>
      <c r="B11" s="32"/>
      <c r="C11" s="32"/>
      <c r="D11" s="32"/>
      <c r="E11" s="31"/>
      <c r="F11" s="255"/>
      <c r="G11" s="256"/>
      <c r="H11" s="259"/>
      <c r="I11" s="260"/>
      <c r="J11" s="261"/>
    </row>
    <row r="12" spans="1:12" s="33" customFormat="1" ht="12" customHeight="1">
      <c r="A12" s="32">
        <v>7</v>
      </c>
      <c r="B12" s="32"/>
      <c r="C12" s="32"/>
      <c r="D12" s="32"/>
      <c r="E12" s="31"/>
      <c r="F12" s="255"/>
      <c r="G12" s="256"/>
      <c r="H12" s="259"/>
      <c r="I12" s="260"/>
      <c r="J12" s="261"/>
    </row>
    <row r="13" spans="1:12" s="33" customFormat="1" ht="12" customHeight="1">
      <c r="A13" s="32">
        <v>8</v>
      </c>
      <c r="B13" s="32"/>
      <c r="C13" s="32"/>
      <c r="D13" s="32"/>
      <c r="E13" s="31"/>
      <c r="F13" s="255"/>
      <c r="G13" s="256"/>
      <c r="H13" s="259"/>
      <c r="I13" s="260"/>
      <c r="J13" s="261"/>
    </row>
    <row r="14" spans="1:12" s="33" customFormat="1" ht="12" customHeight="1">
      <c r="A14" s="32">
        <v>9</v>
      </c>
      <c r="B14" s="32"/>
      <c r="C14" s="32"/>
      <c r="D14" s="32"/>
      <c r="E14" s="31"/>
      <c r="F14" s="255"/>
      <c r="G14" s="256"/>
      <c r="H14" s="259"/>
      <c r="I14" s="260"/>
      <c r="J14" s="261"/>
    </row>
    <row r="15" spans="1:12" s="33" customFormat="1" ht="12" customHeight="1">
      <c r="A15" s="32">
        <v>10</v>
      </c>
      <c r="B15" s="32"/>
      <c r="C15" s="32"/>
      <c r="D15" s="32"/>
      <c r="E15" s="31"/>
      <c r="F15" s="255"/>
      <c r="G15" s="256"/>
      <c r="H15" s="259"/>
      <c r="I15" s="260"/>
      <c r="J15" s="261"/>
    </row>
  </sheetData>
  <dataConsolidate/>
  <mergeCells count="25">
    <mergeCell ref="F14:G14"/>
    <mergeCell ref="F15:G15"/>
    <mergeCell ref="H14:J14"/>
    <mergeCell ref="H15:J15"/>
    <mergeCell ref="F13:G13"/>
    <mergeCell ref="F8:G8"/>
    <mergeCell ref="F9:G9"/>
    <mergeCell ref="F10:G10"/>
    <mergeCell ref="H8:J8"/>
    <mergeCell ref="H9:J9"/>
    <mergeCell ref="H10:J10"/>
    <mergeCell ref="H11:J11"/>
    <mergeCell ref="H12:J12"/>
    <mergeCell ref="H13:J13"/>
    <mergeCell ref="F11:G11"/>
    <mergeCell ref="F12:G12"/>
    <mergeCell ref="F4:G4"/>
    <mergeCell ref="F6:G6"/>
    <mergeCell ref="F7:G7"/>
    <mergeCell ref="A1:A2"/>
    <mergeCell ref="H6:J6"/>
    <mergeCell ref="H7:J7"/>
    <mergeCell ref="H4:J4"/>
    <mergeCell ref="F5:G5"/>
    <mergeCell ref="H5:J5"/>
  </mergeCells>
  <dataValidations count="1">
    <dataValidation type="list" allowBlank="1" showInputMessage="1" showErrorMessage="1" sqref="E5:E1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44"/>
  <sheetViews>
    <sheetView view="pageBreakPreview" zoomScale="93" zoomScaleSheetLayoutView="93" workbookViewId="0">
      <selection activeCell="G6" sqref="G6:J6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5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15" t="s">
        <v>0</v>
      </c>
      <c r="B1" s="215"/>
      <c r="C1" s="215"/>
      <c r="D1" s="215"/>
      <c r="E1" s="30" t="s">
        <v>1</v>
      </c>
      <c r="F1" s="268" t="str">
        <f>'Update History'!D1</f>
        <v>ASOFT - ERP.NET</v>
      </c>
      <c r="G1" s="268"/>
      <c r="H1" s="26" t="s">
        <v>3</v>
      </c>
      <c r="I1" s="48" t="str">
        <f>'Update History'!F1</f>
        <v>CRMF2081</v>
      </c>
      <c r="J1" s="26" t="s">
        <v>5</v>
      </c>
      <c r="K1" s="46" t="str">
        <f>'Update History'!H1</f>
        <v>Thị Phượng</v>
      </c>
      <c r="L1" s="26" t="s">
        <v>7</v>
      </c>
      <c r="M1" s="262" t="str">
        <f>'Update History'!J1</f>
        <v>Tấn Đạt</v>
      </c>
      <c r="N1" s="263"/>
      <c r="O1" s="264"/>
      <c r="P1" s="47"/>
      <c r="Q1" s="47"/>
    </row>
    <row r="2" spans="1:17" s="25" customFormat="1" ht="12" customHeight="1">
      <c r="A2" s="215"/>
      <c r="B2" s="215"/>
      <c r="C2" s="215"/>
      <c r="D2" s="215"/>
      <c r="E2" s="30" t="s">
        <v>2</v>
      </c>
      <c r="F2" s="268" t="str">
        <f>'Update History'!D2</f>
        <v>ASOFT-CRM</v>
      </c>
      <c r="G2" s="268"/>
      <c r="H2" s="26" t="s">
        <v>49</v>
      </c>
      <c r="I2" s="48" t="str">
        <f>'Update History'!F2</f>
        <v>Cập nhật yêu cầu</v>
      </c>
      <c r="J2" s="26" t="s">
        <v>6</v>
      </c>
      <c r="K2" s="46" t="str">
        <f>'Update History'!H2</f>
        <v>25/03/2017</v>
      </c>
      <c r="L2" s="26" t="s">
        <v>8</v>
      </c>
      <c r="M2" s="262" t="str">
        <f>'Update History'!J2</f>
        <v>25/01/2018</v>
      </c>
      <c r="N2" s="263"/>
      <c r="O2" s="264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4" t="s">
        <v>54</v>
      </c>
      <c r="E4" s="36" t="s">
        <v>53</v>
      </c>
      <c r="F4" s="36" t="s">
        <v>58</v>
      </c>
      <c r="G4" s="221" t="s">
        <v>55</v>
      </c>
      <c r="H4" s="223"/>
      <c r="I4" s="223"/>
      <c r="J4" s="222"/>
      <c r="K4" s="36" t="s">
        <v>56</v>
      </c>
      <c r="L4" s="36" t="s">
        <v>57</v>
      </c>
      <c r="M4" s="60" t="s">
        <v>97</v>
      </c>
      <c r="N4" s="60" t="s">
        <v>51</v>
      </c>
      <c r="O4" s="36" t="s">
        <v>48</v>
      </c>
    </row>
    <row r="5" spans="1:17" s="25" customFormat="1" ht="32.25" customHeight="1">
      <c r="A5" s="102">
        <v>1</v>
      </c>
      <c r="B5" s="102" t="s">
        <v>155</v>
      </c>
      <c r="C5" s="134" t="s">
        <v>230</v>
      </c>
      <c r="D5" s="111" t="s">
        <v>173</v>
      </c>
      <c r="E5" s="111" t="s">
        <v>208</v>
      </c>
      <c r="F5" s="110" t="s">
        <v>174</v>
      </c>
      <c r="G5" s="275" t="s">
        <v>206</v>
      </c>
      <c r="H5" s="276"/>
      <c r="I5" s="276"/>
      <c r="J5" s="277"/>
      <c r="K5" s="122" t="s">
        <v>205</v>
      </c>
      <c r="L5" s="122" t="s">
        <v>267</v>
      </c>
      <c r="M5" s="67" t="s">
        <v>197</v>
      </c>
      <c r="N5" s="112" t="s">
        <v>196</v>
      </c>
      <c r="O5" s="67" t="s">
        <v>268</v>
      </c>
      <c r="P5" s="47"/>
      <c r="Q5" s="47"/>
    </row>
    <row r="6" spans="1:17" s="33" customFormat="1" ht="234.75" customHeight="1">
      <c r="A6" s="32">
        <v>2</v>
      </c>
      <c r="B6" s="32" t="s">
        <v>155</v>
      </c>
      <c r="C6" s="128" t="s">
        <v>209</v>
      </c>
      <c r="D6" s="111" t="s">
        <v>173</v>
      </c>
      <c r="E6" s="111" t="s">
        <v>55</v>
      </c>
      <c r="F6" s="110" t="s">
        <v>175</v>
      </c>
      <c r="G6" s="272" t="s">
        <v>352</v>
      </c>
      <c r="H6" s="273"/>
      <c r="I6" s="273"/>
      <c r="J6" s="274"/>
      <c r="K6" s="181" t="s">
        <v>286</v>
      </c>
      <c r="L6" s="181" t="s">
        <v>286</v>
      </c>
      <c r="M6" s="67" t="s">
        <v>201</v>
      </c>
      <c r="N6" s="112" t="s">
        <v>196</v>
      </c>
      <c r="O6" s="56"/>
      <c r="P6" s="57"/>
      <c r="Q6" s="57"/>
    </row>
    <row r="7" spans="1:17" s="33" customFormat="1" ht="32.25" customHeight="1">
      <c r="A7" s="102">
        <v>3</v>
      </c>
      <c r="B7" s="32" t="s">
        <v>155</v>
      </c>
      <c r="C7" s="123" t="s">
        <v>207</v>
      </c>
      <c r="D7" s="111" t="s">
        <v>173</v>
      </c>
      <c r="E7" s="111" t="s">
        <v>55</v>
      </c>
      <c r="F7" s="110" t="s">
        <v>176</v>
      </c>
      <c r="G7" s="265" t="s">
        <v>269</v>
      </c>
      <c r="H7" s="266"/>
      <c r="I7" s="266"/>
      <c r="J7" s="267"/>
      <c r="K7" s="124" t="s">
        <v>270</v>
      </c>
      <c r="L7" s="124" t="s">
        <v>270</v>
      </c>
      <c r="M7" s="67"/>
      <c r="N7" s="112" t="s">
        <v>196</v>
      </c>
      <c r="O7" s="56"/>
      <c r="P7" s="57"/>
      <c r="Q7" s="57"/>
    </row>
    <row r="8" spans="1:17" s="33" customFormat="1" ht="32.25" customHeight="1">
      <c r="A8" s="32">
        <v>4</v>
      </c>
      <c r="B8" s="32" t="s">
        <v>155</v>
      </c>
      <c r="C8" s="123" t="s">
        <v>181</v>
      </c>
      <c r="D8" s="111" t="s">
        <v>173</v>
      </c>
      <c r="E8" s="111" t="s">
        <v>55</v>
      </c>
      <c r="F8" s="110" t="s">
        <v>177</v>
      </c>
      <c r="G8" s="265" t="s">
        <v>271</v>
      </c>
      <c r="H8" s="266"/>
      <c r="I8" s="266"/>
      <c r="J8" s="267"/>
      <c r="K8" s="124" t="s">
        <v>270</v>
      </c>
      <c r="L8" s="124" t="s">
        <v>270</v>
      </c>
      <c r="M8" s="67"/>
      <c r="N8" s="112" t="s">
        <v>196</v>
      </c>
      <c r="O8" s="56"/>
      <c r="P8" s="57"/>
      <c r="Q8" s="57"/>
    </row>
    <row r="9" spans="1:17" s="33" customFormat="1" ht="267" customHeight="1">
      <c r="A9" s="102">
        <v>5</v>
      </c>
      <c r="B9" s="102" t="s">
        <v>155</v>
      </c>
      <c r="C9" s="128" t="s">
        <v>189</v>
      </c>
      <c r="D9" s="111" t="s">
        <v>188</v>
      </c>
      <c r="E9" s="111" t="s">
        <v>55</v>
      </c>
      <c r="F9" s="110" t="s">
        <v>178</v>
      </c>
      <c r="G9" s="272" t="s">
        <v>340</v>
      </c>
      <c r="H9" s="273"/>
      <c r="I9" s="273"/>
      <c r="J9" s="274"/>
      <c r="K9" s="182" t="s">
        <v>341</v>
      </c>
      <c r="L9" s="182" t="s">
        <v>351</v>
      </c>
      <c r="M9" s="67"/>
      <c r="N9" s="112"/>
      <c r="O9" s="56"/>
      <c r="P9" s="57"/>
      <c r="Q9" s="57"/>
    </row>
    <row r="10" spans="1:17" s="33" customFormat="1" ht="32.25" customHeight="1">
      <c r="A10" s="32">
        <v>6</v>
      </c>
      <c r="B10" s="32" t="s">
        <v>155</v>
      </c>
      <c r="C10" s="139" t="s">
        <v>283</v>
      </c>
      <c r="D10" s="111" t="s">
        <v>173</v>
      </c>
      <c r="E10" s="111" t="s">
        <v>55</v>
      </c>
      <c r="F10" s="110" t="s">
        <v>179</v>
      </c>
      <c r="G10" s="265" t="s">
        <v>285</v>
      </c>
      <c r="H10" s="266"/>
      <c r="I10" s="266"/>
      <c r="J10" s="267"/>
      <c r="K10" s="124" t="s">
        <v>286</v>
      </c>
      <c r="L10" s="124" t="s">
        <v>286</v>
      </c>
      <c r="M10" s="67"/>
      <c r="N10" s="112" t="s">
        <v>196</v>
      </c>
      <c r="O10" s="56" t="s">
        <v>287</v>
      </c>
      <c r="P10" s="57"/>
      <c r="Q10" s="57"/>
    </row>
    <row r="11" spans="1:17" s="33" customFormat="1" ht="32.25" customHeight="1">
      <c r="A11" s="102">
        <v>7</v>
      </c>
      <c r="B11" s="32" t="s">
        <v>155</v>
      </c>
      <c r="C11" s="139" t="s">
        <v>277</v>
      </c>
      <c r="D11" s="111" t="s">
        <v>284</v>
      </c>
      <c r="E11" s="111" t="s">
        <v>55</v>
      </c>
      <c r="F11" s="110" t="s">
        <v>183</v>
      </c>
      <c r="G11" s="265" t="s">
        <v>272</v>
      </c>
      <c r="H11" s="266"/>
      <c r="I11" s="266"/>
      <c r="J11" s="267"/>
      <c r="K11" s="124" t="s">
        <v>270</v>
      </c>
      <c r="L11" s="124" t="s">
        <v>270</v>
      </c>
      <c r="M11" s="67"/>
      <c r="N11" s="112" t="s">
        <v>196</v>
      </c>
      <c r="O11" s="56"/>
      <c r="P11" s="57"/>
      <c r="Q11" s="57"/>
    </row>
    <row r="12" spans="1:17" s="33" customFormat="1" ht="75.75" customHeight="1">
      <c r="A12" s="32">
        <v>8</v>
      </c>
      <c r="B12" s="102" t="s">
        <v>155</v>
      </c>
      <c r="C12" s="134" t="s">
        <v>279</v>
      </c>
      <c r="D12" s="111" t="s">
        <v>188</v>
      </c>
      <c r="E12" s="111" t="s">
        <v>55</v>
      </c>
      <c r="F12" s="110" t="s">
        <v>184</v>
      </c>
      <c r="G12" s="265" t="s">
        <v>302</v>
      </c>
      <c r="H12" s="266"/>
      <c r="I12" s="266"/>
      <c r="J12" s="267"/>
      <c r="K12" s="113" t="s">
        <v>303</v>
      </c>
      <c r="L12" s="113" t="s">
        <v>303</v>
      </c>
      <c r="M12" s="67"/>
      <c r="N12" s="112"/>
      <c r="O12" s="56"/>
      <c r="P12" s="57"/>
      <c r="Q12" s="57"/>
    </row>
    <row r="13" spans="1:17" s="33" customFormat="1" ht="64.5" customHeight="1">
      <c r="A13" s="102">
        <v>9</v>
      </c>
      <c r="B13" s="32" t="s">
        <v>155</v>
      </c>
      <c r="C13" s="139" t="s">
        <v>280</v>
      </c>
      <c r="D13" s="111" t="s">
        <v>284</v>
      </c>
      <c r="E13" s="111" t="s">
        <v>55</v>
      </c>
      <c r="F13" s="110" t="s">
        <v>185</v>
      </c>
      <c r="G13" s="265" t="s">
        <v>274</v>
      </c>
      <c r="H13" s="266"/>
      <c r="I13" s="266"/>
      <c r="J13" s="267"/>
      <c r="K13" s="124" t="s">
        <v>273</v>
      </c>
      <c r="L13" s="124" t="s">
        <v>273</v>
      </c>
      <c r="M13" s="67"/>
      <c r="N13" s="112" t="s">
        <v>196</v>
      </c>
      <c r="O13" s="56"/>
      <c r="P13" s="57"/>
      <c r="Q13" s="57"/>
    </row>
    <row r="14" spans="1:17" s="33" customFormat="1" ht="75.75" customHeight="1">
      <c r="A14" s="32">
        <v>10</v>
      </c>
      <c r="B14" s="102" t="s">
        <v>155</v>
      </c>
      <c r="C14" s="139" t="s">
        <v>281</v>
      </c>
      <c r="D14" s="111" t="s">
        <v>188</v>
      </c>
      <c r="E14" s="111" t="s">
        <v>55</v>
      </c>
      <c r="F14" s="110" t="s">
        <v>186</v>
      </c>
      <c r="G14" s="265" t="s">
        <v>276</v>
      </c>
      <c r="H14" s="266"/>
      <c r="I14" s="266"/>
      <c r="J14" s="267"/>
      <c r="K14" s="113" t="s">
        <v>275</v>
      </c>
      <c r="L14" s="113" t="s">
        <v>290</v>
      </c>
      <c r="M14" s="67"/>
      <c r="N14" s="112"/>
      <c r="O14" s="56"/>
      <c r="P14" s="57"/>
      <c r="Q14" s="57"/>
    </row>
    <row r="15" spans="1:17" s="33" customFormat="1" ht="236.25">
      <c r="A15" s="102">
        <v>11</v>
      </c>
      <c r="B15" s="102" t="s">
        <v>155</v>
      </c>
      <c r="C15" s="123" t="s">
        <v>282</v>
      </c>
      <c r="D15" s="111" t="s">
        <v>180</v>
      </c>
      <c r="E15" s="111" t="s">
        <v>55</v>
      </c>
      <c r="F15" s="110" t="s">
        <v>187</v>
      </c>
      <c r="G15" s="269" t="s">
        <v>342</v>
      </c>
      <c r="H15" s="270"/>
      <c r="I15" s="270"/>
      <c r="J15" s="271"/>
      <c r="K15" s="182" t="s">
        <v>343</v>
      </c>
      <c r="L15" s="182" t="s">
        <v>344</v>
      </c>
      <c r="M15" s="56"/>
      <c r="N15" s="126"/>
      <c r="O15" s="56"/>
      <c r="P15" s="57"/>
      <c r="Q15" s="57"/>
    </row>
    <row r="16" spans="1:17" s="25" customFormat="1" ht="32.25" customHeight="1">
      <c r="A16" s="32">
        <v>12</v>
      </c>
      <c r="B16" s="102" t="s">
        <v>155</v>
      </c>
      <c r="C16" s="128" t="s">
        <v>182</v>
      </c>
      <c r="D16" s="111" t="s">
        <v>173</v>
      </c>
      <c r="E16" s="111" t="s">
        <v>55</v>
      </c>
      <c r="F16" s="110" t="s">
        <v>288</v>
      </c>
      <c r="G16" s="265" t="s">
        <v>198</v>
      </c>
      <c r="H16" s="266"/>
      <c r="I16" s="266"/>
      <c r="J16" s="267"/>
      <c r="K16" s="124" t="s">
        <v>199</v>
      </c>
      <c r="L16" s="124" t="s">
        <v>289</v>
      </c>
      <c r="M16" s="67"/>
      <c r="N16" s="112" t="s">
        <v>196</v>
      </c>
      <c r="O16" s="67"/>
      <c r="P16" s="47"/>
      <c r="Q16" s="47"/>
    </row>
    <row r="17" spans="1:17" s="160" customFormat="1" ht="32.25" customHeight="1">
      <c r="A17" s="166"/>
      <c r="B17" s="154" t="s">
        <v>317</v>
      </c>
      <c r="C17" s="156" t="s">
        <v>335</v>
      </c>
      <c r="D17" s="172" t="s">
        <v>173</v>
      </c>
      <c r="E17" s="172" t="s">
        <v>208</v>
      </c>
      <c r="F17" s="173" t="s">
        <v>330</v>
      </c>
      <c r="G17" s="278" t="s">
        <v>206</v>
      </c>
      <c r="H17" s="279"/>
      <c r="I17" s="279"/>
      <c r="J17" s="280"/>
      <c r="K17" s="159" t="s">
        <v>205</v>
      </c>
      <c r="L17" s="159" t="s">
        <v>334</v>
      </c>
      <c r="M17" s="174" t="s">
        <v>197</v>
      </c>
      <c r="N17" s="175" t="s">
        <v>196</v>
      </c>
      <c r="O17" s="174" t="s">
        <v>332</v>
      </c>
      <c r="P17" s="176"/>
      <c r="Q17" s="176"/>
    </row>
    <row r="18" spans="1:17" s="160" customFormat="1" ht="32.25" customHeight="1">
      <c r="A18" s="166"/>
      <c r="B18" s="154" t="s">
        <v>317</v>
      </c>
      <c r="C18" s="156" t="s">
        <v>345</v>
      </c>
      <c r="D18" s="172" t="s">
        <v>173</v>
      </c>
      <c r="E18" s="172" t="s">
        <v>208</v>
      </c>
      <c r="F18" s="173" t="s">
        <v>331</v>
      </c>
      <c r="G18" s="278" t="s">
        <v>206</v>
      </c>
      <c r="H18" s="279"/>
      <c r="I18" s="279"/>
      <c r="J18" s="280"/>
      <c r="K18" s="159" t="s">
        <v>205</v>
      </c>
      <c r="L18" s="159" t="s">
        <v>339</v>
      </c>
      <c r="M18" s="174" t="s">
        <v>197</v>
      </c>
      <c r="N18" s="175" t="s">
        <v>196</v>
      </c>
      <c r="O18" s="174" t="s">
        <v>346</v>
      </c>
      <c r="P18" s="176"/>
      <c r="Q18" s="176"/>
    </row>
    <row r="19" spans="1:17" s="160" customFormat="1" ht="32.25" customHeight="1">
      <c r="A19" s="166"/>
      <c r="B19" s="154" t="s">
        <v>317</v>
      </c>
      <c r="C19" s="156" t="s">
        <v>333</v>
      </c>
      <c r="D19" s="172" t="s">
        <v>173</v>
      </c>
      <c r="E19" s="172" t="s">
        <v>208</v>
      </c>
      <c r="F19" s="173" t="s">
        <v>347</v>
      </c>
      <c r="G19" s="278"/>
      <c r="H19" s="279"/>
      <c r="I19" s="279"/>
      <c r="J19" s="280"/>
      <c r="K19" s="159"/>
      <c r="L19" s="159"/>
      <c r="M19" s="174"/>
      <c r="N19" s="175"/>
      <c r="O19" s="174"/>
      <c r="P19" s="176"/>
      <c r="Q19" s="176"/>
    </row>
    <row r="20" spans="1:17" s="33" customFormat="1" ht="12" customHeight="1">
      <c r="A20" s="32"/>
      <c r="B20" s="32"/>
      <c r="C20" s="123"/>
      <c r="D20" s="111"/>
      <c r="E20" s="111"/>
      <c r="F20" s="110"/>
      <c r="G20" s="265"/>
      <c r="H20" s="266"/>
      <c r="I20" s="266"/>
      <c r="J20" s="267"/>
      <c r="K20" s="113"/>
      <c r="L20" s="113"/>
      <c r="M20" s="67"/>
      <c r="N20" s="112"/>
      <c r="O20" s="56"/>
      <c r="P20" s="57"/>
      <c r="Q20" s="57"/>
    </row>
    <row r="1048244" spans="13:13" ht="12" customHeight="1">
      <c r="M1048244" s="63"/>
    </row>
  </sheetData>
  <dataConsolidate/>
  <mergeCells count="22">
    <mergeCell ref="A1:D2"/>
    <mergeCell ref="F1:G1"/>
    <mergeCell ref="F2:G2"/>
    <mergeCell ref="G20:J20"/>
    <mergeCell ref="G15:J15"/>
    <mergeCell ref="G16:J16"/>
    <mergeCell ref="G9:J9"/>
    <mergeCell ref="G7:J7"/>
    <mergeCell ref="G8:J8"/>
    <mergeCell ref="G12:J12"/>
    <mergeCell ref="G5:J5"/>
    <mergeCell ref="G6:J6"/>
    <mergeCell ref="G4:J4"/>
    <mergeCell ref="G17:J17"/>
    <mergeCell ref="G19:J19"/>
    <mergeCell ref="G18:J18"/>
    <mergeCell ref="M1:O1"/>
    <mergeCell ref="M2:O2"/>
    <mergeCell ref="G14:J14"/>
    <mergeCell ref="G13:J13"/>
    <mergeCell ref="G11:J11"/>
    <mergeCell ref="G10:J10"/>
  </mergeCells>
  <dataValidations count="4">
    <dataValidation allowBlank="1" showDropDown="1" showInputMessage="1" showErrorMessage="1" sqref="M1048244:M1048576 M5 M17:M19"/>
    <dataValidation type="list" allowBlank="1" showInputMessage="1" showErrorMessage="1" sqref="N5:N20">
      <formula1>"Load,Click,Double Click,Change,Selected,KeyDown,KeyPress,Hover,Focus,LostFocus"</formula1>
    </dataValidation>
    <dataValidation type="list" allowBlank="1" showInputMessage="1" showErrorMessage="1" sqref="D5:D20">
      <formula1>"Select,Insert,Update,Delete"</formula1>
    </dataValidation>
    <dataValidation type="list" allowBlank="1" showInputMessage="1" showErrorMessage="1" sqref="E5:E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1"/>
  <sheetViews>
    <sheetView view="pageBreakPreview" topLeftCell="A10" zoomScale="106" zoomScaleSheetLayoutView="106" workbookViewId="0">
      <selection activeCell="F23" sqref="F2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15" t="s">
        <v>0</v>
      </c>
      <c r="B1" s="215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15"/>
      <c r="B2" s="215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84" customFormat="1" ht="12" customHeight="1">
      <c r="B17" s="185"/>
      <c r="C17" s="183" t="s">
        <v>348</v>
      </c>
      <c r="D17" s="183"/>
      <c r="E17" s="183"/>
      <c r="F17" s="183"/>
      <c r="G17" s="183"/>
      <c r="H17" s="183"/>
      <c r="I17" s="183"/>
      <c r="J17" s="183"/>
      <c r="K17" s="183"/>
      <c r="L17" s="183"/>
      <c r="M17" s="183"/>
    </row>
    <row r="18" spans="1:13" s="184" customFormat="1" ht="12" customHeight="1">
      <c r="B18" s="185"/>
      <c r="C18" s="183" t="s">
        <v>349</v>
      </c>
      <c r="D18" s="183"/>
      <c r="E18" s="183"/>
      <c r="F18" s="183"/>
      <c r="G18" s="183"/>
      <c r="H18" s="183"/>
      <c r="I18" s="183"/>
      <c r="J18" s="183"/>
      <c r="K18" s="183"/>
      <c r="L18" s="183"/>
      <c r="M18" s="183"/>
    </row>
    <row r="19" spans="1:13" ht="12" customHeight="1">
      <c r="B19" s="66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292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6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2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69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69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66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69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281" t="s">
        <v>293</v>
      </c>
      <c r="C100" s="282"/>
      <c r="D100" s="282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</row>
    <row r="101" spans="1:16" ht="12" customHeight="1">
      <c r="A101" s="62"/>
      <c r="B101" s="282"/>
      <c r="C101" s="282"/>
      <c r="D101" s="282"/>
      <c r="E101" s="282"/>
      <c r="F101" s="282"/>
      <c r="G101" s="282"/>
      <c r="H101" s="282"/>
      <c r="I101" s="282"/>
      <c r="J101" s="282"/>
      <c r="K101" s="282"/>
      <c r="L101" s="282"/>
      <c r="M101" s="282"/>
      <c r="N101" s="282"/>
      <c r="O101" s="282"/>
      <c r="P101" s="282"/>
    </row>
    <row r="102" spans="1:16" ht="12" customHeight="1">
      <c r="A102" s="62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82"/>
    </row>
    <row r="103" spans="1:16" ht="12" customHeight="1">
      <c r="A103" s="62"/>
      <c r="B103" s="281" t="s">
        <v>294</v>
      </c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2"/>
      <c r="P103" s="282"/>
    </row>
    <row r="104" spans="1:16" ht="12" customHeight="1">
      <c r="A104" s="62"/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</row>
    <row r="105" spans="1:16" ht="12" customHeight="1">
      <c r="A105" s="62"/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</row>
    <row r="106" spans="1:16" ht="12" customHeight="1">
      <c r="A106" s="62"/>
      <c r="B106" s="281" t="s">
        <v>297</v>
      </c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</row>
    <row r="107" spans="1:16" ht="12" customHeight="1">
      <c r="A107" s="62"/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</row>
    <row r="108" spans="1:16" ht="12" customHeight="1">
      <c r="A108" s="62"/>
      <c r="B108" s="282"/>
      <c r="C108" s="282"/>
      <c r="D108" s="282"/>
      <c r="E108" s="282"/>
      <c r="F108" s="282"/>
      <c r="G108" s="282"/>
      <c r="H108" s="282"/>
      <c r="I108" s="282"/>
      <c r="J108" s="282"/>
      <c r="K108" s="282"/>
      <c r="L108" s="282"/>
      <c r="M108" s="282"/>
      <c r="N108" s="282"/>
      <c r="O108" s="282"/>
      <c r="P108" s="282"/>
    </row>
    <row r="109" spans="1:16" ht="12" customHeight="1">
      <c r="A109" s="62"/>
      <c r="B109" s="40"/>
      <c r="C109" s="40"/>
      <c r="D109" s="69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A110" s="62"/>
      <c r="B110" s="281" t="s">
        <v>296</v>
      </c>
      <c r="C110" s="282"/>
      <c r="D110" s="282"/>
      <c r="E110" s="282"/>
      <c r="F110" s="282"/>
      <c r="G110" s="282"/>
      <c r="H110" s="282"/>
      <c r="I110" s="282"/>
      <c r="J110" s="282"/>
      <c r="K110" s="282"/>
      <c r="L110" s="282"/>
      <c r="M110" s="282"/>
      <c r="N110" s="282"/>
      <c r="O110" s="282"/>
      <c r="P110" s="282"/>
    </row>
    <row r="111" spans="1:16" ht="12" customHeight="1">
      <c r="A111" s="62"/>
      <c r="B111" s="281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2"/>
      <c r="P111" s="282"/>
    </row>
    <row r="112" spans="1:16" ht="12" customHeight="1">
      <c r="A112" s="62"/>
      <c r="B112" s="281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2"/>
      <c r="P112" s="282"/>
    </row>
    <row r="113" spans="1:16" ht="12" customHeight="1">
      <c r="A113" s="62"/>
      <c r="B113" s="281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</row>
    <row r="114" spans="1:16" ht="12" customHeight="1">
      <c r="A114" s="62"/>
      <c r="B114" s="281"/>
      <c r="C114" s="282"/>
      <c r="D114" s="282"/>
      <c r="E114" s="282"/>
      <c r="F114" s="282"/>
      <c r="G114" s="282"/>
      <c r="H114" s="282"/>
      <c r="I114" s="282"/>
      <c r="J114" s="282"/>
      <c r="K114" s="282"/>
      <c r="L114" s="282"/>
      <c r="M114" s="282"/>
      <c r="N114" s="282"/>
      <c r="O114" s="282"/>
      <c r="P114" s="282"/>
    </row>
    <row r="115" spans="1:16" ht="12" customHeight="1">
      <c r="A115" s="62"/>
      <c r="B115" s="281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2"/>
      <c r="P115" s="282"/>
    </row>
    <row r="116" spans="1:16" ht="12" customHeight="1">
      <c r="A116" s="62"/>
      <c r="B116" s="40"/>
      <c r="C116" s="40"/>
      <c r="D116" s="69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16" ht="12" customHeight="1">
      <c r="A117" s="62"/>
      <c r="B117" s="281" t="s">
        <v>295</v>
      </c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</row>
    <row r="118" spans="1:16" ht="12" customHeight="1">
      <c r="A118" s="62"/>
      <c r="B118" s="282"/>
      <c r="C118" s="282"/>
      <c r="D118" s="282"/>
      <c r="E118" s="282"/>
      <c r="F118" s="282"/>
      <c r="G118" s="282"/>
      <c r="H118" s="282"/>
      <c r="I118" s="282"/>
      <c r="J118" s="282"/>
      <c r="K118" s="282"/>
      <c r="L118" s="282"/>
      <c r="M118" s="282"/>
      <c r="N118" s="282"/>
      <c r="O118" s="282"/>
      <c r="P118" s="282"/>
    </row>
    <row r="119" spans="1:16" ht="12" customHeight="1">
      <c r="A119" s="62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2"/>
      <c r="P119" s="282"/>
    </row>
    <row r="120" spans="1:16" ht="12" customHeight="1">
      <c r="A120" s="62"/>
      <c r="B120" s="284" t="s">
        <v>301</v>
      </c>
      <c r="C120" s="284"/>
      <c r="D120" s="284"/>
      <c r="E120" s="284"/>
      <c r="F120" s="284"/>
      <c r="G120" s="40"/>
      <c r="H120" s="40"/>
      <c r="I120" s="40"/>
      <c r="J120" s="40"/>
      <c r="K120" s="40"/>
      <c r="L120" s="40"/>
      <c r="M120" s="40"/>
    </row>
    <row r="121" spans="1:16" ht="12" customHeight="1">
      <c r="A121" s="62"/>
      <c r="B121" s="141" t="s">
        <v>299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16" ht="12" customHeight="1">
      <c r="A122" s="6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16" ht="12" customHeight="1">
      <c r="A123" s="62"/>
      <c r="B123" s="284" t="s">
        <v>298</v>
      </c>
      <c r="C123" s="284"/>
      <c r="D123" s="284"/>
      <c r="E123" s="284"/>
      <c r="F123" s="284"/>
      <c r="G123" s="40"/>
      <c r="H123" s="40"/>
      <c r="I123" s="40"/>
      <c r="J123" s="40"/>
      <c r="K123" s="40"/>
      <c r="L123" s="40"/>
      <c r="M123" s="40"/>
    </row>
    <row r="124" spans="1:16" ht="12" customHeight="1">
      <c r="A124" s="62"/>
      <c r="B124" s="141" t="s">
        <v>300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16" s="148" customFormat="1" ht="12" customHeight="1">
      <c r="A125" s="145"/>
      <c r="B125" s="146"/>
      <c r="C125" s="283" t="s">
        <v>305</v>
      </c>
      <c r="D125" s="283"/>
      <c r="E125" s="283"/>
      <c r="F125" s="283"/>
      <c r="G125" s="283"/>
      <c r="H125" s="147"/>
      <c r="I125" s="147"/>
      <c r="J125" s="147"/>
      <c r="K125" s="147"/>
      <c r="L125" s="147"/>
    </row>
    <row r="126" spans="1:16" s="148" customFormat="1" ht="12" customHeight="1">
      <c r="A126" s="145"/>
      <c r="B126" s="146"/>
      <c r="C126" s="149" t="s">
        <v>309</v>
      </c>
      <c r="D126" s="147"/>
      <c r="E126" s="147"/>
      <c r="F126" s="147"/>
      <c r="G126" s="147"/>
      <c r="H126" s="147"/>
      <c r="I126" s="147"/>
      <c r="J126" s="147"/>
      <c r="K126" s="147"/>
      <c r="L126" s="147"/>
    </row>
    <row r="127" spans="1:16" s="148" customFormat="1" ht="12" customHeight="1">
      <c r="A127" s="145" t="s">
        <v>306</v>
      </c>
      <c r="B127" s="146"/>
      <c r="C127" s="149" t="s">
        <v>307</v>
      </c>
      <c r="D127" s="147"/>
      <c r="E127" s="147"/>
      <c r="F127" s="147"/>
      <c r="G127" s="147"/>
      <c r="H127" s="147"/>
      <c r="I127" s="147"/>
      <c r="J127" s="147"/>
      <c r="K127" s="147"/>
      <c r="L127" s="147"/>
    </row>
    <row r="128" spans="1:16" s="148" customFormat="1" ht="12" customHeight="1">
      <c r="A128" s="145"/>
      <c r="B128" s="146"/>
      <c r="C128" s="150"/>
      <c r="D128" s="150"/>
      <c r="E128" s="147"/>
      <c r="F128" s="147"/>
      <c r="G128" s="147"/>
      <c r="H128" s="147"/>
      <c r="I128" s="147"/>
      <c r="J128" s="147"/>
      <c r="K128" s="147"/>
      <c r="L128" s="147"/>
    </row>
    <row r="129" spans="1:13" ht="12" customHeight="1">
      <c r="A129" s="62"/>
      <c r="B129" s="40"/>
      <c r="C129" s="40"/>
      <c r="D129" s="69"/>
      <c r="E129" s="40"/>
      <c r="F129" s="40"/>
      <c r="G129" s="40"/>
      <c r="H129" s="40"/>
      <c r="I129" s="40"/>
      <c r="J129" s="40"/>
      <c r="K129" s="40"/>
      <c r="L129" s="40"/>
      <c r="M129" s="40"/>
    </row>
    <row r="130" spans="1:13" ht="12" customHeight="1">
      <c r="A130" s="62"/>
      <c r="B130" s="40"/>
      <c r="C130" s="40"/>
      <c r="D130" s="69"/>
      <c r="E130" s="40"/>
      <c r="F130" s="40"/>
      <c r="G130" s="40"/>
      <c r="H130" s="40"/>
      <c r="I130" s="40"/>
      <c r="J130" s="40"/>
      <c r="K130" s="40"/>
      <c r="L130" s="40"/>
      <c r="M130" s="40"/>
    </row>
    <row r="131" spans="1:13" ht="12" customHeight="1">
      <c r="A131" s="62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13" ht="12" customHeight="1">
      <c r="A132" s="62" t="s">
        <v>120</v>
      </c>
      <c r="B132" s="40"/>
      <c r="C132" s="69"/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13" ht="12" customHeight="1">
      <c r="B133" s="66" t="s">
        <v>118</v>
      </c>
      <c r="C133" s="69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13" ht="12" customHeight="1">
      <c r="B134" s="40"/>
      <c r="C134" s="69" t="s">
        <v>191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" customHeight="1">
      <c r="B135" s="40"/>
      <c r="C135" s="6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" customHeight="1">
      <c r="B136" s="66" t="s">
        <v>119</v>
      </c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13" ht="12" customHeight="1">
      <c r="B137" s="66"/>
      <c r="C137" s="69" t="s">
        <v>191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13" ht="12" customHeight="1">
      <c r="A138" s="39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13" ht="12" customHeight="1">
      <c r="A139" s="62" t="s">
        <v>121</v>
      </c>
      <c r="B139" s="40"/>
      <c r="C139" s="69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13" ht="12" customHeight="1">
      <c r="B140" s="66" t="s">
        <v>118</v>
      </c>
      <c r="C140" s="69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13" ht="12" customHeight="1">
      <c r="B141" s="40"/>
      <c r="C141" s="69" t="s">
        <v>192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13" ht="12" customHeight="1">
      <c r="B142" s="40"/>
      <c r="C142" s="69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13" ht="12" customHeight="1">
      <c r="B143" s="66" t="s">
        <v>119</v>
      </c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13" ht="12" customHeight="1">
      <c r="B144" s="66"/>
      <c r="C144" s="69" t="s">
        <v>192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A145" s="39"/>
      <c r="B145" s="69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A146" s="62" t="s">
        <v>122</v>
      </c>
      <c r="B146" s="40"/>
      <c r="C146" s="69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B147" s="66" t="s">
        <v>123</v>
      </c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66"/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40"/>
      <c r="C149" s="69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66" t="s">
        <v>124</v>
      </c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B151" s="66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A152" s="62" t="s">
        <v>125</v>
      </c>
      <c r="B152" s="40"/>
      <c r="C152" s="69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B153" s="66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40"/>
      <c r="C154" s="69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66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6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B159" s="66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A160" s="39"/>
      <c r="B160" s="40"/>
      <c r="C160" s="69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39"/>
      <c r="B162" s="40"/>
      <c r="C162" s="69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A163" s="62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B164" s="66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B166" s="66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A167" s="39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62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3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</row>
    <row r="191" spans="1:13" ht="12" customHeight="1">
      <c r="A191" s="44"/>
      <c r="B191" s="45"/>
      <c r="C191" s="45"/>
      <c r="D191" s="45"/>
      <c r="E191" s="45"/>
      <c r="F191" s="45"/>
      <c r="G191" s="45"/>
      <c r="H191" s="45"/>
      <c r="I191" s="45"/>
      <c r="J191" s="40"/>
      <c r="K191" s="40"/>
      <c r="L191" s="40"/>
      <c r="M191" s="40"/>
    </row>
  </sheetData>
  <mergeCells count="9">
    <mergeCell ref="A1:B2"/>
    <mergeCell ref="B103:P105"/>
    <mergeCell ref="B100:P102"/>
    <mergeCell ref="B106:P108"/>
    <mergeCell ref="C125:G125"/>
    <mergeCell ref="B120:F120"/>
    <mergeCell ref="B123:F123"/>
    <mergeCell ref="B117:P119"/>
    <mergeCell ref="B110:P115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9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15" t="s">
        <v>0</v>
      </c>
      <c r="B1" s="215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15"/>
      <c r="B2" s="215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2018-01-30T10:03:27Z</dcterms:modified>
</cp:coreProperties>
</file>