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Review\Review04\"/>
    </mc:Choice>
  </mc:AlternateContent>
  <bookViews>
    <workbookView xWindow="240" yWindow="30" windowWidth="15480" windowHeight="9990" tabRatio="836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_xlnm._FilterDatabase" localSheetId="6" hidden="1">'Data Input'!$A$4:$Q$4</definedName>
    <definedName name="_xlnm._FilterDatabase" localSheetId="3" hidden="1">'Item Screen'!$A$4:$O$32</definedName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Input'!$A$1:$O$20</definedName>
    <definedName name="_xlnm.Print_Area" localSheetId="7">'Form Func Spec'!$A$1:$T$154</definedName>
    <definedName name="_xlnm.Print_Area" localSheetId="8">'Func Spec'!$A$1:$J$21</definedName>
    <definedName name="_xlnm.Print_Area" localSheetId="9">Help!$A$1:$K$62</definedName>
    <definedName name="_xlnm.Print_Area" localSheetId="4">'Input Check'!$A$1:$I$17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<sst xmlns="http://schemas.openxmlformats.org/spreadsheetml/2006/main" count="694" uniqueCount="363">
  <si>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</si>
  <si>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</si>
  <si>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</si>
  <si>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</si>
  <si>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</si>
  <si>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</si>
  <si>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</si>
  <si>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</si>
  <si>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</si>
  <si>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</si>
  <si>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</si>
  <si>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</si>
  <si>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</si>
  <si>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</si>
  <si>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</si>
  <si>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</si>
  <si>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</si>
  <si>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</si>
  <si>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</si>
  <si>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</si>
  <si>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</si>
  <si>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</si>
  <si>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</si>
  <si>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</si>
  <si>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</si>
  <si>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</si>
  <si>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</si>
  <si>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</si>
  <si>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</si>
  <si>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</si>
  <si>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</si>
  <si>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</si>
  <si>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</si>
  <si>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</si>
  <si>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</si>
  <si>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</si>
  <si>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</si>
  <si>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</si>
  <si>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</si>
  <si>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</si>
  <si>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</si>
  <si>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</si>
  <si>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</si>
  <si>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</si>
  <si>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</si>
  <si>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</si>
  <si>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</si>
  <si>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</si>
  <si>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</si>
  <si>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</si>
  <si>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</si>
  <si>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</si>
  <si>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</si>
  <si>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</si>
  <si>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</si>
  <si>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</si>
  <si>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</si>
  <si>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</si>
  <si>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</si>
  <si>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</si>
  <si>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</si>
  <si>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</si>
  <si>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</si>
  <si>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</si>
  <si>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</si>
  <si>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</si>
  <si>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</si>
  <si>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</si>
  <si>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</si>
  <si>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</si>
  <si>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</si>
  <si>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</si>
  <si>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</si>
  <si>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</si>
  <si>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</si>
  <si>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</si>
  <si>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</si>
  <si>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</si>
  <si>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</si>
  <si>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</si>
  <si>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</si>
  <si>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</si>
  <si>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</si>
  <si>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</si>
  <si>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</si>
  <si>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</si>
  <si>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</si>
  <si>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</si>
  <si>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</si>
  <si>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</si>
  <si>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</si>
  <si>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</si>
  <si>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</si>
  <si>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</si>
  <si>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</si>
  <si>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</si>
  <si>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</si>
  <si>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</si>
  <si>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</si>
  <si>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</si>
  <si>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</si>
  <si>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</si>
  <si>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</si>
  <si>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</si>
  <si>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</si>
  <si>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</si>
  <si>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</si>
  <si>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</si>
  <si>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</si>
  <si>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</si>
  <si>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</si>
  <si>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</si>
  <si>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</si>
  <si>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</si>
  <si>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</si>
  <si>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</si>
  <si>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</si>
  <si>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</si>
  <si>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</si>
  <si>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</si>
  <si>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</si>
  <si>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</si>
  <si>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</si>
  <si>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</si>
  <si>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</si>
  <si>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</si>
  <si>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</si>
  <si>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</si>
  <si>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</si>
  <si>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</si>
  <si>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</si>
  <si>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</si>
  <si>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</si>
  <si>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</si>
  <si>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</si>
  <si>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</si>
  <si>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</si>
  <si>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</si>
  <si>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</si>
  <si>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</si>
  <si>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</si>
  <si>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</si>
  <si>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</si>
  <si>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</si>
  <si>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</si>
  <si>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</si>
  <si>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</si>
  <si>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</si>
  <si>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</si>
  <si>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</si>
  <si>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</si>
  <si>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</si>
  <si>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</si>
  <si>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</si>
  <si>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</si>
  <si>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</si>
  <si>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</si>
  <si>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</si>
  <si>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</si>
  <si>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</si>
  <si>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</si>
  <si>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</si>
  <si>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</si>
  <si>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</si>
  <si>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</si>
  <si>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</si>
  <si>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</si>
  <si>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</si>
  <si>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</si>
  <si>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</si>
  <si>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</si>
  <si>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</si>
  <si>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</si>
  <si>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</si>
  <si>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</si>
  <si>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</si>
  <si>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</si>
  <si>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</si>
  <si>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</si>
  <si>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</si>
  <si>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</si>
  <si>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</si>
  <si>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</si>
  <si>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</si>
  <si>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</si>
  <si>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</si>
  <si>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</si>
  <si>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</si>
  <si>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</si>
  <si>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</si>
  <si>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</si>
  <si>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</si>
  <si>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</si>
  <si>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</si>
  <si>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</si>
  <si>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</si>
  <si>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</si>
  <si>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</si>
  <si>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</si>
  <si>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</si>
  <si>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</si>
  <si>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</si>
  <si>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</si>
  <si>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</si>
  <si>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</si>
  <si>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</si>
  <si>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</si>
  <si>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</si>
  <si>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</si>
  <si>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</si>
  <si>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</si>
  <si>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</si>
  <si>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</si>
  <si>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</si>
  <si>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</si>
  <si>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</si>
  <si>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</si>
  <si>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</si>
  <si>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</si>
  <si>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</si>
  <si>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</si>
  <si>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</si>
  <si>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</si>
  <si>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</si>
  <si>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</si>
  <si>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</si>
  <si>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</si>
  <si>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</si>
  <si>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</si>
  <si>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</si>
  <si>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</si>
  <si>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</si>
  <si>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</si>
  <si>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</si>
  <si>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</si>
  <si>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</si>
  <si>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</si>
  <si>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</si>
  <si>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</si>
  <si>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</si>
  <si>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</si>
  <si>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</si>
  <si>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</si>
  <si>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</si>
  <si>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</si>
  <si>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</si>
  <si>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</si>
  <si>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</si>
  <si>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</si>
  <si>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</si>
  <si>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</si>
  <si>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</si>
  <si>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</si>
  <si>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</si>
  <si>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</si>
  <si>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</si>
  <si>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</si>
  <si>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</si>
  <si>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</si>
  <si>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</si>
  <si>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</si>
  <si>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</si>
  <si>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</si>
  <si>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</si>
  <si>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</si>
  <si>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</si>
  <si>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</si>
  <si>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</si>
  <si>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</si>
  <si>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</si>
  <si>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</si>
  <si>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</si>
  <si>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</si>
  <si>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</si>
  <si>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</si>
  <si>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</si>
  <si>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</si>
  <si>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</si>
  <si>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</si>
  <si>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</si>
  <si>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</si>
  <si>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</si>
  <si>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</si>
  <si>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</si>
  <si>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</si>
  <si>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</si>
  <si>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</si>
  <si>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</si>
  <si>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</si>
  <si>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</si>
  <si>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</si>
  <si>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</si>
  <si>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</si>
  <si>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</si>
  <si>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</si>
  <si>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</si>
  <si>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</si>
  <si>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</si>
  <si>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</si>
  <si>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</si>
  <si>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</si>
  <si>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</si>
  <si>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</si>
  <si>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</si>
  <si>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</si>
  <si>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</si>
  <si>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</si>
  <si>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</si>
  <si>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</si>
  <si>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</si>
  <si>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</si>
  <si>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</si>
  <si>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</si>
  <si>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</si>
  <si>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</si>
  <si>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</si>
  <si>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</si>
  <si>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</si>
  <si>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</si>
  <si>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</si>
  <si>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Ngày ghi nhận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</si>
  <si>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</si>
  <si>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</si>
  <si>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</si>
  <si>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</si>
  <si>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</si>
  <si>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</si>
  <si>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</si>
  <si>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</si>
  <si>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</si>
  <si>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</si>
  <si>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</si>
  <si>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</si>
  <si>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</si>
  <si>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</si>
  <si>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</si>
  <si>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</si>
  <si>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</si>
  <si>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</si>
  <si>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</si>
  <si>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</si>
  <si>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</si>
  <si>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</si>
  <si>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</si>
  <si>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</si>
  <si>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</si>
  <si>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- STT yêu cầu là: 4 (bên file Tasklist)
 -Thêm các trường: Loại yêu cầu, Phân loại bug, Chủ đề yêu cầu, Deadline mong muốn, Deadline xử lý, Deadline thực tế, Số giờ cho phép, Số giờ thực tế</t>
  </si>
  <si>
    <t>Giá trị đầu tiên trong db</t>
  </si>
  <si>
    <t>Mặc đinh load lên giá trị đầu tiên trong DB là Support</t>
  </si>
  <si>
    <t>[Loại yêu cầu] != [Bug/issue] thì hide combo [Phân loại bug] ngược lại thì unhide và bắt buộc nhập [Phân loại bug]</t>
  </si>
  <si>
    <t>dd/mm/yyyy</t>
  </si>
  <si>
    <t>-STT yêu cầu là: 1 (bên file Tasklist)
- Thêm trường Dự án</t>
  </si>
  <si>
    <t>Ver 4</t>
  </si>
  <si>
    <t>Not In List</t>
  </si>
  <si>
    <t>00ML000130</t>
  </si>
  <si>
    <t xml:space="preserve">Ver 5 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</si>
  <si>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ProjectID, DeadlineRequest)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@DeadlineRequest, @RealTime, @ProjectID)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</si>
  <si>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
@DeadlineRequest,
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</si>
  <si>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
@DeadlineRequest,
@CompleteDate, @DurationTime,
@RealTime, 
@ProjectID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</si>
  <si>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DeadlineRequest = @DeadlineRequest
, CompleteDate = @CompleteDate
, DurationTime = @DurationTime
, RealTime = @RealTime
, ProjectID = @ProjectID
Where RequestID =@RequestID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</si>
  <si>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@DeadlineRequest,
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</si>
  <si>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
@DeadlineRequest,
@CompleteDate, @DurationTime, @RealTime,
@ProjectID
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</si>
  <si>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M.DeadlineExpect,M.DeadlineRequest,  M.CompleteDate, M.DurationTime, M.RealTime, M.ProjectID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Where M.APK = @APK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</si>
</sst>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31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1" xfId="0" quotePrefix="1" applyFont="1" applyFill="1" applyBorder="1" applyAlignment="1">
      <alignment vertical="center" wrapText="1"/>
    </xf>
    <xf numFmtId="0" fontId="11" fillId="6" borderId="1" xfId="0" quotePrefix="1" applyFont="1" applyFill="1" applyBorder="1" applyAlignment="1">
      <alignment vertical="top" wrapText="1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0" fillId="2" borderId="0" xfId="0" applyFill="1" applyBorder="1"/>
    <xf numFmtId="0" fontId="11" fillId="2" borderId="1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top"/>
    </xf>
    <xf numFmtId="0" fontId="11" fillId="7" borderId="0" xfId="0" applyFont="1" applyFill="1" applyAlignment="1">
      <alignment vertical="top"/>
    </xf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" fillId="6" borderId="2" xfId="0" quotePrefix="1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28575</xdr:rowOff>
    </xdr:from>
    <xdr:to>
      <xdr:col>8</xdr:col>
      <xdr:colOff>409575</xdr:colOff>
      <xdr:row>20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CD119D7-CD75-4FCA-BC13-9D02321954C1}"/>
            </a:ext>
          </a:extLst>
        </xdr:cNvPr>
        <xdr:cNvSpPr/>
      </xdr:nvSpPr>
      <xdr:spPr>
        <a:xfrm>
          <a:off x="3962400" y="2143125"/>
          <a:ext cx="3133725" cy="18859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Xem các</a:t>
          </a:r>
          <a:r>
            <a:rPr lang="en-US" sz="1100" baseline="0"/>
            <a:t> sheet cần chỉnh sửa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>
    <xdr:from>
      <xdr:col>9</xdr:col>
      <xdr:colOff>219075</xdr:colOff>
      <xdr:row>14</xdr:row>
      <xdr:rowOff>114300</xdr:rowOff>
    </xdr:from>
    <xdr:to>
      <xdr:col>13</xdr:col>
      <xdr:colOff>352425</xdr:colOff>
      <xdr:row>27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22A05EE6-25E3-4DEC-B6C6-B70479843B3F}"/>
            </a:ext>
          </a:extLst>
        </xdr:cNvPr>
        <xdr:cNvSpPr/>
      </xdr:nvSpPr>
      <xdr:spPr>
        <a:xfrm>
          <a:off x="9163050" y="2247900"/>
          <a:ext cx="3133725" cy="19431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Chỉnh</a:t>
          </a:r>
          <a:r>
            <a:rPr lang="en-US" sz="1100" baseline="0"/>
            <a:t> sửa lại: [Deadline] -&gt; [Ngày]</a:t>
          </a:r>
        </a:p>
        <a:p>
          <a:pPr algn="l"/>
          <a:r>
            <a:rPr lang="en-US" sz="1100" baseline="0"/>
            <a:t>- Combo [Loại yêu cầu]: Loại default thêm mới là [Support]</a:t>
          </a:r>
        </a:p>
        <a:p>
          <a:pPr algn="l"/>
          <a:r>
            <a:rPr lang="en-US" sz="1100" baseline="0"/>
            <a:t>- Xử lý combo phụ thuộc: Nếu  [Loại yêu cầu] != [Bug/issue] thì hide combo [Phân loại bug] ngược lại thì unhide và bắt buộc nhập [Phân loại bug]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57150</xdr:colOff>
      <xdr:row>4</xdr:row>
      <xdr:rowOff>28575</xdr:rowOff>
    </xdr:from>
    <xdr:to>
      <xdr:col>7</xdr:col>
      <xdr:colOff>1101246</xdr:colOff>
      <xdr:row>35</xdr:row>
      <xdr:rowOff>95250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38175"/>
          <a:ext cx="7921146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35</xdr:row>
      <xdr:rowOff>47625</xdr:rowOff>
    </xdr:from>
    <xdr:to>
      <xdr:col>7</xdr:col>
      <xdr:colOff>1110419</xdr:colOff>
      <xdr:row>67</xdr:row>
      <xdr:rowOff>47625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381625"/>
          <a:ext cx="7901744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7</xdr:row>
      <xdr:rowOff>85725</xdr:rowOff>
    </xdr:from>
    <xdr:to>
      <xdr:col>13</xdr:col>
      <xdr:colOff>114300</xdr:colOff>
      <xdr:row>25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8FEEA45E-AA58-45FA-948C-7A6B13BB5F3C}"/>
            </a:ext>
          </a:extLst>
        </xdr:cNvPr>
        <xdr:cNvSpPr/>
      </xdr:nvSpPr>
      <xdr:spPr>
        <a:xfrm>
          <a:off x="8210550" y="1409700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Chỉnh</a:t>
          </a:r>
          <a:r>
            <a:rPr lang="en-US" sz="1100" baseline="0"/>
            <a:t> sửa lại: [Deadline] -&gt; [Ngày]</a:t>
          </a:r>
        </a:p>
        <a:p>
          <a:pPr algn="l"/>
          <a:r>
            <a:rPr lang="en-US" sz="1100" baseline="0"/>
            <a:t>- Combo [Loại yêu cầu]: Loại default thêm mới là [Support]-------Done</a:t>
          </a:r>
        </a:p>
        <a:p>
          <a:pPr algn="l"/>
          <a:r>
            <a:rPr lang="en-US" sz="1100" baseline="0"/>
            <a:t>- Xử lý combo phụ thuộc: Nếu  [Loại yêu cầu] != [Bug/issue] thì hide combo [Phân loại bug] ngược lại thì unhide và bắt buộc nhập [Phân loại bug]----Done</a:t>
          </a:r>
        </a:p>
        <a:p>
          <a:pPr algn="l"/>
          <a:r>
            <a:rPr lang="en-US" sz="1100" baseline="0"/>
            <a:t>- Format ngày chưa có-------Done</a:t>
          </a:r>
        </a:p>
        <a:p>
          <a:pPr algn="l"/>
          <a:r>
            <a:rPr lang="en-US" sz="1100"/>
            <a:t>- Data</a:t>
          </a:r>
          <a:r>
            <a:rPr lang="en-US" sz="1100" baseline="0"/>
            <a:t> Type [Loại yêu cầu], [Phân loại bug] và [Dự án]: là combo  và dropdowncheclick thì làm gì có length------Done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16</xdr:row>
      <xdr:rowOff>114300</xdr:rowOff>
    </xdr:from>
    <xdr:to>
      <xdr:col>11</xdr:col>
      <xdr:colOff>257175</xdr:colOff>
      <xdr:row>35</xdr:row>
      <xdr:rowOff>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F96F0E6E-A586-48CE-8414-E13CB2E5DCBB}"/>
            </a:ext>
          </a:extLst>
        </xdr:cNvPr>
        <xdr:cNvSpPr/>
      </xdr:nvSpPr>
      <xdr:spPr>
        <a:xfrm>
          <a:off x="6829425" y="2486025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[Loại</a:t>
          </a:r>
          <a:r>
            <a:rPr lang="en-US" sz="1100" baseline="0"/>
            <a:t> yêu cầu] và [Dự án]: chưa check input  [not in list]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215081</xdr:colOff>
      <xdr:row>14</xdr:row>
      <xdr:rowOff>51210</xdr:rowOff>
    </xdr:from>
    <xdr:to>
      <xdr:col>5</xdr:col>
      <xdr:colOff>30725</xdr:colOff>
      <xdr:row>14</xdr:row>
      <xdr:rowOff>2832510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72B11086-D5C9-420C-A74A-74C80184488C}"/>
            </a:ext>
          </a:extLst>
        </xdr:cNvPr>
        <xdr:cNvSpPr/>
      </xdr:nvSpPr>
      <xdr:spPr>
        <a:xfrm>
          <a:off x="215081" y="11829436"/>
          <a:ext cx="3359354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Load/Insert/Update thiếu:</a:t>
          </a:r>
          <a:r>
            <a:rPr lang="en-US" sz="1100" baseline="0"/>
            <a:t> [Deadline xử lý]-----Done</a:t>
          </a:r>
        </a:p>
        <a:p>
          <a:pPr algn="l"/>
          <a:r>
            <a:rPr lang="en-US" sz="1100" baseline="0"/>
            <a:t>- Câu sql load combo dự án?</a:t>
          </a:r>
        </a:p>
        <a:p>
          <a:pPr algn="l"/>
          <a:r>
            <a:rPr lang="en-US" sz="1100" baseline="0"/>
            <a:t>- Kiểm tra lại Script SQL lưu trự bảng thêm cột theo đúng quy định guidline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>
          <a:extLst>
            <a:ext uri="{FF2B5EF4-FFF2-40B4-BE49-F238E27FC236}">
              <a16:creationId xmlns="" xmlns:a16="http://schemas.microsoft.com/office/drawing/2014/main" id="{00000000-0008-0000-0700-000086000000}"/>
            </a:ext>
          </a:extLst>
        </xdr:cNvPr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>
            <a:extLst>
              <a:ext uri="{FF2B5EF4-FFF2-40B4-BE49-F238E27FC236}">
                <a16:creationId xmlns="" xmlns:a16="http://schemas.microsoft.com/office/drawing/2014/main" id="{00000000-0008-0000-0700-00002B000000}"/>
              </a:ext>
            </a:extLst>
          </xdr:cNvPr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>
            <a:extLst>
              <a:ext uri="{FF2B5EF4-FFF2-40B4-BE49-F238E27FC236}">
                <a16:creationId xmlns="" xmlns:a16="http://schemas.microsoft.com/office/drawing/2014/main" id="{00000000-0008-0000-0700-00002C000000}"/>
              </a:ext>
            </a:extLst>
          </xdr:cNvPr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>
            <a:extLst>
              <a:ext uri="{FF2B5EF4-FFF2-40B4-BE49-F238E27FC236}">
                <a16:creationId xmlns="" xmlns:a16="http://schemas.microsoft.com/office/drawing/2014/main" id="{00000000-0008-0000-0700-00002D000000}"/>
              </a:ext>
            </a:extLst>
          </xdr:cNvPr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>
            <a:extLst>
              <a:ext uri="{FF2B5EF4-FFF2-40B4-BE49-F238E27FC236}">
                <a16:creationId xmlns="" xmlns:a16="http://schemas.microsoft.com/office/drawing/2014/main" id="{00000000-0008-0000-0700-00002E000000}"/>
              </a:ext>
            </a:extLst>
          </xdr:cNvPr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>
            <a:extLst>
              <a:ext uri="{FF2B5EF4-FFF2-40B4-BE49-F238E27FC236}">
                <a16:creationId xmlns="" xmlns:a16="http://schemas.microsoft.com/office/drawing/2014/main" id="{00000000-0008-0000-0700-00002F000000}"/>
              </a:ext>
            </a:extLst>
          </xdr:cNvPr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>
            <a:extLst>
              <a:ext uri="{FF2B5EF4-FFF2-40B4-BE49-F238E27FC236}">
                <a16:creationId xmlns="" xmlns:a16="http://schemas.microsoft.com/office/drawing/2014/main" id="{00000000-0008-0000-0700-000030000000}"/>
              </a:ext>
            </a:extLst>
          </xdr:cNvPr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>
            <a:extLst>
              <a:ext uri="{FF2B5EF4-FFF2-40B4-BE49-F238E27FC236}">
                <a16:creationId xmlns="" xmlns:a16="http://schemas.microsoft.com/office/drawing/2014/main" id="{00000000-0008-0000-0700-000031000000}"/>
              </a:ext>
            </a:extLst>
          </xdr:cNvPr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>
            <a:extLst>
              <a:ext uri="{FF2B5EF4-FFF2-40B4-BE49-F238E27FC236}">
                <a16:creationId xmlns="" xmlns:a16="http://schemas.microsoft.com/office/drawing/2014/main" id="{00000000-0008-0000-0700-000033000000}"/>
              </a:ext>
            </a:extLst>
          </xdr:cNvPr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="" xmlns:a16="http://schemas.microsoft.com/office/drawing/2014/main" id="{00000000-0008-0000-0700-000034000000}"/>
              </a:ext>
            </a:extLst>
          </xdr:cNvPr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>
            <a:extLst>
              <a:ext uri="{FF2B5EF4-FFF2-40B4-BE49-F238E27FC236}">
                <a16:creationId xmlns="" xmlns:a16="http://schemas.microsoft.com/office/drawing/2014/main" id="{00000000-0008-0000-0700-000035000000}"/>
              </a:ext>
            </a:extLst>
          </xdr:cNvPr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="" xmlns:a16="http://schemas.microsoft.com/office/drawing/2014/main" id="{00000000-0008-0000-0700-000036000000}"/>
              </a:ext>
            </a:extLst>
          </xdr:cNvPr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>
            <a:extLst>
              <a:ext uri="{FF2B5EF4-FFF2-40B4-BE49-F238E27FC236}">
                <a16:creationId xmlns="" xmlns:a16="http://schemas.microsoft.com/office/drawing/2014/main" id="{00000000-0008-0000-0700-000037000000}"/>
              </a:ext>
            </a:extLst>
          </xdr:cNvPr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="" xmlns:a16="http://schemas.microsoft.com/office/drawing/2014/main" id="{00000000-0008-0000-0700-000038000000}"/>
              </a:ext>
            </a:extLst>
          </xdr:cNvPr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>
            <a:extLst>
              <a:ext uri="{FF2B5EF4-FFF2-40B4-BE49-F238E27FC236}">
                <a16:creationId xmlns="" xmlns:a16="http://schemas.microsoft.com/office/drawing/2014/main" id="{00000000-0008-0000-0700-000039000000}"/>
              </a:ext>
            </a:extLst>
          </xdr:cNvPr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="" xmlns:a16="http://schemas.microsoft.com/office/drawing/2014/main" id="{00000000-0008-0000-0700-00003A000000}"/>
              </a:ext>
            </a:extLst>
          </xdr:cNvPr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>
            <a:extLst>
              <a:ext uri="{FF2B5EF4-FFF2-40B4-BE49-F238E27FC236}">
                <a16:creationId xmlns="" xmlns:a16="http://schemas.microsoft.com/office/drawing/2014/main" id="{00000000-0008-0000-0700-00003B000000}"/>
              </a:ext>
            </a:extLst>
          </xdr:cNvPr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="" xmlns:a16="http://schemas.microsoft.com/office/drawing/2014/main" id="{00000000-0008-0000-0700-00003C000000}"/>
              </a:ext>
            </a:extLst>
          </xdr:cNvPr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>
            <a:extLst>
              <a:ext uri="{FF2B5EF4-FFF2-40B4-BE49-F238E27FC236}">
                <a16:creationId xmlns="" xmlns:a16="http://schemas.microsoft.com/office/drawing/2014/main" id="{00000000-0008-0000-0700-0000A0000000}"/>
              </a:ext>
            </a:extLst>
          </xdr:cNvPr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="" xmlns:a16="http://schemas.microsoft.com/office/drawing/2014/main" id="{00000000-0008-0000-0700-0000A3000000}"/>
              </a:ext>
            </a:extLst>
          </xdr:cNvPr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>
            <a:extLst>
              <a:ext uri="{FF2B5EF4-FFF2-40B4-BE49-F238E27FC236}">
                <a16:creationId xmlns="" xmlns:a16="http://schemas.microsoft.com/office/drawing/2014/main" id="{00000000-0008-0000-0700-0000A7000000}"/>
              </a:ext>
            </a:extLst>
          </xdr:cNvPr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>
            <a:extLst>
              <a:ext uri="{FF2B5EF4-FFF2-40B4-BE49-F238E27FC236}">
                <a16:creationId xmlns="" xmlns:a16="http://schemas.microsoft.com/office/drawing/2014/main" id="{00000000-0008-0000-0700-0000BB000000}"/>
              </a:ext>
            </a:extLst>
          </xdr:cNvPr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>
            <a:extLst>
              <a:ext uri="{FF2B5EF4-FFF2-40B4-BE49-F238E27FC236}">
                <a16:creationId xmlns="" xmlns:a16="http://schemas.microsoft.com/office/drawing/2014/main" id="{00000000-0008-0000-0700-0000BC000000}"/>
              </a:ext>
            </a:extLst>
          </xdr:cNvPr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>
          <a:extLst>
            <a:ext uri="{FF2B5EF4-FFF2-40B4-BE49-F238E27FC236}">
              <a16:creationId xmlns="" xmlns:a16="http://schemas.microsoft.com/office/drawing/2014/main" id="{00000000-0008-0000-0700-000078010000}"/>
            </a:ext>
          </a:extLst>
        </xdr:cNvPr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>
            <a:extLst>
              <a:ext uri="{FF2B5EF4-FFF2-40B4-BE49-F238E27FC236}">
                <a16:creationId xmlns="" xmlns:a16="http://schemas.microsoft.com/office/drawing/2014/main" id="{00000000-0008-0000-0700-0000ED000000}"/>
              </a:ext>
            </a:extLst>
          </xdr:cNvPr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>
            <a:extLst>
              <a:ext uri="{FF2B5EF4-FFF2-40B4-BE49-F238E27FC236}">
                <a16:creationId xmlns="" xmlns:a16="http://schemas.microsoft.com/office/drawing/2014/main" id="{00000000-0008-0000-0700-0000EE000000}"/>
              </a:ext>
            </a:extLst>
          </xdr:cNvPr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>
            <a:extLst>
              <a:ext uri="{FF2B5EF4-FFF2-40B4-BE49-F238E27FC236}">
                <a16:creationId xmlns="" xmlns:a16="http://schemas.microsoft.com/office/drawing/2014/main" id="{00000000-0008-0000-0700-0000EF000000}"/>
              </a:ext>
            </a:extLst>
          </xdr:cNvPr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>
            <a:extLst>
              <a:ext uri="{FF2B5EF4-FFF2-40B4-BE49-F238E27FC236}">
                <a16:creationId xmlns="" xmlns:a16="http://schemas.microsoft.com/office/drawing/2014/main" id="{00000000-0008-0000-0700-0000F0000000}"/>
              </a:ext>
            </a:extLst>
          </xdr:cNvPr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>
            <a:extLst>
              <a:ext uri="{FF2B5EF4-FFF2-40B4-BE49-F238E27FC236}">
                <a16:creationId xmlns="" xmlns:a16="http://schemas.microsoft.com/office/drawing/2014/main" id="{00000000-0008-0000-0700-0000F1000000}"/>
              </a:ext>
            </a:extLst>
          </xdr:cNvPr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>
            <a:extLst>
              <a:ext uri="{FF2B5EF4-FFF2-40B4-BE49-F238E27FC236}">
                <a16:creationId xmlns="" xmlns:a16="http://schemas.microsoft.com/office/drawing/2014/main" id="{00000000-0008-0000-0700-0000F2000000}"/>
              </a:ext>
            </a:extLst>
          </xdr:cNvPr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>
            <a:extLst>
              <a:ext uri="{FF2B5EF4-FFF2-40B4-BE49-F238E27FC236}">
                <a16:creationId xmlns="" xmlns:a16="http://schemas.microsoft.com/office/drawing/2014/main" id="{00000000-0008-0000-0700-0000F3000000}"/>
              </a:ext>
            </a:extLst>
          </xdr:cNvPr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>
            <a:extLst>
              <a:ext uri="{FF2B5EF4-FFF2-40B4-BE49-F238E27FC236}">
                <a16:creationId xmlns="" xmlns:a16="http://schemas.microsoft.com/office/drawing/2014/main" id="{00000000-0008-0000-0700-0000F4000000}"/>
              </a:ext>
            </a:extLst>
          </xdr:cNvPr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>
            <a:extLst>
              <a:ext uri="{FF2B5EF4-FFF2-40B4-BE49-F238E27FC236}">
                <a16:creationId xmlns="" xmlns:a16="http://schemas.microsoft.com/office/drawing/2014/main" id="{00000000-0008-0000-0700-0000F5000000}"/>
              </a:ext>
            </a:extLst>
          </xdr:cNvPr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>
            <a:extLst>
              <a:ext uri="{FF2B5EF4-FFF2-40B4-BE49-F238E27FC236}">
                <a16:creationId xmlns="" xmlns:a16="http://schemas.microsoft.com/office/drawing/2014/main" id="{00000000-0008-0000-0700-0000F6000000}"/>
              </a:ext>
            </a:extLst>
          </xdr:cNvPr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>
            <a:extLst>
              <a:ext uri="{FF2B5EF4-FFF2-40B4-BE49-F238E27FC236}">
                <a16:creationId xmlns="" xmlns:a16="http://schemas.microsoft.com/office/drawing/2014/main" id="{00000000-0008-0000-0700-0000F7000000}"/>
              </a:ext>
            </a:extLst>
          </xdr:cNvPr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>
            <a:extLst>
              <a:ext uri="{FF2B5EF4-FFF2-40B4-BE49-F238E27FC236}">
                <a16:creationId xmlns="" xmlns:a16="http://schemas.microsoft.com/office/drawing/2014/main" id="{00000000-0008-0000-0700-0000F9000000}"/>
              </a:ext>
            </a:extLst>
          </xdr:cNvPr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>
            <a:extLst>
              <a:ext uri="{FF2B5EF4-FFF2-40B4-BE49-F238E27FC236}">
                <a16:creationId xmlns="" xmlns:a16="http://schemas.microsoft.com/office/drawing/2014/main" id="{00000000-0008-0000-0700-0000FC000000}"/>
              </a:ext>
            </a:extLst>
          </xdr:cNvPr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>
            <a:extLst>
              <a:ext uri="{FF2B5EF4-FFF2-40B4-BE49-F238E27FC236}">
                <a16:creationId xmlns="" xmlns:a16="http://schemas.microsoft.com/office/drawing/2014/main" id="{00000000-0008-0000-0700-0000FD000000}"/>
              </a:ext>
            </a:extLst>
          </xdr:cNvPr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>
            <a:extLst>
              <a:ext uri="{FF2B5EF4-FFF2-40B4-BE49-F238E27FC236}">
                <a16:creationId xmlns="" xmlns:a16="http://schemas.microsoft.com/office/drawing/2014/main" id="{00000000-0008-0000-0700-0000FE000000}"/>
              </a:ext>
            </a:extLst>
          </xdr:cNvPr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>
            <a:extLst>
              <a:ext uri="{FF2B5EF4-FFF2-40B4-BE49-F238E27FC236}">
                <a16:creationId xmlns="" xmlns:a16="http://schemas.microsoft.com/office/drawing/2014/main" id="{00000000-0008-0000-0700-0000FF000000}"/>
              </a:ext>
            </a:extLst>
          </xdr:cNvPr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>
            <a:extLst>
              <a:ext uri="{FF2B5EF4-FFF2-40B4-BE49-F238E27FC236}">
                <a16:creationId xmlns="" xmlns:a16="http://schemas.microsoft.com/office/drawing/2014/main" id="{00000000-0008-0000-0700-000000010000}"/>
              </a:ext>
            </a:extLst>
          </xdr:cNvPr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>
            <a:extLst>
              <a:ext uri="{FF2B5EF4-FFF2-40B4-BE49-F238E27FC236}">
                <a16:creationId xmlns="" xmlns:a16="http://schemas.microsoft.com/office/drawing/2014/main" id="{00000000-0008-0000-0700-000001010000}"/>
              </a:ext>
            </a:extLst>
          </xdr:cNvPr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>
            <a:extLst>
              <a:ext uri="{FF2B5EF4-FFF2-40B4-BE49-F238E27FC236}">
                <a16:creationId xmlns="" xmlns:a16="http://schemas.microsoft.com/office/drawing/2014/main" id="{00000000-0008-0000-0700-000003010000}"/>
              </a:ext>
            </a:extLst>
          </xdr:cNvPr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>
            <a:extLst>
              <a:ext uri="{FF2B5EF4-FFF2-40B4-BE49-F238E27FC236}">
                <a16:creationId xmlns="" xmlns:a16="http://schemas.microsoft.com/office/drawing/2014/main" id="{00000000-0008-0000-0700-000004010000}"/>
              </a:ext>
            </a:extLst>
          </xdr:cNvPr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>
            <a:extLst>
              <a:ext uri="{FF2B5EF4-FFF2-40B4-BE49-F238E27FC236}">
                <a16:creationId xmlns="" xmlns:a16="http://schemas.microsoft.com/office/drawing/2014/main" id="{00000000-0008-0000-0700-000005010000}"/>
              </a:ext>
            </a:extLst>
          </xdr:cNvPr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>
            <a:extLst>
              <a:ext uri="{FF2B5EF4-FFF2-40B4-BE49-F238E27FC236}">
                <a16:creationId xmlns="" xmlns:a16="http://schemas.microsoft.com/office/drawing/2014/main" id="{00000000-0008-0000-0700-000008010000}"/>
              </a:ext>
            </a:extLst>
          </xdr:cNvPr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>
            <a:extLst>
              <a:ext uri="{FF2B5EF4-FFF2-40B4-BE49-F238E27FC236}">
                <a16:creationId xmlns="" xmlns:a16="http://schemas.microsoft.com/office/drawing/2014/main" id="{00000000-0008-0000-0700-000009010000}"/>
              </a:ext>
            </a:extLst>
          </xdr:cNvPr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>
            <a:extLst>
              <a:ext uri="{FF2B5EF4-FFF2-40B4-BE49-F238E27FC236}">
                <a16:creationId xmlns="" xmlns:a16="http://schemas.microsoft.com/office/drawing/2014/main" id="{00000000-0008-0000-0700-00000A010000}"/>
              </a:ext>
            </a:extLst>
          </xdr:cNvPr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>
            <a:extLst>
              <a:ext uri="{FF2B5EF4-FFF2-40B4-BE49-F238E27FC236}">
                <a16:creationId xmlns="" xmlns:a16="http://schemas.microsoft.com/office/drawing/2014/main" id="{00000000-0008-0000-0700-00000B010000}"/>
              </a:ext>
            </a:extLst>
          </xdr:cNvPr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>
            <a:extLst>
              <a:ext uri="{FF2B5EF4-FFF2-40B4-BE49-F238E27FC236}">
                <a16:creationId xmlns="" xmlns:a16="http://schemas.microsoft.com/office/drawing/2014/main" id="{00000000-0008-0000-0700-000031010000}"/>
              </a:ext>
            </a:extLst>
          </xdr:cNvPr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>
            <a:extLst>
              <a:ext uri="{FF2B5EF4-FFF2-40B4-BE49-F238E27FC236}">
                <a16:creationId xmlns="" xmlns:a16="http://schemas.microsoft.com/office/drawing/2014/main" id="{00000000-0008-0000-0700-000032010000}"/>
              </a:ext>
            </a:extLst>
          </xdr:cNvPr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>
            <a:extLst>
              <a:ext uri="{FF2B5EF4-FFF2-40B4-BE49-F238E27FC236}">
                <a16:creationId xmlns="" xmlns:a16="http://schemas.microsoft.com/office/drawing/2014/main" id="{00000000-0008-0000-0700-000035010000}"/>
              </a:ext>
            </a:extLst>
          </xdr:cNvPr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>
            <a:extLst>
              <a:ext uri="{FF2B5EF4-FFF2-40B4-BE49-F238E27FC236}">
                <a16:creationId xmlns="" xmlns:a16="http://schemas.microsoft.com/office/drawing/2014/main" id="{00000000-0008-0000-0700-000028010000}"/>
              </a:ext>
            </a:extLst>
          </xdr:cNvPr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>
            <a:extLst>
              <a:ext uri="{FF2B5EF4-FFF2-40B4-BE49-F238E27FC236}">
                <a16:creationId xmlns="" xmlns:a16="http://schemas.microsoft.com/office/drawing/2014/main" id="{00000000-0008-0000-0700-00002C010000}"/>
              </a:ext>
            </a:extLst>
          </xdr:cNvPr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>
          <a:extLst>
            <a:ext uri="{FF2B5EF4-FFF2-40B4-BE49-F238E27FC236}">
              <a16:creationId xmlns="" xmlns:a16="http://schemas.microsoft.com/office/drawing/2014/main" id="{00000000-0008-0000-0700-0000BD000000}"/>
            </a:ext>
          </a:extLst>
        </xdr:cNvPr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>
          <a:extLst>
            <a:ext uri="{FF2B5EF4-FFF2-40B4-BE49-F238E27FC236}">
              <a16:creationId xmlns="" xmlns:a16="http://schemas.microsoft.com/office/drawing/2014/main" id="{00000000-0008-0000-0700-0000BE000000}"/>
            </a:ext>
          </a:extLst>
        </xdr:cNvPr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>
            <a:extLst>
              <a:ext uri="{FF2B5EF4-FFF2-40B4-BE49-F238E27FC236}">
                <a16:creationId xmlns="" xmlns:a16="http://schemas.microsoft.com/office/drawing/2014/main" id="{00000000-0008-0000-0700-0000BF000000}"/>
              </a:ext>
            </a:extLst>
          </xdr:cNvPr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>
            <a:extLst>
              <a:ext uri="{FF2B5EF4-FFF2-40B4-BE49-F238E27FC236}">
                <a16:creationId xmlns="" xmlns:a16="http://schemas.microsoft.com/office/drawing/2014/main" id="{00000000-0008-0000-0700-0000C0000000}"/>
              </a:ext>
            </a:extLst>
          </xdr:cNvPr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>
            <a:extLst>
              <a:ext uri="{FF2B5EF4-FFF2-40B4-BE49-F238E27FC236}">
                <a16:creationId xmlns="" xmlns:a16="http://schemas.microsoft.com/office/drawing/2014/main" id="{00000000-0008-0000-0700-0000C1000000}"/>
              </a:ext>
            </a:extLst>
          </xdr:cNvPr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>
            <a:extLst>
              <a:ext uri="{FF2B5EF4-FFF2-40B4-BE49-F238E27FC236}">
                <a16:creationId xmlns="" xmlns:a16="http://schemas.microsoft.com/office/drawing/2014/main" id="{00000000-0008-0000-0700-0000C4000000}"/>
              </a:ext>
            </a:extLst>
          </xdr:cNvPr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>
            <a:extLst>
              <a:ext uri="{FF2B5EF4-FFF2-40B4-BE49-F238E27FC236}">
                <a16:creationId xmlns="" xmlns:a16="http://schemas.microsoft.com/office/drawing/2014/main" id="{00000000-0008-0000-0700-0000C5000000}"/>
              </a:ext>
            </a:extLst>
          </xdr:cNvPr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>
            <a:extLst>
              <a:ext uri="{FF2B5EF4-FFF2-40B4-BE49-F238E27FC236}">
                <a16:creationId xmlns="" xmlns:a16="http://schemas.microsoft.com/office/drawing/2014/main" id="{00000000-0008-0000-0700-0000C6000000}"/>
              </a:ext>
            </a:extLst>
          </xdr:cNvPr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>
            <a:extLst>
              <a:ext uri="{FF2B5EF4-FFF2-40B4-BE49-F238E27FC236}">
                <a16:creationId xmlns="" xmlns:a16="http://schemas.microsoft.com/office/drawing/2014/main" id="{00000000-0008-0000-0700-0000C7000000}"/>
              </a:ext>
            </a:extLst>
          </xdr:cNvPr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>
            <a:extLst>
              <a:ext uri="{FF2B5EF4-FFF2-40B4-BE49-F238E27FC236}">
                <a16:creationId xmlns="" xmlns:a16="http://schemas.microsoft.com/office/drawing/2014/main" id="{00000000-0008-0000-0700-0000C8000000}"/>
              </a:ext>
            </a:extLst>
          </xdr:cNvPr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>
            <a:extLst>
              <a:ext uri="{FF2B5EF4-FFF2-40B4-BE49-F238E27FC236}">
                <a16:creationId xmlns="" xmlns:a16="http://schemas.microsoft.com/office/drawing/2014/main" id="{00000000-0008-0000-0700-0000CC000000}"/>
              </a:ext>
            </a:extLst>
          </xdr:cNvPr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>
            <a:extLst>
              <a:ext uri="{FF2B5EF4-FFF2-40B4-BE49-F238E27FC236}">
                <a16:creationId xmlns="" xmlns:a16="http://schemas.microsoft.com/office/drawing/2014/main" id="{00000000-0008-0000-0700-0000CD000000}"/>
              </a:ext>
            </a:extLst>
          </xdr:cNvPr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>
            <a:extLst>
              <a:ext uri="{FF2B5EF4-FFF2-40B4-BE49-F238E27FC236}">
                <a16:creationId xmlns="" xmlns:a16="http://schemas.microsoft.com/office/drawing/2014/main" id="{00000000-0008-0000-0700-0000CF000000}"/>
              </a:ext>
            </a:extLst>
          </xdr:cNvPr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>
            <a:extLst>
              <a:ext uri="{FF2B5EF4-FFF2-40B4-BE49-F238E27FC236}">
                <a16:creationId xmlns="" xmlns:a16="http://schemas.microsoft.com/office/drawing/2014/main" id="{00000000-0008-0000-0700-0000D1000000}"/>
              </a:ext>
            </a:extLst>
          </xdr:cNvPr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="" xmlns:a16="http://schemas.microsoft.com/office/drawing/2014/main" id="{00000000-0008-0000-0700-0000D3000000}"/>
              </a:ext>
            </a:extLst>
          </xdr:cNvPr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>
            <a:extLst>
              <a:ext uri="{FF2B5EF4-FFF2-40B4-BE49-F238E27FC236}">
                <a16:creationId xmlns="" xmlns:a16="http://schemas.microsoft.com/office/drawing/2014/main" id="{00000000-0008-0000-0700-0000D4000000}"/>
              </a:ext>
            </a:extLst>
          </xdr:cNvPr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>
            <a:extLst>
              <a:ext uri="{FF2B5EF4-FFF2-40B4-BE49-F238E27FC236}">
                <a16:creationId xmlns="" xmlns:a16="http://schemas.microsoft.com/office/drawing/2014/main" id="{00000000-0008-0000-0700-0000D6000000}"/>
              </a:ext>
            </a:extLst>
          </xdr:cNvPr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>
            <a:extLst>
              <a:ext uri="{FF2B5EF4-FFF2-40B4-BE49-F238E27FC236}">
                <a16:creationId xmlns="" xmlns:a16="http://schemas.microsoft.com/office/drawing/2014/main" id="{00000000-0008-0000-0700-0000DB000000}"/>
              </a:ext>
            </a:extLst>
          </xdr:cNvPr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>
            <a:extLst>
              <a:ext uri="{FF2B5EF4-FFF2-40B4-BE49-F238E27FC236}">
                <a16:creationId xmlns="" xmlns:a16="http://schemas.microsoft.com/office/drawing/2014/main" id="{00000000-0008-0000-0700-0000DD000000}"/>
              </a:ext>
            </a:extLst>
          </xdr:cNvPr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>
            <a:extLst>
              <a:ext uri="{FF2B5EF4-FFF2-40B4-BE49-F238E27FC236}">
                <a16:creationId xmlns="" xmlns:a16="http://schemas.microsoft.com/office/drawing/2014/main" id="{00000000-0008-0000-0700-0000DE000000}"/>
              </a:ext>
            </a:extLst>
          </xdr:cNvPr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>
            <a:extLst>
              <a:ext uri="{FF2B5EF4-FFF2-40B4-BE49-F238E27FC236}">
                <a16:creationId xmlns="" xmlns:a16="http://schemas.microsoft.com/office/drawing/2014/main" id="{00000000-0008-0000-0700-0000DF000000}"/>
              </a:ext>
            </a:extLst>
          </xdr:cNvPr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>
            <a:extLst>
              <a:ext uri="{FF2B5EF4-FFF2-40B4-BE49-F238E27FC236}">
                <a16:creationId xmlns="" xmlns:a16="http://schemas.microsoft.com/office/drawing/2014/main" id="{00000000-0008-0000-0700-0000E1000000}"/>
              </a:ext>
            </a:extLst>
          </xdr:cNvPr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>
            <a:extLst>
              <a:ext uri="{FF2B5EF4-FFF2-40B4-BE49-F238E27FC236}">
                <a16:creationId xmlns="" xmlns:a16="http://schemas.microsoft.com/office/drawing/2014/main" id="{00000000-0008-0000-0700-0000E2000000}"/>
              </a:ext>
            </a:extLst>
          </xdr:cNvPr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>
            <a:extLst>
              <a:ext uri="{FF2B5EF4-FFF2-40B4-BE49-F238E27FC236}">
                <a16:creationId xmlns="" xmlns:a16="http://schemas.microsoft.com/office/drawing/2014/main" id="{00000000-0008-0000-0700-0000E4000000}"/>
              </a:ext>
            </a:extLst>
          </xdr:cNvPr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>
          <a:extLst>
            <a:ext uri="{FF2B5EF4-FFF2-40B4-BE49-F238E27FC236}">
              <a16:creationId xmlns="" xmlns:a16="http://schemas.microsoft.com/office/drawing/2014/main" id="{00000000-0008-0000-0700-0000E5000000}"/>
            </a:ext>
          </a:extLst>
        </xdr:cNvPr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>
            <a:extLst>
              <a:ext uri="{FF2B5EF4-FFF2-40B4-BE49-F238E27FC236}">
                <a16:creationId xmlns="" xmlns:a16="http://schemas.microsoft.com/office/drawing/2014/main" id="{00000000-0008-0000-0700-0000E6000000}"/>
              </a:ext>
            </a:extLst>
          </xdr:cNvPr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>
            <a:extLst>
              <a:ext uri="{FF2B5EF4-FFF2-40B4-BE49-F238E27FC236}">
                <a16:creationId xmlns="" xmlns:a16="http://schemas.microsoft.com/office/drawing/2014/main" id="{00000000-0008-0000-0700-0000E7000000}"/>
              </a:ext>
            </a:extLst>
          </xdr:cNvPr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>
            <a:extLst>
              <a:ext uri="{FF2B5EF4-FFF2-40B4-BE49-F238E27FC236}">
                <a16:creationId xmlns="" xmlns:a16="http://schemas.microsoft.com/office/drawing/2014/main" id="{00000000-0008-0000-0700-0000EC000000}"/>
              </a:ext>
            </a:extLst>
          </xdr:cNvPr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>
            <a:extLst>
              <a:ext uri="{FF2B5EF4-FFF2-40B4-BE49-F238E27FC236}">
                <a16:creationId xmlns="" xmlns:a16="http://schemas.microsoft.com/office/drawing/2014/main" id="{00000000-0008-0000-0700-0000FA000000}"/>
              </a:ext>
            </a:extLst>
          </xdr:cNvPr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>
            <a:extLst>
              <a:ext uri="{FF2B5EF4-FFF2-40B4-BE49-F238E27FC236}">
                <a16:creationId xmlns="" xmlns:a16="http://schemas.microsoft.com/office/drawing/2014/main" id="{00000000-0008-0000-0700-0000FB000000}"/>
              </a:ext>
            </a:extLst>
          </xdr:cNvPr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>
            <a:extLst>
              <a:ext uri="{FF2B5EF4-FFF2-40B4-BE49-F238E27FC236}">
                <a16:creationId xmlns="" xmlns:a16="http://schemas.microsoft.com/office/drawing/2014/main" id="{00000000-0008-0000-0700-000002010000}"/>
              </a:ext>
            </a:extLst>
          </xdr:cNvPr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>
            <a:extLst>
              <a:ext uri="{FF2B5EF4-FFF2-40B4-BE49-F238E27FC236}">
                <a16:creationId xmlns="" xmlns:a16="http://schemas.microsoft.com/office/drawing/2014/main" id="{00000000-0008-0000-0700-000006010000}"/>
              </a:ext>
            </a:extLst>
          </xdr:cNvPr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>
            <a:extLst>
              <a:ext uri="{FF2B5EF4-FFF2-40B4-BE49-F238E27FC236}">
                <a16:creationId xmlns="" xmlns:a16="http://schemas.microsoft.com/office/drawing/2014/main" id="{00000000-0008-0000-0700-000007010000}"/>
              </a:ext>
            </a:extLst>
          </xdr:cNvPr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>
            <a:extLst>
              <a:ext uri="{FF2B5EF4-FFF2-40B4-BE49-F238E27FC236}">
                <a16:creationId xmlns="" xmlns:a16="http://schemas.microsoft.com/office/drawing/2014/main" id="{00000000-0008-0000-0700-00000C010000}"/>
              </a:ext>
            </a:extLst>
          </xdr:cNvPr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>
            <a:extLst>
              <a:ext uri="{FF2B5EF4-FFF2-40B4-BE49-F238E27FC236}">
                <a16:creationId xmlns="" xmlns:a16="http://schemas.microsoft.com/office/drawing/2014/main" id="{00000000-0008-0000-0700-00000D010000}"/>
              </a:ext>
            </a:extLst>
          </xdr:cNvPr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>
            <a:extLst>
              <a:ext uri="{FF2B5EF4-FFF2-40B4-BE49-F238E27FC236}">
                <a16:creationId xmlns="" xmlns:a16="http://schemas.microsoft.com/office/drawing/2014/main" id="{00000000-0008-0000-0700-00000E010000}"/>
              </a:ext>
            </a:extLst>
          </xdr:cNvPr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>
            <a:extLst>
              <a:ext uri="{FF2B5EF4-FFF2-40B4-BE49-F238E27FC236}">
                <a16:creationId xmlns="" xmlns:a16="http://schemas.microsoft.com/office/drawing/2014/main" id="{00000000-0008-0000-0700-00000F010000}"/>
              </a:ext>
            </a:extLst>
          </xdr:cNvPr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>
            <a:extLst>
              <a:ext uri="{FF2B5EF4-FFF2-40B4-BE49-F238E27FC236}">
                <a16:creationId xmlns="" xmlns:a16="http://schemas.microsoft.com/office/drawing/2014/main" id="{00000000-0008-0000-0700-000010010000}"/>
              </a:ext>
            </a:extLst>
          </xdr:cNvPr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>
            <a:extLst>
              <a:ext uri="{FF2B5EF4-FFF2-40B4-BE49-F238E27FC236}">
                <a16:creationId xmlns="" xmlns:a16="http://schemas.microsoft.com/office/drawing/2014/main" id="{00000000-0008-0000-0700-000011010000}"/>
              </a:ext>
            </a:extLst>
          </xdr:cNvPr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>
            <a:extLst>
              <a:ext uri="{FF2B5EF4-FFF2-40B4-BE49-F238E27FC236}">
                <a16:creationId xmlns="" xmlns:a16="http://schemas.microsoft.com/office/drawing/2014/main" id="{00000000-0008-0000-0700-000012010000}"/>
              </a:ext>
            </a:extLst>
          </xdr:cNvPr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>
            <a:extLst>
              <a:ext uri="{FF2B5EF4-FFF2-40B4-BE49-F238E27FC236}">
                <a16:creationId xmlns="" xmlns:a16="http://schemas.microsoft.com/office/drawing/2014/main" id="{00000000-0008-0000-0700-000013010000}"/>
              </a:ext>
            </a:extLst>
          </xdr:cNvPr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>
            <a:extLst>
              <a:ext uri="{FF2B5EF4-FFF2-40B4-BE49-F238E27FC236}">
                <a16:creationId xmlns="" xmlns:a16="http://schemas.microsoft.com/office/drawing/2014/main" id="{00000000-0008-0000-0700-000014010000}"/>
              </a:ext>
            </a:extLst>
          </xdr:cNvPr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>
            <a:extLst>
              <a:ext uri="{FF2B5EF4-FFF2-40B4-BE49-F238E27FC236}">
                <a16:creationId xmlns="" xmlns:a16="http://schemas.microsoft.com/office/drawing/2014/main" id="{00000000-0008-0000-0700-000015010000}"/>
              </a:ext>
            </a:extLst>
          </xdr:cNvPr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>
            <a:extLst>
              <a:ext uri="{FF2B5EF4-FFF2-40B4-BE49-F238E27FC236}">
                <a16:creationId xmlns="" xmlns:a16="http://schemas.microsoft.com/office/drawing/2014/main" id="{00000000-0008-0000-0700-000016010000}"/>
              </a:ext>
            </a:extLst>
          </xdr:cNvPr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>
            <a:extLst>
              <a:ext uri="{FF2B5EF4-FFF2-40B4-BE49-F238E27FC236}">
                <a16:creationId xmlns="" xmlns:a16="http://schemas.microsoft.com/office/drawing/2014/main" id="{00000000-0008-0000-0700-000017010000}"/>
              </a:ext>
            </a:extLst>
          </xdr:cNvPr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>
            <a:extLst>
              <a:ext uri="{FF2B5EF4-FFF2-40B4-BE49-F238E27FC236}">
                <a16:creationId xmlns="" xmlns:a16="http://schemas.microsoft.com/office/drawing/2014/main" id="{00000000-0008-0000-0700-000018010000}"/>
              </a:ext>
            </a:extLst>
          </xdr:cNvPr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>
            <a:extLst>
              <a:ext uri="{FF2B5EF4-FFF2-40B4-BE49-F238E27FC236}">
                <a16:creationId xmlns="" xmlns:a16="http://schemas.microsoft.com/office/drawing/2014/main" id="{00000000-0008-0000-0700-000019010000}"/>
              </a:ext>
            </a:extLst>
          </xdr:cNvPr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>
            <a:extLst>
              <a:ext uri="{FF2B5EF4-FFF2-40B4-BE49-F238E27FC236}">
                <a16:creationId xmlns="" xmlns:a16="http://schemas.microsoft.com/office/drawing/2014/main" id="{00000000-0008-0000-0700-00001A010000}"/>
              </a:ext>
            </a:extLst>
          </xdr:cNvPr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>
            <a:extLst>
              <a:ext uri="{FF2B5EF4-FFF2-40B4-BE49-F238E27FC236}">
                <a16:creationId xmlns="" xmlns:a16="http://schemas.microsoft.com/office/drawing/2014/main" id="{00000000-0008-0000-0700-00001D010000}"/>
              </a:ext>
            </a:extLst>
          </xdr:cNvPr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>
            <a:extLst>
              <a:ext uri="{FF2B5EF4-FFF2-40B4-BE49-F238E27FC236}">
                <a16:creationId xmlns="" xmlns:a16="http://schemas.microsoft.com/office/drawing/2014/main" id="{00000000-0008-0000-0700-00001F010000}"/>
              </a:ext>
            </a:extLst>
          </xdr:cNvPr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>
            <a:extLst>
              <a:ext uri="{FF2B5EF4-FFF2-40B4-BE49-F238E27FC236}">
                <a16:creationId xmlns="" xmlns:a16="http://schemas.microsoft.com/office/drawing/2014/main" id="{00000000-0008-0000-0700-000021010000}"/>
              </a:ext>
            </a:extLst>
          </xdr:cNvPr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>
            <a:extLst>
              <a:ext uri="{FF2B5EF4-FFF2-40B4-BE49-F238E27FC236}">
                <a16:creationId xmlns="" xmlns:a16="http://schemas.microsoft.com/office/drawing/2014/main" id="{00000000-0008-0000-0700-000022010000}"/>
              </a:ext>
            </a:extLst>
          </xdr:cNvPr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>
            <a:extLst>
              <a:ext uri="{FF2B5EF4-FFF2-40B4-BE49-F238E27FC236}">
                <a16:creationId xmlns="" xmlns:a16="http://schemas.microsoft.com/office/drawing/2014/main" id="{00000000-0008-0000-0700-000023010000}"/>
              </a:ext>
            </a:extLst>
          </xdr:cNvPr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>
          <a:extLst>
            <a:ext uri="{FF2B5EF4-FFF2-40B4-BE49-F238E27FC236}">
              <a16:creationId xmlns="" xmlns:a16="http://schemas.microsoft.com/office/drawing/2014/main" id="{00000000-0008-0000-0700-00001B010000}"/>
            </a:ext>
          </a:extLst>
        </xdr:cNvPr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>
          <a:extLst>
            <a:ext uri="{FF2B5EF4-FFF2-40B4-BE49-F238E27FC236}">
              <a16:creationId xmlns="" xmlns:a16="http://schemas.microsoft.com/office/drawing/2014/main" id="{00000000-0008-0000-0700-00001C010000}"/>
            </a:ext>
          </a:extLst>
        </xdr:cNvPr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>
          <a:extLst>
            <a:ext uri="{FF2B5EF4-FFF2-40B4-BE49-F238E27FC236}">
              <a16:creationId xmlns="" xmlns:a16="http://schemas.microsoft.com/office/drawing/2014/main" id="{00000000-0008-0000-0700-00001E010000}"/>
            </a:ext>
          </a:extLst>
        </xdr:cNvPr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>
          <a:extLst>
            <a:ext uri="{FF2B5EF4-FFF2-40B4-BE49-F238E27FC236}">
              <a16:creationId xmlns="" xmlns:a16="http://schemas.microsoft.com/office/drawing/2014/main" id="{00000000-0008-0000-0700-000020010000}"/>
            </a:ext>
          </a:extLst>
        </xdr:cNvPr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>
          <a:extLst>
            <a:ext uri="{FF2B5EF4-FFF2-40B4-BE49-F238E27FC236}">
              <a16:creationId xmlns="" xmlns:a16="http://schemas.microsoft.com/office/drawing/2014/main" id="{00000000-0008-0000-0700-00002F010000}"/>
            </a:ext>
          </a:extLst>
        </xdr:cNvPr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>
            <a:extLst>
              <a:ext uri="{FF2B5EF4-FFF2-40B4-BE49-F238E27FC236}">
                <a16:creationId xmlns="" xmlns:a16="http://schemas.microsoft.com/office/drawing/2014/main" id="{00000000-0008-0000-0700-000030010000}"/>
              </a:ext>
            </a:extLst>
          </xdr:cNvPr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>
            <a:extLst>
              <a:ext uri="{FF2B5EF4-FFF2-40B4-BE49-F238E27FC236}">
                <a16:creationId xmlns="" xmlns:a16="http://schemas.microsoft.com/office/drawing/2014/main" id="{00000000-0008-0000-0700-000033010000}"/>
              </a:ext>
            </a:extLst>
          </xdr:cNvPr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>
            <a:extLst>
              <a:ext uri="{FF2B5EF4-FFF2-40B4-BE49-F238E27FC236}">
                <a16:creationId xmlns="" xmlns:a16="http://schemas.microsoft.com/office/drawing/2014/main" id="{00000000-0008-0000-0700-000034010000}"/>
              </a:ext>
            </a:extLst>
          </xdr:cNvPr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>
            <a:extLst>
              <a:ext uri="{FF2B5EF4-FFF2-40B4-BE49-F238E27FC236}">
                <a16:creationId xmlns="" xmlns:a16="http://schemas.microsoft.com/office/drawing/2014/main" id="{00000000-0008-0000-0700-000036010000}"/>
              </a:ext>
            </a:extLst>
          </xdr:cNvPr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>
            <a:extLst>
              <a:ext uri="{FF2B5EF4-FFF2-40B4-BE49-F238E27FC236}">
                <a16:creationId xmlns="" xmlns:a16="http://schemas.microsoft.com/office/drawing/2014/main" id="{00000000-0008-0000-0700-000037010000}"/>
              </a:ext>
            </a:extLst>
          </xdr:cNvPr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>
            <a:extLst>
              <a:ext uri="{FF2B5EF4-FFF2-40B4-BE49-F238E27FC236}">
                <a16:creationId xmlns="" xmlns:a16="http://schemas.microsoft.com/office/drawing/2014/main" id="{00000000-0008-0000-0700-000038010000}"/>
              </a:ext>
            </a:extLst>
          </xdr:cNvPr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>
            <a:extLst>
              <a:ext uri="{FF2B5EF4-FFF2-40B4-BE49-F238E27FC236}">
                <a16:creationId xmlns="" xmlns:a16="http://schemas.microsoft.com/office/drawing/2014/main" id="{00000000-0008-0000-0700-000039010000}"/>
              </a:ext>
            </a:extLst>
          </xdr:cNvPr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>
            <a:extLst>
              <a:ext uri="{FF2B5EF4-FFF2-40B4-BE49-F238E27FC236}">
                <a16:creationId xmlns="" xmlns:a16="http://schemas.microsoft.com/office/drawing/2014/main" id="{00000000-0008-0000-0700-00003A010000}"/>
              </a:ext>
            </a:extLst>
          </xdr:cNvPr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>
            <a:extLst>
              <a:ext uri="{FF2B5EF4-FFF2-40B4-BE49-F238E27FC236}">
                <a16:creationId xmlns="" xmlns:a16="http://schemas.microsoft.com/office/drawing/2014/main" id="{00000000-0008-0000-0700-00003B010000}"/>
              </a:ext>
            </a:extLst>
          </xdr:cNvPr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>
            <a:extLst>
              <a:ext uri="{FF2B5EF4-FFF2-40B4-BE49-F238E27FC236}">
                <a16:creationId xmlns="" xmlns:a16="http://schemas.microsoft.com/office/drawing/2014/main" id="{00000000-0008-0000-0700-00003C010000}"/>
              </a:ext>
            </a:extLst>
          </xdr:cNvPr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>
            <a:extLst>
              <a:ext uri="{FF2B5EF4-FFF2-40B4-BE49-F238E27FC236}">
                <a16:creationId xmlns="" xmlns:a16="http://schemas.microsoft.com/office/drawing/2014/main" id="{00000000-0008-0000-0700-00003D010000}"/>
              </a:ext>
            </a:extLst>
          </xdr:cNvPr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>
            <a:extLst>
              <a:ext uri="{FF2B5EF4-FFF2-40B4-BE49-F238E27FC236}">
                <a16:creationId xmlns="" xmlns:a16="http://schemas.microsoft.com/office/drawing/2014/main" id="{00000000-0008-0000-0700-00003E010000}"/>
              </a:ext>
            </a:extLst>
          </xdr:cNvPr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>
            <a:extLst>
              <a:ext uri="{FF2B5EF4-FFF2-40B4-BE49-F238E27FC236}">
                <a16:creationId xmlns="" xmlns:a16="http://schemas.microsoft.com/office/drawing/2014/main" id="{00000000-0008-0000-0700-00003F010000}"/>
              </a:ext>
            </a:extLst>
          </xdr:cNvPr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>
            <a:extLst>
              <a:ext uri="{FF2B5EF4-FFF2-40B4-BE49-F238E27FC236}">
                <a16:creationId xmlns="" xmlns:a16="http://schemas.microsoft.com/office/drawing/2014/main" id="{00000000-0008-0000-0700-000040010000}"/>
              </a:ext>
            </a:extLst>
          </xdr:cNvPr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>
            <a:extLst>
              <a:ext uri="{FF2B5EF4-FFF2-40B4-BE49-F238E27FC236}">
                <a16:creationId xmlns="" xmlns:a16="http://schemas.microsoft.com/office/drawing/2014/main" id="{00000000-0008-0000-0700-000041010000}"/>
              </a:ext>
            </a:extLst>
          </xdr:cNvPr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>
            <a:extLst>
              <a:ext uri="{FF2B5EF4-FFF2-40B4-BE49-F238E27FC236}">
                <a16:creationId xmlns="" xmlns:a16="http://schemas.microsoft.com/office/drawing/2014/main" id="{00000000-0008-0000-0700-000042010000}"/>
              </a:ext>
            </a:extLst>
          </xdr:cNvPr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>
            <a:extLst>
              <a:ext uri="{FF2B5EF4-FFF2-40B4-BE49-F238E27FC236}">
                <a16:creationId xmlns="" xmlns:a16="http://schemas.microsoft.com/office/drawing/2014/main" id="{00000000-0008-0000-0700-000043010000}"/>
              </a:ext>
            </a:extLst>
          </xdr:cNvPr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>
            <a:extLst>
              <a:ext uri="{FF2B5EF4-FFF2-40B4-BE49-F238E27FC236}">
                <a16:creationId xmlns="" xmlns:a16="http://schemas.microsoft.com/office/drawing/2014/main" id="{00000000-0008-0000-0700-000044010000}"/>
              </a:ext>
            </a:extLst>
          </xdr:cNvPr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>
            <a:extLst>
              <a:ext uri="{FF2B5EF4-FFF2-40B4-BE49-F238E27FC236}">
                <a16:creationId xmlns="" xmlns:a16="http://schemas.microsoft.com/office/drawing/2014/main" id="{00000000-0008-0000-0700-000045010000}"/>
              </a:ext>
            </a:extLst>
          </xdr:cNvPr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>
            <a:extLst>
              <a:ext uri="{FF2B5EF4-FFF2-40B4-BE49-F238E27FC236}">
                <a16:creationId xmlns="" xmlns:a16="http://schemas.microsoft.com/office/drawing/2014/main" id="{00000000-0008-0000-0700-000046010000}"/>
              </a:ext>
            </a:extLst>
          </xdr:cNvPr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>
            <a:extLst>
              <a:ext uri="{FF2B5EF4-FFF2-40B4-BE49-F238E27FC236}">
                <a16:creationId xmlns="" xmlns:a16="http://schemas.microsoft.com/office/drawing/2014/main" id="{00000000-0008-0000-0700-000047010000}"/>
              </a:ext>
            </a:extLst>
          </xdr:cNvPr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>
            <a:extLst>
              <a:ext uri="{FF2B5EF4-FFF2-40B4-BE49-F238E27FC236}">
                <a16:creationId xmlns="" xmlns:a16="http://schemas.microsoft.com/office/drawing/2014/main" id="{00000000-0008-0000-0700-000048010000}"/>
              </a:ext>
            </a:extLst>
          </xdr:cNvPr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>
            <a:extLst>
              <a:ext uri="{FF2B5EF4-FFF2-40B4-BE49-F238E27FC236}">
                <a16:creationId xmlns="" xmlns:a16="http://schemas.microsoft.com/office/drawing/2014/main" id="{00000000-0008-0000-0700-000049010000}"/>
              </a:ext>
            </a:extLst>
          </xdr:cNvPr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>
            <a:extLst>
              <a:ext uri="{FF2B5EF4-FFF2-40B4-BE49-F238E27FC236}">
                <a16:creationId xmlns="" xmlns:a16="http://schemas.microsoft.com/office/drawing/2014/main" id="{00000000-0008-0000-0700-00004A010000}"/>
              </a:ext>
            </a:extLst>
          </xdr:cNvPr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>
            <a:extLst>
              <a:ext uri="{FF2B5EF4-FFF2-40B4-BE49-F238E27FC236}">
                <a16:creationId xmlns="" xmlns:a16="http://schemas.microsoft.com/office/drawing/2014/main" id="{00000000-0008-0000-0700-00004B010000}"/>
              </a:ext>
            </a:extLst>
          </xdr:cNvPr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>
            <a:extLst>
              <a:ext uri="{FF2B5EF4-FFF2-40B4-BE49-F238E27FC236}">
                <a16:creationId xmlns="" xmlns:a16="http://schemas.microsoft.com/office/drawing/2014/main" id="{00000000-0008-0000-0700-00004C010000}"/>
              </a:ext>
            </a:extLst>
          </xdr:cNvPr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>
            <a:extLst>
              <a:ext uri="{FF2B5EF4-FFF2-40B4-BE49-F238E27FC236}">
                <a16:creationId xmlns="" xmlns:a16="http://schemas.microsoft.com/office/drawing/2014/main" id="{00000000-0008-0000-0700-00004D010000}"/>
              </a:ext>
            </a:extLst>
          </xdr:cNvPr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>
            <a:extLst>
              <a:ext uri="{FF2B5EF4-FFF2-40B4-BE49-F238E27FC236}">
                <a16:creationId xmlns="" xmlns:a16="http://schemas.microsoft.com/office/drawing/2014/main" id="{00000000-0008-0000-0700-00004E010000}"/>
              </a:ext>
            </a:extLst>
          </xdr:cNvPr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>
            <a:extLst>
              <a:ext uri="{FF2B5EF4-FFF2-40B4-BE49-F238E27FC236}">
                <a16:creationId xmlns="" xmlns:a16="http://schemas.microsoft.com/office/drawing/2014/main" id="{00000000-0008-0000-0700-00004F010000}"/>
              </a:ext>
            </a:extLst>
          </xdr:cNvPr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>
            <a:extLst>
              <a:ext uri="{FF2B5EF4-FFF2-40B4-BE49-F238E27FC236}">
                <a16:creationId xmlns="" xmlns:a16="http://schemas.microsoft.com/office/drawing/2014/main" id="{00000000-0008-0000-0700-000050010000}"/>
              </a:ext>
            </a:extLst>
          </xdr:cNvPr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>
            <a:extLst>
              <a:ext uri="{FF2B5EF4-FFF2-40B4-BE49-F238E27FC236}">
                <a16:creationId xmlns="" xmlns:a16="http://schemas.microsoft.com/office/drawing/2014/main" id="{00000000-0008-0000-0700-000058010000}"/>
              </a:ext>
            </a:extLst>
          </xdr:cNvPr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>
          <a:extLst>
            <a:ext uri="{FF2B5EF4-FFF2-40B4-BE49-F238E27FC236}">
              <a16:creationId xmlns="" xmlns:a16="http://schemas.microsoft.com/office/drawing/2014/main" id="{00000000-0008-0000-0700-000051010000}"/>
            </a:ext>
          </a:extLst>
        </xdr:cNvPr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>
          <a:extLst>
            <a:ext uri="{FF2B5EF4-FFF2-40B4-BE49-F238E27FC236}">
              <a16:creationId xmlns="" xmlns:a16="http://schemas.microsoft.com/office/drawing/2014/main" id="{00000000-0008-0000-0700-000053010000}"/>
            </a:ext>
          </a:extLst>
        </xdr:cNvPr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>
          <a:extLst>
            <a:ext uri="{FF2B5EF4-FFF2-40B4-BE49-F238E27FC236}">
              <a16:creationId xmlns="" xmlns:a16="http://schemas.microsoft.com/office/drawing/2014/main" id="{00000000-0008-0000-0700-000054010000}"/>
            </a:ext>
          </a:extLst>
        </xdr:cNvPr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>
          <a:extLst>
            <a:ext uri="{FF2B5EF4-FFF2-40B4-BE49-F238E27FC236}">
              <a16:creationId xmlns="" xmlns:a16="http://schemas.microsoft.com/office/drawing/2014/main" id="{00000000-0008-0000-0700-000055010000}"/>
            </a:ext>
          </a:extLst>
        </xdr:cNvPr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>
          <a:extLst>
            <a:ext uri="{FF2B5EF4-FFF2-40B4-BE49-F238E27FC236}">
              <a16:creationId xmlns="" xmlns:a16="http://schemas.microsoft.com/office/drawing/2014/main" id="{00000000-0008-0000-0700-00005E010000}"/>
            </a:ext>
          </a:extLst>
        </xdr:cNvPr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>
          <a:extLst>
            <a:ext uri="{FF2B5EF4-FFF2-40B4-BE49-F238E27FC236}">
              <a16:creationId xmlns="" xmlns:a16="http://schemas.microsoft.com/office/drawing/2014/main" id="{00000000-0008-0000-0700-00005F010000}"/>
            </a:ext>
          </a:extLst>
        </xdr:cNvPr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>
          <a:extLst>
            <a:ext uri="{FF2B5EF4-FFF2-40B4-BE49-F238E27FC236}">
              <a16:creationId xmlns="" xmlns:a16="http://schemas.microsoft.com/office/drawing/2014/main" id="{00000000-0008-0000-0700-000060010000}"/>
            </a:ext>
          </a:extLst>
        </xdr:cNvPr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>
          <a:extLst>
            <a:ext uri="{FF2B5EF4-FFF2-40B4-BE49-F238E27FC236}">
              <a16:creationId xmlns="" xmlns:a16="http://schemas.microsoft.com/office/drawing/2014/main" id="{00000000-0008-0000-0700-000061010000}"/>
            </a:ext>
          </a:extLst>
        </xdr:cNvPr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>
          <a:extLst>
            <a:ext uri="{FF2B5EF4-FFF2-40B4-BE49-F238E27FC236}">
              <a16:creationId xmlns="" xmlns:a16="http://schemas.microsoft.com/office/drawing/2014/main" id="{00000000-0008-0000-0700-000062010000}"/>
            </a:ext>
          </a:extLst>
        </xdr:cNvPr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5</xdr:col>
      <xdr:colOff>1455707</xdr:colOff>
      <xdr:row>130</xdr:row>
      <xdr:rowOff>71886</xdr:rowOff>
    </xdr:from>
    <xdr:to>
      <xdr:col>8</xdr:col>
      <xdr:colOff>788418</xdr:colOff>
      <xdr:row>148</xdr:row>
      <xdr:rowOff>103516</xdr:rowOff>
    </xdr:to>
    <xdr:sp macro="" textlink="">
      <xdr:nvSpPr>
        <xdr:cNvPr id="155" name="Rectangle 154">
          <a:extLst>
            <a:ext uri="{FF2B5EF4-FFF2-40B4-BE49-F238E27FC236}">
              <a16:creationId xmlns="" xmlns:a16="http://schemas.microsoft.com/office/drawing/2014/main" id="{F8199F24-0FBE-4EE4-9541-CF8B8E2BE043}"/>
            </a:ext>
          </a:extLst>
        </xdr:cNvPr>
        <xdr:cNvSpPr/>
      </xdr:nvSpPr>
      <xdr:spPr>
        <a:xfrm>
          <a:off x="5409481" y="20388891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Luồng</a:t>
          </a:r>
          <a:r>
            <a:rPr lang="en-US" sz="1100" baseline="0"/>
            <a:t> 14: xử lý ở đâu?-----Done(bỏ luồng 14)</a:t>
          </a:r>
        </a:p>
        <a:p>
          <a:pPr algn="l"/>
          <a:r>
            <a:rPr lang="en-US" sz="1100" baseline="0"/>
            <a:t>- Đổ nguồn cho combo: thiếu xử lý cho combo [Dự án]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7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213"/>
      <c r="B1" s="213"/>
      <c r="C1" s="215" t="s">
        <v>152</v>
      </c>
      <c r="D1" s="216"/>
      <c r="E1" s="216"/>
      <c r="F1" s="217"/>
      <c r="G1" s="214" t="s">
        <v>148</v>
      </c>
      <c r="H1" s="214"/>
      <c r="I1" s="214" t="s">
        <v>149</v>
      </c>
      <c r="J1" s="214"/>
    </row>
    <row r="2" spans="1:18" ht="23.25" customHeight="1">
      <c r="A2" s="213"/>
      <c r="B2" s="213"/>
      <c r="C2" s="218"/>
      <c r="D2" s="219"/>
      <c r="E2" s="219"/>
      <c r="F2" s="220"/>
      <c r="G2" s="214" t="s">
        <v>150</v>
      </c>
      <c r="H2" s="214"/>
      <c r="I2" s="214"/>
      <c r="J2" s="214"/>
    </row>
    <row r="3" spans="1:18" ht="12.75" customHeight="1">
      <c r="A3" s="213"/>
      <c r="B3" s="213"/>
      <c r="C3" s="221"/>
      <c r="D3" s="222"/>
      <c r="E3" s="222"/>
      <c r="F3" s="223"/>
      <c r="G3" s="210" t="s">
        <v>151</v>
      </c>
      <c r="H3" s="211"/>
      <c r="I3" s="210"/>
      <c r="J3" s="211"/>
    </row>
    <row r="4" spans="1:18">
      <c r="H4" s="93"/>
    </row>
    <row r="13" spans="1:18" ht="30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</row>
    <row r="15" spans="1:18" ht="26.25"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</row>
    <row r="16" spans="1:18" ht="26.25">
      <c r="A16" s="209" t="s">
        <v>152</v>
      </c>
      <c r="B16" s="209"/>
      <c r="C16" s="209"/>
      <c r="D16" s="209"/>
      <c r="E16" s="209"/>
      <c r="F16" s="209"/>
      <c r="G16" s="209"/>
      <c r="H16" s="209"/>
      <c r="I16" s="209"/>
      <c r="J16" s="209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</row>
    <row r="18" spans="1:195" ht="26.25"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</row>
    <row r="19" spans="1:195" ht="23.25"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</row>
    <row r="20" spans="1:195" ht="26.25"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</row>
    <row r="21" spans="1:195" ht="26.25"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</row>
    <row r="22" spans="1:195" ht="25.5">
      <c r="B22" s="207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</row>
    <row r="23" spans="1:195" ht="25.5"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</row>
    <row r="25" spans="1:195" ht="11.25" customHeight="1"/>
    <row r="26" spans="1:195" ht="18"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</row>
    <row r="28" spans="1:195" ht="18"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203"/>
      <c r="BN28" s="203"/>
      <c r="BO28" s="203"/>
      <c r="BP28" s="203"/>
      <c r="BQ28" s="203"/>
      <c r="BR28" s="203"/>
      <c r="BS28" s="203"/>
      <c r="BT28" s="203"/>
      <c r="BU28" s="203"/>
      <c r="BV28" s="203"/>
      <c r="BW28" s="203"/>
      <c r="BX28" s="203"/>
      <c r="BY28" s="203"/>
      <c r="BZ28" s="203"/>
      <c r="CA28" s="203"/>
      <c r="CB28" s="203"/>
      <c r="CC28" s="203"/>
      <c r="CD28" s="203"/>
      <c r="CE28" s="203"/>
      <c r="CF28" s="203"/>
      <c r="CG28" s="203"/>
      <c r="CH28" s="203"/>
      <c r="CI28" s="203"/>
      <c r="CJ28" s="203"/>
      <c r="CK28" s="203"/>
      <c r="CL28" s="203"/>
      <c r="CM28" s="203"/>
      <c r="CN28" s="203"/>
      <c r="CO28" s="203"/>
      <c r="CP28" s="203"/>
      <c r="CQ28" s="203"/>
      <c r="CR28" s="203"/>
      <c r="CS28" s="203"/>
      <c r="CT28" s="203"/>
      <c r="CU28" s="203"/>
      <c r="CV28" s="203"/>
      <c r="CW28" s="203"/>
      <c r="CX28" s="203"/>
      <c r="CY28" s="203"/>
      <c r="CZ28" s="203"/>
      <c r="DA28" s="203"/>
      <c r="DB28" s="203"/>
      <c r="DC28" s="203"/>
      <c r="DD28" s="203"/>
      <c r="DE28" s="203"/>
      <c r="DF28" s="203"/>
      <c r="DG28" s="203"/>
      <c r="DH28" s="203"/>
      <c r="DI28" s="203"/>
      <c r="DJ28" s="203"/>
      <c r="DK28" s="203"/>
      <c r="DL28" s="203"/>
      <c r="DM28" s="203"/>
      <c r="DN28" s="203"/>
      <c r="DO28" s="203"/>
      <c r="DP28" s="203"/>
      <c r="DQ28" s="203"/>
      <c r="DR28" s="203"/>
      <c r="DS28" s="203"/>
      <c r="DT28" s="203"/>
      <c r="DU28" s="203"/>
      <c r="DV28" s="203"/>
      <c r="DW28" s="203"/>
      <c r="DX28" s="203"/>
      <c r="DY28" s="203"/>
      <c r="DZ28" s="203"/>
      <c r="EA28" s="203"/>
      <c r="EB28" s="203"/>
      <c r="EC28" s="203"/>
      <c r="ED28" s="203"/>
      <c r="EE28" s="203"/>
      <c r="EF28" s="203"/>
      <c r="EG28" s="203"/>
      <c r="EH28" s="203"/>
      <c r="EI28" s="203"/>
      <c r="EJ28" s="203"/>
      <c r="EK28" s="203"/>
      <c r="EL28" s="203"/>
      <c r="EM28" s="203"/>
      <c r="EN28" s="203"/>
      <c r="EO28" s="203"/>
      <c r="EP28" s="203"/>
      <c r="EQ28" s="203"/>
      <c r="ER28" s="203"/>
      <c r="ES28" s="203"/>
      <c r="ET28" s="203"/>
      <c r="EU28" s="203"/>
      <c r="EV28" s="203"/>
      <c r="EW28" s="203"/>
      <c r="EX28" s="203"/>
      <c r="EY28" s="203"/>
      <c r="EZ28" s="203"/>
      <c r="FA28" s="203"/>
      <c r="FB28" s="203"/>
      <c r="FC28" s="203"/>
      <c r="FD28" s="203"/>
      <c r="FE28" s="203"/>
      <c r="FF28" s="203"/>
      <c r="FG28" s="203"/>
      <c r="FH28" s="203"/>
      <c r="FI28" s="203"/>
      <c r="FJ28" s="203"/>
      <c r="FK28" s="203"/>
      <c r="FL28" s="203"/>
      <c r="FM28" s="203"/>
      <c r="FN28" s="203"/>
      <c r="FO28" s="203"/>
      <c r="FP28" s="203"/>
      <c r="FQ28" s="203"/>
      <c r="FR28" s="203"/>
      <c r="FS28" s="203"/>
      <c r="FT28" s="203"/>
      <c r="FU28" s="203"/>
      <c r="FV28" s="203"/>
      <c r="FW28" s="203"/>
      <c r="FX28" s="203"/>
      <c r="FY28" s="203"/>
      <c r="FZ28" s="203"/>
      <c r="GA28" s="203"/>
      <c r="GB28" s="203"/>
      <c r="GC28" s="203"/>
      <c r="GD28" s="203"/>
      <c r="GE28" s="203"/>
      <c r="GF28" s="203"/>
      <c r="GG28" s="203"/>
      <c r="GH28" s="203"/>
      <c r="GI28" s="203"/>
      <c r="GJ28" s="203"/>
      <c r="GK28" s="203"/>
      <c r="GL28" s="203"/>
      <c r="GM28" s="96"/>
    </row>
    <row r="29" spans="1:195" ht="18"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</row>
    <row r="30" spans="1:195" ht="13.5" customHeight="1">
      <c r="A30" s="202"/>
      <c r="B30" s="202"/>
      <c r="C30" s="202"/>
      <c r="D30" s="202"/>
      <c r="E30" s="202"/>
      <c r="F30" s="202"/>
      <c r="G30" s="202"/>
      <c r="H30" s="202"/>
      <c r="I30" s="202"/>
      <c r="J30" s="202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202"/>
      <c r="B31" s="202"/>
      <c r="C31" s="202"/>
      <c r="D31" s="202"/>
      <c r="E31" s="202"/>
      <c r="F31" s="202"/>
      <c r="G31" s="202"/>
      <c r="H31" s="202"/>
      <c r="I31" s="202"/>
      <c r="J31" s="202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06" t="s">
        <v>41</v>
      </c>
      <c r="C1" s="306"/>
      <c r="D1" s="306"/>
      <c r="E1" s="306"/>
      <c r="F1" s="306"/>
      <c r="G1" s="306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07" t="s">
        <v>37</v>
      </c>
      <c r="F27" s="308"/>
      <c r="G27" s="309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15" sqref="D1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36" t="s">
        <v>0</v>
      </c>
      <c r="B1" s="236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36"/>
      <c r="B2" s="236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37" t="s">
        <v>11</v>
      </c>
      <c r="F4" s="237"/>
      <c r="G4" s="237"/>
      <c r="H4" s="237"/>
      <c r="I4" s="237"/>
      <c r="J4" s="237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38" t="s">
        <v>200</v>
      </c>
      <c r="F5" s="238"/>
      <c r="G5" s="238"/>
      <c r="H5" s="238"/>
      <c r="I5" s="238"/>
      <c r="J5" s="238"/>
    </row>
    <row r="6" spans="1:10" ht="12.75">
      <c r="A6" s="71">
        <v>2</v>
      </c>
      <c r="B6" s="142">
        <v>2</v>
      </c>
      <c r="C6" s="143" t="s">
        <v>202</v>
      </c>
      <c r="D6" s="143">
        <v>42877</v>
      </c>
      <c r="E6" s="239" t="s">
        <v>304</v>
      </c>
      <c r="F6" s="240"/>
      <c r="G6" s="240"/>
      <c r="H6" s="240"/>
      <c r="I6" s="240"/>
      <c r="J6" s="241"/>
    </row>
    <row r="7" spans="1:10" ht="12" customHeight="1">
      <c r="A7" s="72">
        <v>3</v>
      </c>
      <c r="B7" s="150">
        <v>3</v>
      </c>
      <c r="C7" s="151" t="s">
        <v>202</v>
      </c>
      <c r="D7" s="151">
        <v>42881</v>
      </c>
      <c r="E7" s="228" t="s">
        <v>308</v>
      </c>
      <c r="F7" s="229"/>
      <c r="G7" s="229"/>
      <c r="H7" s="229"/>
      <c r="I7" s="229"/>
      <c r="J7" s="230"/>
    </row>
    <row r="8" spans="1:10" ht="46.5" customHeight="1">
      <c r="A8" s="73">
        <v>4</v>
      </c>
      <c r="B8" s="152" t="s">
        <v>312</v>
      </c>
      <c r="C8" s="73" t="s">
        <v>310</v>
      </c>
      <c r="D8" s="73" t="s">
        <v>311</v>
      </c>
      <c r="E8" s="231" t="s">
        <v>346</v>
      </c>
      <c r="F8" s="232"/>
      <c r="G8" s="232"/>
      <c r="H8" s="232"/>
      <c r="I8" s="232"/>
      <c r="J8" s="232"/>
    </row>
    <row r="9" spans="1:10" s="196" customFormat="1" ht="30.75" customHeight="1">
      <c r="A9" s="198">
        <v>5</v>
      </c>
      <c r="B9" s="199">
        <v>5</v>
      </c>
      <c r="C9" s="198" t="s">
        <v>310</v>
      </c>
      <c r="D9" s="194"/>
      <c r="E9" s="233" t="s">
        <v>351</v>
      </c>
      <c r="F9" s="234"/>
      <c r="G9" s="234"/>
      <c r="H9" s="234"/>
      <c r="I9" s="234"/>
      <c r="J9" s="235"/>
    </row>
    <row r="10" spans="1:10" ht="12" customHeight="1">
      <c r="A10" s="75">
        <v>6</v>
      </c>
      <c r="B10" s="38">
        <v>6</v>
      </c>
      <c r="C10" s="65"/>
      <c r="D10" s="37"/>
      <c r="E10" s="225"/>
      <c r="F10" s="226"/>
      <c r="G10" s="226"/>
      <c r="H10" s="226"/>
      <c r="I10" s="226"/>
      <c r="J10" s="227"/>
    </row>
    <row r="11" spans="1:10" ht="12" customHeight="1">
      <c r="A11" s="76">
        <v>7</v>
      </c>
      <c r="B11" s="38">
        <v>7</v>
      </c>
      <c r="C11" s="65"/>
      <c r="D11" s="37"/>
      <c r="E11" s="225"/>
      <c r="F11" s="226"/>
      <c r="G11" s="226"/>
      <c r="H11" s="226"/>
      <c r="I11" s="226"/>
      <c r="J11" s="227"/>
    </row>
    <row r="12" spans="1:10" ht="12" customHeight="1">
      <c r="A12" s="77">
        <v>8</v>
      </c>
      <c r="B12" s="38">
        <v>8</v>
      </c>
      <c r="C12" s="65"/>
      <c r="D12" s="37"/>
      <c r="E12" s="225"/>
      <c r="F12" s="226"/>
      <c r="G12" s="226"/>
      <c r="H12" s="226"/>
      <c r="I12" s="226"/>
      <c r="J12" s="227"/>
    </row>
    <row r="13" spans="1:10" ht="12" customHeight="1">
      <c r="A13" s="78">
        <v>9</v>
      </c>
      <c r="B13" s="38">
        <v>9</v>
      </c>
      <c r="C13" s="65"/>
      <c r="D13" s="37"/>
      <c r="E13" s="225"/>
      <c r="F13" s="226"/>
      <c r="G13" s="226"/>
      <c r="H13" s="226"/>
      <c r="I13" s="226"/>
      <c r="J13" s="227"/>
    </row>
    <row r="14" spans="1:10" ht="12" customHeight="1">
      <c r="A14" s="79">
        <v>10</v>
      </c>
      <c r="B14" s="38">
        <v>10</v>
      </c>
      <c r="C14" s="65"/>
      <c r="D14" s="37"/>
      <c r="E14" s="225"/>
      <c r="F14" s="226"/>
      <c r="G14" s="226"/>
      <c r="H14" s="226"/>
      <c r="I14" s="226"/>
      <c r="J14" s="227"/>
    </row>
    <row r="15" spans="1:10" ht="12" customHeight="1">
      <c r="A15" s="37">
        <v>1</v>
      </c>
      <c r="B15" s="38">
        <v>11</v>
      </c>
      <c r="C15" s="65"/>
      <c r="D15" s="37"/>
      <c r="E15" s="224"/>
      <c r="F15" s="224"/>
      <c r="G15" s="224"/>
      <c r="H15" s="224"/>
      <c r="I15" s="224"/>
      <c r="J15" s="224"/>
    </row>
    <row r="16" spans="1:10" ht="12" customHeight="1">
      <c r="A16" s="71">
        <v>2</v>
      </c>
      <c r="B16" s="38">
        <v>12</v>
      </c>
      <c r="C16" s="65"/>
      <c r="D16" s="37"/>
      <c r="E16" s="224"/>
      <c r="F16" s="224"/>
      <c r="G16" s="224"/>
      <c r="H16" s="224"/>
      <c r="I16" s="224"/>
      <c r="J16" s="224"/>
    </row>
    <row r="17" spans="1:10" ht="12" customHeight="1">
      <c r="A17" s="72">
        <v>3</v>
      </c>
      <c r="B17" s="38">
        <v>13</v>
      </c>
      <c r="C17" s="65"/>
      <c r="D17" s="37"/>
      <c r="E17" s="224"/>
      <c r="F17" s="224"/>
      <c r="G17" s="224"/>
      <c r="H17" s="224"/>
      <c r="I17" s="224"/>
      <c r="J17" s="224"/>
    </row>
    <row r="18" spans="1:10" ht="12" customHeight="1">
      <c r="A18" s="73">
        <v>4</v>
      </c>
      <c r="B18" s="38">
        <v>14</v>
      </c>
      <c r="C18" s="65"/>
      <c r="D18" s="37"/>
      <c r="E18" s="224"/>
      <c r="F18" s="224"/>
      <c r="G18" s="224"/>
      <c r="H18" s="224"/>
      <c r="I18" s="224"/>
      <c r="J18" s="224"/>
    </row>
    <row r="19" spans="1:10" ht="12" customHeight="1">
      <c r="A19" s="74">
        <v>5</v>
      </c>
      <c r="B19" s="38">
        <v>15</v>
      </c>
      <c r="C19" s="65"/>
      <c r="D19" s="37"/>
      <c r="E19" s="224"/>
      <c r="F19" s="224"/>
      <c r="G19" s="224"/>
      <c r="H19" s="224"/>
      <c r="I19" s="224"/>
      <c r="J19" s="224"/>
    </row>
    <row r="20" spans="1:10" ht="12" customHeight="1">
      <c r="A20" s="75">
        <v>6</v>
      </c>
      <c r="B20" s="38">
        <v>16</v>
      </c>
      <c r="C20" s="65"/>
      <c r="D20" s="37"/>
      <c r="E20" s="224"/>
      <c r="F20" s="224"/>
      <c r="G20" s="224"/>
      <c r="H20" s="224"/>
      <c r="I20" s="224"/>
      <c r="J20" s="224"/>
    </row>
    <row r="21" spans="1:10" ht="12" customHeight="1">
      <c r="A21" s="76">
        <v>7</v>
      </c>
      <c r="B21" s="38">
        <v>17</v>
      </c>
      <c r="C21" s="65"/>
      <c r="D21" s="37"/>
      <c r="E21" s="224"/>
      <c r="F21" s="224"/>
      <c r="G21" s="224"/>
      <c r="H21" s="224"/>
      <c r="I21" s="224"/>
      <c r="J21" s="224"/>
    </row>
    <row r="22" spans="1:10" ht="12" customHeight="1">
      <c r="A22" s="77">
        <v>8</v>
      </c>
      <c r="B22" s="38">
        <v>18</v>
      </c>
      <c r="C22" s="65"/>
      <c r="D22" s="37"/>
      <c r="E22" s="224"/>
      <c r="F22" s="224"/>
      <c r="G22" s="224"/>
      <c r="H22" s="224"/>
      <c r="I22" s="224"/>
      <c r="J22" s="224"/>
    </row>
    <row r="23" spans="1:10" ht="12" customHeight="1">
      <c r="A23" s="78">
        <v>9</v>
      </c>
      <c r="B23" s="38">
        <v>19</v>
      </c>
      <c r="C23" s="65"/>
      <c r="D23" s="37"/>
      <c r="E23" s="224"/>
      <c r="F23" s="224"/>
      <c r="G23" s="224"/>
      <c r="H23" s="224"/>
      <c r="I23" s="224"/>
      <c r="J23" s="224"/>
    </row>
    <row r="24" spans="1:10" ht="12" customHeight="1">
      <c r="A24" s="79">
        <v>10</v>
      </c>
      <c r="B24" s="38">
        <v>20</v>
      </c>
      <c r="C24" s="65"/>
      <c r="D24" s="37"/>
      <c r="E24" s="224"/>
      <c r="F24" s="224"/>
      <c r="G24" s="224"/>
      <c r="H24" s="224"/>
      <c r="I24" s="224"/>
      <c r="J24" s="224"/>
    </row>
    <row r="25" spans="1:10" ht="12" customHeight="1">
      <c r="A25" s="37">
        <v>1</v>
      </c>
      <c r="B25" s="38">
        <v>21</v>
      </c>
      <c r="C25" s="65"/>
      <c r="D25" s="37"/>
      <c r="E25" s="224"/>
      <c r="F25" s="224"/>
      <c r="G25" s="224"/>
      <c r="H25" s="224"/>
      <c r="I25" s="224"/>
      <c r="J25" s="224"/>
    </row>
    <row r="26" spans="1:10" ht="12" customHeight="1">
      <c r="A26" s="71">
        <v>2</v>
      </c>
      <c r="B26" s="38">
        <v>22</v>
      </c>
      <c r="C26" s="65"/>
      <c r="D26" s="37"/>
      <c r="E26" s="224"/>
      <c r="F26" s="224"/>
      <c r="G26" s="224"/>
      <c r="H26" s="224"/>
      <c r="I26" s="224"/>
      <c r="J26" s="224"/>
    </row>
    <row r="27" spans="1:10" ht="12" customHeight="1">
      <c r="A27" s="72">
        <v>3</v>
      </c>
      <c r="B27" s="38">
        <v>23</v>
      </c>
      <c r="C27" s="65"/>
      <c r="D27" s="37"/>
      <c r="E27" s="224"/>
      <c r="F27" s="224"/>
      <c r="G27" s="224"/>
      <c r="H27" s="224"/>
      <c r="I27" s="224"/>
      <c r="J27" s="224"/>
    </row>
    <row r="28" spans="1:10" ht="12" customHeight="1">
      <c r="A28" s="73">
        <v>4</v>
      </c>
      <c r="B28" s="38">
        <v>24</v>
      </c>
      <c r="C28" s="65"/>
      <c r="D28" s="37"/>
      <c r="E28" s="224"/>
      <c r="F28" s="224"/>
      <c r="G28" s="224"/>
      <c r="H28" s="224"/>
      <c r="I28" s="224"/>
      <c r="J28" s="224"/>
    </row>
    <row r="29" spans="1:10" ht="12" customHeight="1">
      <c r="A29" s="74">
        <v>5</v>
      </c>
      <c r="B29" s="38">
        <v>25</v>
      </c>
      <c r="C29" s="65"/>
      <c r="D29" s="37"/>
      <c r="E29" s="224"/>
      <c r="F29" s="224"/>
      <c r="G29" s="224"/>
      <c r="H29" s="224"/>
      <c r="I29" s="224"/>
      <c r="J29" s="224"/>
    </row>
    <row r="30" spans="1:10" ht="12" customHeight="1">
      <c r="A30" s="75">
        <v>6</v>
      </c>
      <c r="B30" s="38">
        <v>26</v>
      </c>
      <c r="C30" s="65"/>
      <c r="D30" s="37"/>
      <c r="E30" s="224"/>
      <c r="F30" s="224"/>
      <c r="G30" s="224"/>
      <c r="H30" s="224"/>
      <c r="I30" s="224"/>
      <c r="J30" s="224"/>
    </row>
    <row r="31" spans="1:10" ht="12" customHeight="1">
      <c r="A31" s="76">
        <v>7</v>
      </c>
      <c r="B31" s="38">
        <v>27</v>
      </c>
      <c r="C31" s="65"/>
      <c r="D31" s="37"/>
      <c r="E31" s="224"/>
      <c r="F31" s="224"/>
      <c r="G31" s="224"/>
      <c r="H31" s="224"/>
      <c r="I31" s="224"/>
      <c r="J31" s="224"/>
    </row>
    <row r="32" spans="1:10" ht="12" customHeight="1">
      <c r="A32" s="77">
        <v>8</v>
      </c>
      <c r="B32" s="38">
        <v>28</v>
      </c>
      <c r="C32" s="65"/>
      <c r="D32" s="37"/>
      <c r="E32" s="224"/>
      <c r="F32" s="224"/>
      <c r="G32" s="224"/>
      <c r="H32" s="224"/>
      <c r="I32" s="224"/>
      <c r="J32" s="224"/>
    </row>
    <row r="33" spans="1:10" ht="12" customHeight="1">
      <c r="A33" s="78">
        <v>9</v>
      </c>
      <c r="B33" s="38">
        <v>29</v>
      </c>
      <c r="C33" s="65"/>
      <c r="D33" s="37"/>
      <c r="E33" s="224"/>
      <c r="F33" s="224"/>
      <c r="G33" s="224"/>
      <c r="H33" s="224"/>
      <c r="I33" s="224"/>
      <c r="J33" s="224"/>
    </row>
    <row r="34" spans="1:10" ht="12" customHeight="1">
      <c r="A34" s="79">
        <v>10</v>
      </c>
      <c r="B34" s="38">
        <v>30</v>
      </c>
      <c r="C34" s="65"/>
      <c r="D34" s="37"/>
      <c r="E34" s="224"/>
      <c r="F34" s="224"/>
      <c r="G34" s="224"/>
      <c r="H34" s="224"/>
      <c r="I34" s="224"/>
      <c r="J34" s="224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view="pageBreakPreview" topLeftCell="A16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36" t="s">
        <v>0</v>
      </c>
      <c r="B1" s="236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36"/>
      <c r="B2" s="236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42" t="s">
        <v>40</v>
      </c>
      <c r="B4" s="244"/>
      <c r="C4" s="244"/>
      <c r="D4" s="244"/>
      <c r="E4" s="244"/>
      <c r="F4" s="244"/>
      <c r="G4" s="244"/>
      <c r="H4" s="243"/>
      <c r="I4" s="242" t="s">
        <v>38</v>
      </c>
      <c r="J4" s="243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49" t="s">
        <v>228</v>
      </c>
      <c r="J5" s="250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51"/>
      <c r="J6" s="252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51"/>
      <c r="J7" s="252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51"/>
      <c r="J8" s="252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51"/>
      <c r="J9" s="252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53"/>
      <c r="J10" s="254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42" t="s">
        <v>39</v>
      </c>
      <c r="J11" s="243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45" t="s">
        <v>229</v>
      </c>
      <c r="J12" s="246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47"/>
      <c r="J13" s="248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47"/>
      <c r="J14" s="248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47"/>
      <c r="J15" s="248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47"/>
      <c r="J16" s="248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47"/>
      <c r="J17" s="248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47"/>
      <c r="J18" s="248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47"/>
      <c r="J19" s="248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47"/>
      <c r="J20" s="248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47"/>
      <c r="J21" s="248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47"/>
      <c r="J22" s="248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47"/>
      <c r="J23" s="248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47"/>
      <c r="J24" s="248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47"/>
      <c r="J25" s="248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47"/>
      <c r="J26" s="248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47"/>
      <c r="J27" s="248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47"/>
      <c r="J28" s="248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47"/>
      <c r="J29" s="248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47"/>
      <c r="J30" s="248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47"/>
      <c r="J31" s="248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47"/>
      <c r="J32" s="248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47"/>
      <c r="J33" s="248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47"/>
      <c r="J34" s="248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47"/>
      <c r="J35" s="248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47"/>
      <c r="J36" s="248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47"/>
      <c r="J37" s="248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47"/>
      <c r="J38" s="248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47"/>
      <c r="J39" s="248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47"/>
      <c r="J40" s="248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47"/>
      <c r="J41" s="248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47"/>
      <c r="J42" s="248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47"/>
      <c r="J43" s="248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47"/>
      <c r="J44" s="248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47"/>
      <c r="J45" s="248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47"/>
      <c r="J46" s="248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D27" sqref="D27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9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9" bestFit="1" customWidth="1"/>
    <col min="8" max="8" width="9.140625" style="109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236" t="s">
        <v>0</v>
      </c>
      <c r="B1" s="236"/>
      <c r="C1" s="236"/>
      <c r="D1" s="236"/>
      <c r="E1" s="29" t="s">
        <v>1</v>
      </c>
      <c r="F1" s="27" t="str">
        <f>'Update History'!D1</f>
        <v>ASOFT - ERP.NET</v>
      </c>
      <c r="G1" s="259" t="s">
        <v>3</v>
      </c>
      <c r="H1" s="260"/>
      <c r="I1" s="261" t="str">
        <f>'Update History'!F1</f>
        <v>CRMF2081</v>
      </c>
      <c r="J1" s="262"/>
      <c r="K1" s="263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36"/>
      <c r="B2" s="236"/>
      <c r="C2" s="236"/>
      <c r="D2" s="236"/>
      <c r="E2" s="29" t="s">
        <v>2</v>
      </c>
      <c r="F2" s="27" t="str">
        <f>'Update History'!D2</f>
        <v>ASOFT-CRM</v>
      </c>
      <c r="G2" s="259" t="s">
        <v>49</v>
      </c>
      <c r="H2" s="260"/>
      <c r="I2" s="261" t="str">
        <f>'Update History'!F2</f>
        <v>Cập nhật yêu cầu</v>
      </c>
      <c r="J2" s="262"/>
      <c r="K2" s="263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25/01/2018</v>
      </c>
    </row>
    <row r="4" spans="1:15" s="21" customFormat="1" ht="23.25" customHeight="1">
      <c r="A4" s="24" t="s">
        <v>44</v>
      </c>
      <c r="B4" s="24" t="s">
        <v>32</v>
      </c>
      <c r="C4" s="119" t="s">
        <v>105</v>
      </c>
      <c r="D4" s="24" t="s">
        <v>79</v>
      </c>
      <c r="E4" s="24" t="s">
        <v>102</v>
      </c>
      <c r="F4" s="24" t="s">
        <v>50</v>
      </c>
      <c r="G4" s="119" t="s">
        <v>45</v>
      </c>
      <c r="H4" s="119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29">
        <v>1</v>
      </c>
      <c r="D5" s="129" t="s">
        <v>232</v>
      </c>
      <c r="E5" s="128"/>
      <c r="F5" s="128"/>
      <c r="G5" s="128" t="s">
        <v>201</v>
      </c>
      <c r="H5" s="128"/>
      <c r="I5" s="104"/>
      <c r="J5" s="104"/>
      <c r="K5" s="103"/>
      <c r="L5" s="128"/>
      <c r="M5" s="128"/>
      <c r="N5" s="128"/>
      <c r="O5" s="122"/>
    </row>
    <row r="6" spans="1:15" s="25" customFormat="1" ht="11.25">
      <c r="A6" s="102">
        <v>4</v>
      </c>
      <c r="B6" s="102" t="s">
        <v>155</v>
      </c>
      <c r="C6" s="162">
        <v>4</v>
      </c>
      <c r="D6" s="117" t="s">
        <v>233</v>
      </c>
      <c r="E6" s="116" t="s">
        <v>239</v>
      </c>
      <c r="F6" s="139" t="s">
        <v>239</v>
      </c>
      <c r="G6" s="116" t="s">
        <v>162</v>
      </c>
      <c r="H6" s="116" t="s">
        <v>166</v>
      </c>
      <c r="I6" s="104">
        <v>50</v>
      </c>
      <c r="J6" s="104"/>
      <c r="K6" s="103" t="s">
        <v>147</v>
      </c>
      <c r="L6" s="116"/>
      <c r="M6" s="116"/>
      <c r="N6" s="116"/>
      <c r="O6" s="122"/>
    </row>
    <row r="7" spans="1:15" s="33" customFormat="1" ht="22.5">
      <c r="A7" s="102">
        <v>5</v>
      </c>
      <c r="B7" s="32" t="s">
        <v>155</v>
      </c>
      <c r="C7" s="264">
        <v>5</v>
      </c>
      <c r="D7" s="135" t="s">
        <v>234</v>
      </c>
      <c r="E7" s="127" t="s">
        <v>278</v>
      </c>
      <c r="F7" s="138" t="s">
        <v>278</v>
      </c>
      <c r="G7" s="127" t="s">
        <v>162</v>
      </c>
      <c r="H7" s="127" t="s">
        <v>166</v>
      </c>
      <c r="I7" s="55">
        <v>250</v>
      </c>
      <c r="J7" s="55"/>
      <c r="K7" s="103" t="s">
        <v>147</v>
      </c>
      <c r="L7" s="127"/>
      <c r="M7" s="127"/>
      <c r="N7" s="127"/>
      <c r="O7" s="139" t="s">
        <v>261</v>
      </c>
    </row>
    <row r="8" spans="1:15" s="25" customFormat="1" ht="11.25">
      <c r="A8" s="102">
        <v>6</v>
      </c>
      <c r="B8" s="102" t="s">
        <v>155</v>
      </c>
      <c r="C8" s="265"/>
      <c r="D8" s="129" t="s">
        <v>237</v>
      </c>
      <c r="E8" s="128" t="s">
        <v>241</v>
      </c>
      <c r="F8" s="128"/>
      <c r="G8" s="128" t="s">
        <v>164</v>
      </c>
      <c r="H8" s="128"/>
      <c r="I8" s="104"/>
      <c r="J8" s="104"/>
      <c r="K8" s="103"/>
      <c r="L8" s="128"/>
      <c r="M8" s="128"/>
      <c r="N8" s="128"/>
      <c r="O8" s="122"/>
    </row>
    <row r="9" spans="1:15" s="25" customFormat="1" ht="11.25">
      <c r="A9" s="102">
        <v>7</v>
      </c>
      <c r="B9" s="32" t="s">
        <v>155</v>
      </c>
      <c r="C9" s="266"/>
      <c r="D9" s="136" t="s">
        <v>238</v>
      </c>
      <c r="E9" s="134" t="s">
        <v>242</v>
      </c>
      <c r="F9" s="134"/>
      <c r="G9" s="134" t="s">
        <v>164</v>
      </c>
      <c r="H9" s="134"/>
      <c r="I9" s="104"/>
      <c r="J9" s="104"/>
      <c r="K9" s="103"/>
      <c r="L9" s="134"/>
      <c r="M9" s="134"/>
      <c r="N9" s="134"/>
      <c r="O9" s="122"/>
    </row>
    <row r="10" spans="1:15" s="25" customFormat="1" ht="22.5">
      <c r="A10" s="102">
        <v>9</v>
      </c>
      <c r="B10" s="102" t="s">
        <v>155</v>
      </c>
      <c r="C10" s="267">
        <v>7</v>
      </c>
      <c r="D10" s="118" t="s">
        <v>157</v>
      </c>
      <c r="E10" s="116" t="s">
        <v>212</v>
      </c>
      <c r="F10" s="139" t="s">
        <v>212</v>
      </c>
      <c r="G10" s="138" t="s">
        <v>162</v>
      </c>
      <c r="H10" s="116" t="s">
        <v>166</v>
      </c>
      <c r="I10" s="55">
        <v>50</v>
      </c>
      <c r="J10" s="104"/>
      <c r="K10" s="103" t="s">
        <v>147</v>
      </c>
      <c r="L10" s="116"/>
      <c r="M10" s="116"/>
      <c r="N10" s="116"/>
      <c r="O10" s="139" t="s">
        <v>190</v>
      </c>
    </row>
    <row r="11" spans="1:15" s="33" customFormat="1" ht="11.25">
      <c r="A11" s="102">
        <v>10</v>
      </c>
      <c r="B11" s="32" t="s">
        <v>155</v>
      </c>
      <c r="C11" s="268"/>
      <c r="D11" s="118" t="s">
        <v>248</v>
      </c>
      <c r="E11" s="115" t="s">
        <v>257</v>
      </c>
      <c r="F11" s="133"/>
      <c r="G11" s="138" t="s">
        <v>164</v>
      </c>
      <c r="H11" s="134"/>
      <c r="I11" s="55"/>
      <c r="J11" s="55"/>
      <c r="L11" s="130"/>
      <c r="M11" s="115"/>
      <c r="N11" s="115"/>
      <c r="O11" s="115"/>
    </row>
    <row r="12" spans="1:15" s="33" customFormat="1" ht="11.25">
      <c r="A12" s="102">
        <v>11</v>
      </c>
      <c r="B12" s="32" t="s">
        <v>155</v>
      </c>
      <c r="C12" s="269"/>
      <c r="D12" s="118" t="s">
        <v>249</v>
      </c>
      <c r="E12" s="115" t="s">
        <v>258</v>
      </c>
      <c r="F12" s="133"/>
      <c r="G12" s="138" t="s">
        <v>164</v>
      </c>
      <c r="H12" s="134"/>
      <c r="I12" s="55"/>
      <c r="J12" s="55"/>
      <c r="K12" s="103"/>
      <c r="L12" s="133"/>
      <c r="M12" s="115"/>
      <c r="N12" s="115"/>
      <c r="O12" s="115"/>
    </row>
    <row r="13" spans="1:15" s="25" customFormat="1" ht="11.25">
      <c r="A13" s="102">
        <v>12</v>
      </c>
      <c r="B13" s="102" t="s">
        <v>155</v>
      </c>
      <c r="C13" s="135">
        <v>8</v>
      </c>
      <c r="D13" s="140" t="s">
        <v>235</v>
      </c>
      <c r="E13" s="133" t="s">
        <v>243</v>
      </c>
      <c r="F13" s="138" t="s">
        <v>243</v>
      </c>
      <c r="G13" s="114" t="s">
        <v>163</v>
      </c>
      <c r="H13" s="127" t="s">
        <v>166</v>
      </c>
      <c r="I13" s="55"/>
      <c r="J13" s="104"/>
      <c r="K13" s="103" t="s">
        <v>147</v>
      </c>
      <c r="L13" s="114"/>
      <c r="M13" s="114"/>
      <c r="N13" s="114"/>
      <c r="O13" s="114"/>
    </row>
    <row r="14" spans="1:15" s="33" customFormat="1" ht="11.25">
      <c r="A14" s="102">
        <v>13</v>
      </c>
      <c r="B14" s="32" t="s">
        <v>155</v>
      </c>
      <c r="C14" s="131">
        <v>9</v>
      </c>
      <c r="D14" s="140" t="s">
        <v>236</v>
      </c>
      <c r="E14" s="134" t="s">
        <v>244</v>
      </c>
      <c r="F14" s="139" t="s">
        <v>244</v>
      </c>
      <c r="G14" s="134" t="s">
        <v>163</v>
      </c>
      <c r="I14" s="55"/>
      <c r="J14" s="55"/>
      <c r="K14" s="103" t="s">
        <v>147</v>
      </c>
      <c r="L14" s="105"/>
      <c r="M14" s="105"/>
      <c r="N14" s="105"/>
      <c r="O14" s="134"/>
    </row>
    <row r="15" spans="1:15" s="165" customFormat="1" ht="11.25">
      <c r="A15" s="153">
        <v>14</v>
      </c>
      <c r="B15" s="163" t="s">
        <v>317</v>
      </c>
      <c r="C15" s="177">
        <v>10</v>
      </c>
      <c r="D15" s="159" t="s">
        <v>320</v>
      </c>
      <c r="E15" s="160" t="s">
        <v>247</v>
      </c>
      <c r="F15" s="160" t="s">
        <v>247</v>
      </c>
      <c r="G15" s="160" t="s">
        <v>165</v>
      </c>
      <c r="H15" s="160" t="s">
        <v>167</v>
      </c>
      <c r="I15" s="161"/>
      <c r="J15" s="161"/>
      <c r="K15" s="156" t="s">
        <v>147</v>
      </c>
      <c r="L15" s="160" t="s">
        <v>350</v>
      </c>
      <c r="M15" s="160"/>
      <c r="N15" s="160"/>
      <c r="O15" s="160"/>
    </row>
    <row r="16" spans="1:15" s="33" customFormat="1" ht="11.25">
      <c r="A16" s="102">
        <v>20</v>
      </c>
      <c r="B16" s="32" t="s">
        <v>155</v>
      </c>
      <c r="C16" s="135">
        <v>16</v>
      </c>
      <c r="D16" s="118" t="s">
        <v>245</v>
      </c>
      <c r="E16" s="133" t="s">
        <v>246</v>
      </c>
      <c r="F16" s="138" t="s">
        <v>246</v>
      </c>
      <c r="G16" s="133" t="s">
        <v>262</v>
      </c>
      <c r="H16" s="138" t="s">
        <v>166</v>
      </c>
      <c r="I16" s="55" t="s">
        <v>211</v>
      </c>
      <c r="J16" s="55"/>
      <c r="K16" s="103"/>
      <c r="L16" s="115"/>
      <c r="M16" s="115"/>
      <c r="N16" s="115"/>
      <c r="O16" s="115"/>
    </row>
    <row r="17" spans="1:15" s="25" customFormat="1" ht="11.25">
      <c r="A17" s="102">
        <v>21</v>
      </c>
      <c r="B17" s="102" t="s">
        <v>155</v>
      </c>
      <c r="C17" s="131">
        <v>17</v>
      </c>
      <c r="D17" s="131" t="s">
        <v>253</v>
      </c>
      <c r="E17" s="133" t="s">
        <v>254</v>
      </c>
      <c r="F17" s="138" t="s">
        <v>254</v>
      </c>
      <c r="G17" s="138" t="s">
        <v>262</v>
      </c>
      <c r="H17" s="133" t="s">
        <v>166</v>
      </c>
      <c r="I17" s="104" t="s">
        <v>211</v>
      </c>
      <c r="J17" s="104"/>
      <c r="K17" s="103" t="s">
        <v>147</v>
      </c>
      <c r="L17" s="116"/>
      <c r="M17" s="116"/>
      <c r="N17" s="116">
        <v>1</v>
      </c>
      <c r="O17" s="134"/>
    </row>
    <row r="18" spans="1:15" s="33" customFormat="1" ht="11.25">
      <c r="A18" s="102">
        <v>22</v>
      </c>
      <c r="B18" s="32" t="s">
        <v>155</v>
      </c>
      <c r="C18" s="267">
        <v>18</v>
      </c>
      <c r="D18" s="118" t="s">
        <v>250</v>
      </c>
      <c r="E18" s="115" t="s">
        <v>259</v>
      </c>
      <c r="F18" s="127"/>
      <c r="G18" s="138"/>
      <c r="H18" s="115"/>
      <c r="I18" s="55"/>
      <c r="J18" s="55"/>
      <c r="K18" s="103"/>
      <c r="L18" s="115"/>
      <c r="M18" s="115"/>
      <c r="N18" s="115"/>
      <c r="O18" s="270" t="s">
        <v>260</v>
      </c>
    </row>
    <row r="19" spans="1:15" s="33" customFormat="1" ht="11.25">
      <c r="A19" s="102">
        <v>23</v>
      </c>
      <c r="B19" s="32" t="s">
        <v>155</v>
      </c>
      <c r="C19" s="268"/>
      <c r="D19" s="118" t="s">
        <v>251</v>
      </c>
      <c r="E19" s="133" t="s">
        <v>256</v>
      </c>
      <c r="F19" s="133"/>
      <c r="G19" s="138" t="s">
        <v>164</v>
      </c>
      <c r="H19" s="133"/>
      <c r="I19" s="55"/>
      <c r="J19" s="55"/>
      <c r="K19" s="103"/>
      <c r="L19" s="133"/>
      <c r="M19" s="133"/>
      <c r="N19" s="133"/>
      <c r="O19" s="271"/>
    </row>
    <row r="20" spans="1:15" s="33" customFormat="1" ht="11.25">
      <c r="A20" s="102">
        <v>24</v>
      </c>
      <c r="B20" s="32" t="s">
        <v>155</v>
      </c>
      <c r="C20" s="269"/>
      <c r="D20" s="137" t="s">
        <v>252</v>
      </c>
      <c r="E20" s="105" t="s">
        <v>255</v>
      </c>
      <c r="F20" s="127"/>
      <c r="G20" s="138" t="s">
        <v>164</v>
      </c>
      <c r="H20" s="115"/>
      <c r="I20" s="55"/>
      <c r="J20" s="55"/>
      <c r="K20" s="103"/>
      <c r="L20" s="105"/>
      <c r="M20" s="105"/>
      <c r="N20" s="105">
        <v>0</v>
      </c>
      <c r="O20" s="272"/>
    </row>
    <row r="21" spans="1:15" s="33" customFormat="1" ht="11.25">
      <c r="A21" s="102">
        <v>25</v>
      </c>
      <c r="B21" s="32" t="s">
        <v>155</v>
      </c>
      <c r="C21" s="131">
        <v>19</v>
      </c>
      <c r="D21" s="54" t="s">
        <v>158</v>
      </c>
      <c r="E21" s="115" t="s">
        <v>168</v>
      </c>
      <c r="F21" s="115"/>
      <c r="G21" s="115" t="s">
        <v>164</v>
      </c>
      <c r="H21" s="115"/>
      <c r="I21" s="55"/>
      <c r="J21" s="55"/>
      <c r="K21" s="37"/>
      <c r="L21" s="115"/>
      <c r="M21" s="115"/>
      <c r="N21" s="115" t="s">
        <v>193</v>
      </c>
      <c r="O21" s="255" t="s">
        <v>194</v>
      </c>
    </row>
    <row r="22" spans="1:15" s="33" customFormat="1" ht="11.25">
      <c r="A22" s="102">
        <v>26</v>
      </c>
      <c r="B22" s="32" t="s">
        <v>155</v>
      </c>
      <c r="C22" s="131">
        <v>20</v>
      </c>
      <c r="D22" s="54" t="s">
        <v>159</v>
      </c>
      <c r="E22" s="115" t="s">
        <v>169</v>
      </c>
      <c r="F22" s="115"/>
      <c r="G22" s="115" t="s">
        <v>164</v>
      </c>
      <c r="H22" s="115"/>
      <c r="I22" s="55"/>
      <c r="J22" s="55"/>
      <c r="K22" s="37"/>
      <c r="L22" s="115"/>
      <c r="M22" s="115"/>
      <c r="N22" s="120" t="s">
        <v>193</v>
      </c>
      <c r="O22" s="257"/>
    </row>
    <row r="23" spans="1:15" s="33" customFormat="1" ht="11.25">
      <c r="A23" s="102">
        <v>27</v>
      </c>
      <c r="B23" s="32" t="s">
        <v>155</v>
      </c>
      <c r="C23" s="131">
        <v>21</v>
      </c>
      <c r="D23" s="54" t="s">
        <v>160</v>
      </c>
      <c r="E23" s="115" t="s">
        <v>170</v>
      </c>
      <c r="F23" s="115"/>
      <c r="G23" s="115" t="s">
        <v>164</v>
      </c>
      <c r="H23" s="115"/>
      <c r="I23" s="55"/>
      <c r="J23" s="55"/>
      <c r="K23" s="37"/>
      <c r="L23" s="115"/>
      <c r="M23" s="115"/>
      <c r="N23" s="120" t="s">
        <v>193</v>
      </c>
      <c r="O23" s="258"/>
    </row>
    <row r="24" spans="1:15" s="33" customFormat="1" ht="11.25" customHeight="1">
      <c r="A24" s="102">
        <v>28</v>
      </c>
      <c r="B24" s="32" t="s">
        <v>155</v>
      </c>
      <c r="C24" s="131">
        <v>22</v>
      </c>
      <c r="D24" s="54" t="s">
        <v>161</v>
      </c>
      <c r="E24" s="144" t="s">
        <v>171</v>
      </c>
      <c r="F24" s="144"/>
      <c r="G24" s="144" t="s">
        <v>164</v>
      </c>
      <c r="H24" s="144"/>
      <c r="I24" s="55"/>
      <c r="J24" s="55"/>
      <c r="K24" s="37"/>
      <c r="L24" s="144"/>
      <c r="M24" s="144"/>
      <c r="N24" s="144" t="s">
        <v>193</v>
      </c>
      <c r="O24" s="255" t="s">
        <v>195</v>
      </c>
    </row>
    <row r="25" spans="1:15" s="33" customFormat="1" ht="11.25">
      <c r="A25" s="102">
        <v>29</v>
      </c>
      <c r="B25" s="32" t="s">
        <v>155</v>
      </c>
      <c r="C25" s="131">
        <v>23</v>
      </c>
      <c r="D25" s="54" t="s">
        <v>160</v>
      </c>
      <c r="E25" s="144" t="s">
        <v>172</v>
      </c>
      <c r="F25" s="144"/>
      <c r="G25" s="144" t="s">
        <v>164</v>
      </c>
      <c r="H25" s="144"/>
      <c r="I25" s="55"/>
      <c r="J25" s="55"/>
      <c r="K25" s="37"/>
      <c r="L25" s="144"/>
      <c r="M25" s="144"/>
      <c r="N25" s="144" t="s">
        <v>193</v>
      </c>
      <c r="O25" s="256"/>
    </row>
    <row r="26" spans="1:15" s="153" customFormat="1" ht="22.5">
      <c r="A26" s="153">
        <v>2</v>
      </c>
      <c r="B26" s="153" t="s">
        <v>317</v>
      </c>
      <c r="C26" s="154">
        <v>2</v>
      </c>
      <c r="D26" s="159" t="s">
        <v>313</v>
      </c>
      <c r="E26" s="159" t="s">
        <v>314</v>
      </c>
      <c r="F26" s="159" t="s">
        <v>314</v>
      </c>
      <c r="G26" s="159" t="s">
        <v>163</v>
      </c>
      <c r="H26" s="159" t="s">
        <v>166</v>
      </c>
      <c r="I26" s="159"/>
      <c r="J26" s="159"/>
      <c r="K26" s="156" t="s">
        <v>147</v>
      </c>
      <c r="L26" s="159"/>
      <c r="N26" s="156" t="s">
        <v>347</v>
      </c>
      <c r="O26" s="156" t="s">
        <v>348</v>
      </c>
    </row>
    <row r="27" spans="1:15" s="153" customFormat="1" ht="33.75">
      <c r="A27" s="153">
        <v>3</v>
      </c>
      <c r="B27" s="153" t="s">
        <v>317</v>
      </c>
      <c r="C27" s="154">
        <v>3</v>
      </c>
      <c r="D27" s="159" t="s">
        <v>315</v>
      </c>
      <c r="E27" s="159" t="s">
        <v>316</v>
      </c>
      <c r="F27" s="159" t="s">
        <v>316</v>
      </c>
      <c r="G27" s="159" t="s">
        <v>338</v>
      </c>
      <c r="H27" s="159" t="s">
        <v>166</v>
      </c>
      <c r="I27" s="159"/>
      <c r="J27" s="159"/>
      <c r="K27" s="156" t="s">
        <v>147</v>
      </c>
      <c r="O27" s="156" t="s">
        <v>349</v>
      </c>
    </row>
    <row r="28" spans="1:15" s="165" customFormat="1" ht="11.25">
      <c r="A28" s="153">
        <v>15</v>
      </c>
      <c r="B28" s="153" t="s">
        <v>317</v>
      </c>
      <c r="C28" s="164">
        <v>11</v>
      </c>
      <c r="D28" s="159" t="s">
        <v>321</v>
      </c>
      <c r="E28" s="160" t="s">
        <v>322</v>
      </c>
      <c r="F28" s="160" t="s">
        <v>322</v>
      </c>
      <c r="G28" s="160" t="s">
        <v>165</v>
      </c>
      <c r="H28" s="160" t="s">
        <v>167</v>
      </c>
      <c r="I28" s="161"/>
      <c r="J28" s="161"/>
      <c r="K28" s="156" t="s">
        <v>147</v>
      </c>
      <c r="L28" s="160" t="s">
        <v>350</v>
      </c>
      <c r="M28" s="160"/>
      <c r="N28" s="160"/>
      <c r="O28" s="160"/>
    </row>
    <row r="29" spans="1:15" s="165" customFormat="1" ht="11.25">
      <c r="A29" s="153">
        <v>16</v>
      </c>
      <c r="B29" s="153" t="s">
        <v>317</v>
      </c>
      <c r="C29" s="164">
        <v>12</v>
      </c>
      <c r="D29" s="159" t="s">
        <v>323</v>
      </c>
      <c r="E29" s="160" t="s">
        <v>324</v>
      </c>
      <c r="F29" s="160" t="s">
        <v>324</v>
      </c>
      <c r="G29" s="160" t="s">
        <v>165</v>
      </c>
      <c r="H29" s="160" t="s">
        <v>167</v>
      </c>
      <c r="I29" s="161"/>
      <c r="J29" s="161"/>
      <c r="K29" s="156" t="s">
        <v>147</v>
      </c>
      <c r="L29" s="160" t="s">
        <v>350</v>
      </c>
      <c r="M29" s="160"/>
      <c r="N29" s="160"/>
      <c r="O29" s="160"/>
    </row>
    <row r="30" spans="1:15" s="165" customFormat="1" ht="11.25">
      <c r="A30" s="153">
        <v>17</v>
      </c>
      <c r="B30" s="153" t="s">
        <v>317</v>
      </c>
      <c r="C30" s="164">
        <v>13</v>
      </c>
      <c r="D30" s="159" t="s">
        <v>325</v>
      </c>
      <c r="E30" s="160" t="s">
        <v>326</v>
      </c>
      <c r="F30" s="160" t="s">
        <v>326</v>
      </c>
      <c r="G30" s="160" t="s">
        <v>165</v>
      </c>
      <c r="H30" s="160" t="s">
        <v>167</v>
      </c>
      <c r="I30" s="161"/>
      <c r="J30" s="161"/>
      <c r="K30" s="156" t="s">
        <v>147</v>
      </c>
      <c r="L30" s="160" t="s">
        <v>350</v>
      </c>
      <c r="M30" s="160"/>
      <c r="N30" s="160"/>
      <c r="O30" s="160"/>
    </row>
    <row r="31" spans="1:15" s="165" customFormat="1" ht="11.25">
      <c r="A31" s="153">
        <v>18</v>
      </c>
      <c r="B31" s="153" t="s">
        <v>317</v>
      </c>
      <c r="C31" s="164">
        <v>14</v>
      </c>
      <c r="D31" s="159" t="s">
        <v>327</v>
      </c>
      <c r="E31" s="160" t="s">
        <v>328</v>
      </c>
      <c r="F31" s="160" t="s">
        <v>328</v>
      </c>
      <c r="G31" s="160" t="s">
        <v>162</v>
      </c>
      <c r="H31" s="160" t="s">
        <v>337</v>
      </c>
      <c r="I31" s="161"/>
      <c r="J31" s="161"/>
      <c r="K31" s="156" t="s">
        <v>147</v>
      </c>
      <c r="L31" s="160"/>
      <c r="M31" s="160"/>
      <c r="N31" s="160"/>
      <c r="O31" s="160"/>
    </row>
    <row r="32" spans="1:15" s="165" customFormat="1" ht="11.25">
      <c r="A32" s="153">
        <v>19</v>
      </c>
      <c r="B32" s="153" t="s">
        <v>317</v>
      </c>
      <c r="C32" s="164">
        <v>15</v>
      </c>
      <c r="D32" s="159" t="s">
        <v>329</v>
      </c>
      <c r="E32" s="160" t="s">
        <v>336</v>
      </c>
      <c r="F32" s="160" t="s">
        <v>328</v>
      </c>
      <c r="G32" s="160" t="s">
        <v>162</v>
      </c>
      <c r="H32" s="160" t="s">
        <v>337</v>
      </c>
      <c r="I32" s="161"/>
      <c r="J32" s="161"/>
      <c r="K32" s="156" t="s">
        <v>147</v>
      </c>
      <c r="L32" s="160"/>
      <c r="M32" s="160"/>
      <c r="N32" s="160"/>
      <c r="O32" s="160"/>
    </row>
    <row r="33" spans="1:15" s="196" customFormat="1" ht="11.25">
      <c r="A33" s="186">
        <v>8</v>
      </c>
      <c r="B33" s="186" t="s">
        <v>317</v>
      </c>
      <c r="C33" s="187">
        <v>6</v>
      </c>
      <c r="D33" s="188" t="s">
        <v>318</v>
      </c>
      <c r="E33" s="189" t="s">
        <v>319</v>
      </c>
      <c r="F33" s="189" t="s">
        <v>319</v>
      </c>
      <c r="G33" s="190" t="s">
        <v>163</v>
      </c>
      <c r="H33" s="191" t="s">
        <v>166</v>
      </c>
      <c r="I33" s="192"/>
      <c r="J33" s="193"/>
      <c r="K33" s="194" t="s">
        <v>147</v>
      </c>
      <c r="L33" s="189"/>
      <c r="M33" s="189"/>
      <c r="N33" s="189"/>
      <c r="O33" s="195"/>
    </row>
  </sheetData>
  <autoFilter ref="A4:O32"/>
  <mergeCells count="11">
    <mergeCell ref="O24:O25"/>
    <mergeCell ref="O21:O23"/>
    <mergeCell ref="A1:D2"/>
    <mergeCell ref="G1:H1"/>
    <mergeCell ref="G2:H2"/>
    <mergeCell ref="I1:K1"/>
    <mergeCell ref="I2:K2"/>
    <mergeCell ref="C7:C9"/>
    <mergeCell ref="C10:C12"/>
    <mergeCell ref="C18:C20"/>
    <mergeCell ref="O18:O20"/>
  </mergeCells>
  <dataValidations count="5">
    <dataValidation type="list" allowBlank="1" showInputMessage="1" showErrorMessage="1" sqref="G13:G14 G5:G9 G21:G26 G3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5:H13 H15:H27 H28:H33">
      <formula1>"Text, Number, DateTime, Boolean"</formula1>
    </dataValidation>
    <dataValidation type="list" allowBlank="1" showInputMessage="1" showErrorMessage="1" sqref="K5:K10 K12:K27 K28:K33">
      <formula1>"I,O,I/O"</formula1>
    </dataValidation>
    <dataValidation type="list" allowBlank="1" showInputMessage="1" showErrorMessage="1" sqref="G10:G12 G15:G20 G28:G32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view="pageBreakPreview" zoomScaleSheetLayoutView="100" workbookViewId="0">
      <selection activeCell="C27" sqref="C27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2">
        <v>1</v>
      </c>
      <c r="B5" s="32"/>
      <c r="C5" s="133" t="s">
        <v>239</v>
      </c>
      <c r="D5" s="134" t="s">
        <v>213</v>
      </c>
      <c r="E5" s="103"/>
      <c r="F5" s="104"/>
      <c r="G5" s="273" t="s">
        <v>214</v>
      </c>
      <c r="H5" s="134" t="s">
        <v>215</v>
      </c>
      <c r="I5" s="118" t="s">
        <v>216</v>
      </c>
      <c r="J5" s="103"/>
    </row>
    <row r="6" spans="1:16" s="176" customFormat="1" ht="11.25">
      <c r="A6" s="166">
        <v>2</v>
      </c>
      <c r="B6" s="166"/>
      <c r="C6" s="174" t="s">
        <v>240</v>
      </c>
      <c r="D6" s="174" t="s">
        <v>213</v>
      </c>
      <c r="E6" s="167"/>
      <c r="F6" s="175"/>
      <c r="G6" s="274"/>
      <c r="H6" s="174" t="s">
        <v>215</v>
      </c>
      <c r="I6" s="27" t="s">
        <v>216</v>
      </c>
      <c r="J6" s="174"/>
    </row>
    <row r="7" spans="1:16" s="33" customFormat="1" ht="12" customHeight="1">
      <c r="A7" s="102">
        <v>3</v>
      </c>
      <c r="B7" s="32"/>
      <c r="C7" s="134" t="s">
        <v>243</v>
      </c>
      <c r="D7" s="133" t="s">
        <v>213</v>
      </c>
      <c r="E7" s="37"/>
      <c r="F7" s="55"/>
      <c r="G7" s="274"/>
      <c r="H7" s="134" t="s">
        <v>215</v>
      </c>
      <c r="I7" s="118" t="s">
        <v>216</v>
      </c>
      <c r="J7" s="70"/>
    </row>
    <row r="8" spans="1:16" s="33" customFormat="1" ht="11.25">
      <c r="A8" s="102">
        <v>4</v>
      </c>
      <c r="B8" s="32"/>
      <c r="C8" s="138" t="s">
        <v>244</v>
      </c>
      <c r="D8" s="138" t="s">
        <v>213</v>
      </c>
      <c r="E8" s="37"/>
      <c r="F8" s="55"/>
      <c r="G8" s="274"/>
      <c r="H8" s="139" t="s">
        <v>215</v>
      </c>
      <c r="I8" s="118" t="s">
        <v>216</v>
      </c>
      <c r="J8" s="138"/>
    </row>
    <row r="9" spans="1:16" s="33" customFormat="1" ht="22.5">
      <c r="A9" s="102">
        <v>5</v>
      </c>
      <c r="B9" s="32"/>
      <c r="C9" s="133" t="s">
        <v>212</v>
      </c>
      <c r="D9" s="133" t="s">
        <v>213</v>
      </c>
      <c r="E9" s="37"/>
      <c r="F9" s="55"/>
      <c r="G9" s="274"/>
      <c r="H9" s="134" t="s">
        <v>215</v>
      </c>
      <c r="I9" s="118" t="s">
        <v>216</v>
      </c>
      <c r="J9" s="68"/>
    </row>
    <row r="10" spans="1:16" s="165" customFormat="1" ht="11.25">
      <c r="A10" s="153">
        <v>6</v>
      </c>
      <c r="B10" s="163" t="s">
        <v>352</v>
      </c>
      <c r="C10" s="160" t="s">
        <v>314</v>
      </c>
      <c r="D10" s="160" t="s">
        <v>213</v>
      </c>
      <c r="E10" s="168"/>
      <c r="F10" s="161"/>
      <c r="G10" s="274"/>
      <c r="H10" s="155" t="s">
        <v>215</v>
      </c>
      <c r="I10" s="159" t="s">
        <v>216</v>
      </c>
      <c r="J10" s="160"/>
    </row>
    <row r="11" spans="1:16" s="165" customFormat="1" ht="11.25">
      <c r="A11" s="153">
        <v>7</v>
      </c>
      <c r="B11" s="163" t="s">
        <v>352</v>
      </c>
      <c r="C11" s="160" t="s">
        <v>316</v>
      </c>
      <c r="D11" s="160" t="s">
        <v>213</v>
      </c>
      <c r="E11" s="168"/>
      <c r="F11" s="161"/>
      <c r="G11" s="275"/>
      <c r="H11" s="155" t="s">
        <v>215</v>
      </c>
      <c r="I11" s="159" t="s">
        <v>216</v>
      </c>
      <c r="J11" s="160"/>
    </row>
    <row r="12" spans="1:16" s="165" customFormat="1" ht="11.25">
      <c r="A12" s="153">
        <v>8</v>
      </c>
      <c r="B12" s="163" t="s">
        <v>352</v>
      </c>
      <c r="C12" s="160" t="s">
        <v>314</v>
      </c>
      <c r="D12" s="160" t="s">
        <v>353</v>
      </c>
      <c r="E12" s="168"/>
      <c r="F12" s="161"/>
      <c r="G12" s="185"/>
      <c r="H12" s="155" t="s">
        <v>215</v>
      </c>
      <c r="I12" s="159" t="s">
        <v>354</v>
      </c>
      <c r="J12" s="160"/>
    </row>
    <row r="13" spans="1:16" s="201" customFormat="1" ht="11.25">
      <c r="A13" s="186">
        <v>9</v>
      </c>
      <c r="B13" s="200" t="s">
        <v>355</v>
      </c>
      <c r="C13" s="191" t="s">
        <v>319</v>
      </c>
      <c r="D13" s="191" t="s">
        <v>353</v>
      </c>
      <c r="E13" s="197"/>
      <c r="F13" s="192"/>
      <c r="G13" s="185"/>
      <c r="H13" s="189" t="s">
        <v>215</v>
      </c>
      <c r="I13" s="190" t="s">
        <v>354</v>
      </c>
      <c r="J13" s="191"/>
    </row>
    <row r="14" spans="1:16" s="33" customFormat="1" ht="12" customHeight="1">
      <c r="A14" s="166">
        <v>10</v>
      </c>
      <c r="B14" s="32"/>
      <c r="C14" s="134" t="s">
        <v>168</v>
      </c>
      <c r="D14" s="133" t="s">
        <v>213</v>
      </c>
      <c r="E14" s="103"/>
      <c r="F14" s="104"/>
      <c r="G14" s="134" t="s">
        <v>217</v>
      </c>
      <c r="H14" s="134" t="s">
        <v>215</v>
      </c>
      <c r="I14" s="67" t="s">
        <v>218</v>
      </c>
      <c r="J14" s="61"/>
    </row>
    <row r="15" spans="1:16" s="33" customFormat="1" ht="12" customHeight="1">
      <c r="A15" s="166">
        <v>11</v>
      </c>
      <c r="B15" s="32"/>
      <c r="C15" s="134" t="s">
        <v>169</v>
      </c>
      <c r="D15" s="133" t="s">
        <v>213</v>
      </c>
      <c r="E15" s="103"/>
      <c r="F15" s="104"/>
      <c r="G15" s="134" t="s">
        <v>219</v>
      </c>
      <c r="H15" s="134" t="s">
        <v>215</v>
      </c>
      <c r="I15" s="67" t="s">
        <v>218</v>
      </c>
      <c r="J15" s="61"/>
      <c r="K15" s="89"/>
    </row>
    <row r="16" spans="1:16" s="33" customFormat="1" ht="12" customHeight="1">
      <c r="A16" s="166">
        <v>12</v>
      </c>
      <c r="B16" s="32"/>
      <c r="C16" s="134" t="s">
        <v>223</v>
      </c>
      <c r="D16" s="133" t="s">
        <v>213</v>
      </c>
      <c r="E16" s="103"/>
      <c r="F16" s="104"/>
      <c r="G16" s="134" t="s">
        <v>220</v>
      </c>
      <c r="H16" s="134" t="s">
        <v>215</v>
      </c>
      <c r="I16" s="67" t="s">
        <v>221</v>
      </c>
      <c r="J16" s="61"/>
      <c r="K16" s="89"/>
    </row>
    <row r="17" spans="1:11" s="33" customFormat="1" ht="12" customHeight="1">
      <c r="A17" s="166">
        <v>13</v>
      </c>
      <c r="B17" s="32"/>
      <c r="C17" s="133" t="s">
        <v>224</v>
      </c>
      <c r="D17" s="133" t="s">
        <v>213</v>
      </c>
      <c r="E17" s="37"/>
      <c r="F17" s="55"/>
      <c r="G17" s="133" t="s">
        <v>222</v>
      </c>
      <c r="H17" s="133" t="s">
        <v>215</v>
      </c>
      <c r="I17" s="67" t="s">
        <v>221</v>
      </c>
      <c r="J17" s="61"/>
      <c r="K17" s="89"/>
    </row>
  </sheetData>
  <mergeCells count="1">
    <mergeCell ref="G5:G11"/>
  </mergeCells>
  <dataValidations count="2">
    <dataValidation type="list" allowBlank="1" showInputMessage="1" showErrorMessage="1" sqref="J17:K17 H5:H17">
      <formula1>"Click,Double Click,Change,Selected,KeyDown,KeyPress,Hover,Focus,LostFocus"</formula1>
    </dataValidation>
    <dataValidation type="list" allowBlank="1" showInputMessage="1" showErrorMessage="1" sqref="D5:D17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76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77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36" t="s">
        <v>128</v>
      </c>
      <c r="G4" s="236"/>
      <c r="H4" s="236" t="s">
        <v>48</v>
      </c>
      <c r="I4" s="236"/>
      <c r="J4" s="236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81" t="s">
        <v>210</v>
      </c>
      <c r="G5" s="282"/>
      <c r="H5" s="278" t="s">
        <v>204</v>
      </c>
      <c r="I5" s="279"/>
      <c r="J5" s="280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81" t="s">
        <v>263</v>
      </c>
      <c r="G6" s="282"/>
      <c r="H6" s="278" t="s">
        <v>264</v>
      </c>
      <c r="I6" s="279"/>
      <c r="J6" s="280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81" t="s">
        <v>265</v>
      </c>
      <c r="G7" s="282"/>
      <c r="H7" s="278" t="s">
        <v>266</v>
      </c>
      <c r="I7" s="279"/>
      <c r="J7" s="280"/>
    </row>
    <row r="8" spans="1:12" s="33" customFormat="1" ht="12" customHeight="1">
      <c r="A8" s="32">
        <v>4</v>
      </c>
      <c r="B8" s="32"/>
      <c r="C8" s="32"/>
      <c r="D8" s="32"/>
      <c r="E8" s="31"/>
      <c r="F8" s="281"/>
      <c r="G8" s="282"/>
      <c r="H8" s="278"/>
      <c r="I8" s="279"/>
      <c r="J8" s="280"/>
    </row>
    <row r="9" spans="1:12" s="33" customFormat="1" ht="12" customHeight="1">
      <c r="A9" s="32">
        <v>5</v>
      </c>
      <c r="B9" s="32"/>
      <c r="C9" s="32"/>
      <c r="D9" s="32"/>
      <c r="E9" s="31"/>
      <c r="F9" s="281"/>
      <c r="G9" s="282"/>
      <c r="H9" s="278"/>
      <c r="I9" s="279"/>
      <c r="J9" s="280"/>
    </row>
    <row r="10" spans="1:12" s="33" customFormat="1" ht="12" customHeight="1">
      <c r="A10" s="32">
        <v>6</v>
      </c>
      <c r="B10" s="32"/>
      <c r="C10" s="32"/>
      <c r="D10" s="32"/>
      <c r="E10" s="31"/>
      <c r="F10" s="281"/>
      <c r="G10" s="282"/>
      <c r="H10" s="278"/>
      <c r="I10" s="279"/>
      <c r="J10" s="280"/>
    </row>
    <row r="11" spans="1:12" s="33" customFormat="1" ht="12" customHeight="1">
      <c r="A11" s="32">
        <v>7</v>
      </c>
      <c r="B11" s="32"/>
      <c r="C11" s="32"/>
      <c r="D11" s="32"/>
      <c r="E11" s="31"/>
      <c r="F11" s="281"/>
      <c r="G11" s="282"/>
      <c r="H11" s="278"/>
      <c r="I11" s="279"/>
      <c r="J11" s="280"/>
    </row>
    <row r="12" spans="1:12" s="33" customFormat="1" ht="12" customHeight="1">
      <c r="A12" s="32">
        <v>8</v>
      </c>
      <c r="B12" s="32"/>
      <c r="C12" s="32"/>
      <c r="D12" s="32"/>
      <c r="E12" s="31"/>
      <c r="F12" s="281"/>
      <c r="G12" s="282"/>
      <c r="H12" s="278"/>
      <c r="I12" s="279"/>
      <c r="J12" s="280"/>
    </row>
    <row r="13" spans="1:12" s="33" customFormat="1" ht="12" customHeight="1">
      <c r="A13" s="32">
        <v>9</v>
      </c>
      <c r="B13" s="32"/>
      <c r="C13" s="32"/>
      <c r="D13" s="32"/>
      <c r="E13" s="31"/>
      <c r="F13" s="281"/>
      <c r="G13" s="282"/>
      <c r="H13" s="278"/>
      <c r="I13" s="279"/>
      <c r="J13" s="280"/>
    </row>
    <row r="14" spans="1:12" s="33" customFormat="1" ht="12" customHeight="1">
      <c r="A14" s="32">
        <v>10</v>
      </c>
      <c r="B14" s="32"/>
      <c r="C14" s="32"/>
      <c r="D14" s="32"/>
      <c r="E14" s="31"/>
      <c r="F14" s="281"/>
      <c r="G14" s="282"/>
      <c r="H14" s="278"/>
      <c r="I14" s="279"/>
      <c r="J14" s="280"/>
    </row>
  </sheetData>
  <dataConsolidate/>
  <mergeCells count="23">
    <mergeCell ref="F13:G13"/>
    <mergeCell ref="F14:G14"/>
    <mergeCell ref="H13:J13"/>
    <mergeCell ref="H14:J14"/>
    <mergeCell ref="F12:G12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4"/>
  <sheetViews>
    <sheetView view="pageBreakPreview" zoomScale="93" zoomScaleSheetLayoutView="93" workbookViewId="0">
      <selection activeCell="K15" sqref="K15:L15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5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36" t="s">
        <v>0</v>
      </c>
      <c r="B1" s="236"/>
      <c r="C1" s="236"/>
      <c r="D1" s="236"/>
      <c r="E1" s="30" t="s">
        <v>1</v>
      </c>
      <c r="F1" s="289" t="str">
        <f>'Update History'!D1</f>
        <v>ASOFT - ERP.NET</v>
      </c>
      <c r="G1" s="289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83" t="str">
        <f>'Update History'!J1</f>
        <v>Tấn Đạt</v>
      </c>
      <c r="N1" s="284"/>
      <c r="O1" s="285"/>
      <c r="P1" s="47"/>
      <c r="Q1" s="47"/>
    </row>
    <row r="2" spans="1:17" s="25" customFormat="1" ht="12" customHeight="1">
      <c r="A2" s="236"/>
      <c r="B2" s="236"/>
      <c r="C2" s="236"/>
      <c r="D2" s="236"/>
      <c r="E2" s="30" t="s">
        <v>2</v>
      </c>
      <c r="F2" s="289" t="str">
        <f>'Update History'!D2</f>
        <v>ASOFT-CRM</v>
      </c>
      <c r="G2" s="289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83" t="str">
        <f>'Update History'!J2</f>
        <v>25/01/2018</v>
      </c>
      <c r="N2" s="284"/>
      <c r="O2" s="285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242" t="s">
        <v>55</v>
      </c>
      <c r="H4" s="244"/>
      <c r="I4" s="244"/>
      <c r="J4" s="243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4" t="s">
        <v>230</v>
      </c>
      <c r="D5" s="111" t="s">
        <v>173</v>
      </c>
      <c r="E5" s="111" t="s">
        <v>208</v>
      </c>
      <c r="F5" s="110" t="s">
        <v>174</v>
      </c>
      <c r="G5" s="296" t="s">
        <v>206</v>
      </c>
      <c r="H5" s="297"/>
      <c r="I5" s="297"/>
      <c r="J5" s="298"/>
      <c r="K5" s="122" t="s">
        <v>205</v>
      </c>
      <c r="L5" s="122" t="s">
        <v>267</v>
      </c>
      <c r="M5" s="67" t="s">
        <v>197</v>
      </c>
      <c r="N5" s="112" t="s">
        <v>196</v>
      </c>
      <c r="O5" s="67" t="s">
        <v>268</v>
      </c>
      <c r="P5" s="47"/>
      <c r="Q5" s="47"/>
    </row>
    <row r="6" spans="1:17" s="33" customFormat="1" ht="234.75" customHeight="1">
      <c r="A6" s="32">
        <v>2</v>
      </c>
      <c r="B6" s="32" t="s">
        <v>155</v>
      </c>
      <c r="C6" s="128" t="s">
        <v>209</v>
      </c>
      <c r="D6" s="111" t="s">
        <v>173</v>
      </c>
      <c r="E6" s="111" t="s">
        <v>55</v>
      </c>
      <c r="F6" s="110" t="s">
        <v>175</v>
      </c>
      <c r="G6" s="293" t="s">
        <v>362</v>
      </c>
      <c r="H6" s="294"/>
      <c r="I6" s="294"/>
      <c r="J6" s="295"/>
      <c r="K6" s="178" t="s">
        <v>286</v>
      </c>
      <c r="L6" s="178" t="s">
        <v>286</v>
      </c>
      <c r="M6" s="67" t="s">
        <v>201</v>
      </c>
      <c r="N6" s="112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3" t="s">
        <v>207</v>
      </c>
      <c r="D7" s="111" t="s">
        <v>173</v>
      </c>
      <c r="E7" s="111" t="s">
        <v>55</v>
      </c>
      <c r="F7" s="110" t="s">
        <v>176</v>
      </c>
      <c r="G7" s="286" t="s">
        <v>269</v>
      </c>
      <c r="H7" s="287"/>
      <c r="I7" s="287"/>
      <c r="J7" s="288"/>
      <c r="K7" s="124" t="s">
        <v>270</v>
      </c>
      <c r="L7" s="124" t="s">
        <v>270</v>
      </c>
      <c r="M7" s="67"/>
      <c r="N7" s="112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3" t="s">
        <v>181</v>
      </c>
      <c r="D8" s="111" t="s">
        <v>173</v>
      </c>
      <c r="E8" s="111" t="s">
        <v>55</v>
      </c>
      <c r="F8" s="110" t="s">
        <v>177</v>
      </c>
      <c r="G8" s="286" t="s">
        <v>271</v>
      </c>
      <c r="H8" s="287"/>
      <c r="I8" s="287"/>
      <c r="J8" s="288"/>
      <c r="K8" s="124" t="s">
        <v>270</v>
      </c>
      <c r="L8" s="124" t="s">
        <v>270</v>
      </c>
      <c r="M8" s="67"/>
      <c r="N8" s="112" t="s">
        <v>196</v>
      </c>
      <c r="O8" s="56"/>
      <c r="P8" s="57"/>
      <c r="Q8" s="57"/>
    </row>
    <row r="9" spans="1:17" s="33" customFormat="1" ht="267" customHeight="1">
      <c r="A9" s="102">
        <v>5</v>
      </c>
      <c r="B9" s="102" t="s">
        <v>155</v>
      </c>
      <c r="C9" s="128" t="s">
        <v>189</v>
      </c>
      <c r="D9" s="111" t="s">
        <v>188</v>
      </c>
      <c r="E9" s="111" t="s">
        <v>55</v>
      </c>
      <c r="F9" s="110" t="s">
        <v>178</v>
      </c>
      <c r="G9" s="293" t="s">
        <v>356</v>
      </c>
      <c r="H9" s="294"/>
      <c r="I9" s="294"/>
      <c r="J9" s="295"/>
      <c r="K9" s="179" t="s">
        <v>357</v>
      </c>
      <c r="L9" s="179" t="s">
        <v>358</v>
      </c>
      <c r="M9" s="67"/>
      <c r="N9" s="112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39" t="s">
        <v>283</v>
      </c>
      <c r="D10" s="111" t="s">
        <v>173</v>
      </c>
      <c r="E10" s="111" t="s">
        <v>55</v>
      </c>
      <c r="F10" s="110" t="s">
        <v>179</v>
      </c>
      <c r="G10" s="286" t="s">
        <v>285</v>
      </c>
      <c r="H10" s="287"/>
      <c r="I10" s="287"/>
      <c r="J10" s="288"/>
      <c r="K10" s="124" t="s">
        <v>286</v>
      </c>
      <c r="L10" s="124" t="s">
        <v>286</v>
      </c>
      <c r="M10" s="67"/>
      <c r="N10" s="112" t="s">
        <v>196</v>
      </c>
      <c r="O10" s="56" t="s">
        <v>287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39" t="s">
        <v>277</v>
      </c>
      <c r="D11" s="111" t="s">
        <v>284</v>
      </c>
      <c r="E11" s="111" t="s">
        <v>55</v>
      </c>
      <c r="F11" s="110" t="s">
        <v>183</v>
      </c>
      <c r="G11" s="286" t="s">
        <v>272</v>
      </c>
      <c r="H11" s="287"/>
      <c r="I11" s="287"/>
      <c r="J11" s="288"/>
      <c r="K11" s="124" t="s">
        <v>270</v>
      </c>
      <c r="L11" s="124" t="s">
        <v>270</v>
      </c>
      <c r="M11" s="67"/>
      <c r="N11" s="112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4" t="s">
        <v>279</v>
      </c>
      <c r="D12" s="111" t="s">
        <v>188</v>
      </c>
      <c r="E12" s="111" t="s">
        <v>55</v>
      </c>
      <c r="F12" s="110" t="s">
        <v>184</v>
      </c>
      <c r="G12" s="286" t="s">
        <v>302</v>
      </c>
      <c r="H12" s="287"/>
      <c r="I12" s="287"/>
      <c r="J12" s="288"/>
      <c r="K12" s="113" t="s">
        <v>303</v>
      </c>
      <c r="L12" s="113" t="s">
        <v>303</v>
      </c>
      <c r="M12" s="67"/>
      <c r="N12" s="112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39" t="s">
        <v>280</v>
      </c>
      <c r="D13" s="111" t="s">
        <v>284</v>
      </c>
      <c r="E13" s="111" t="s">
        <v>55</v>
      </c>
      <c r="F13" s="110" t="s">
        <v>185</v>
      </c>
      <c r="G13" s="286" t="s">
        <v>274</v>
      </c>
      <c r="H13" s="287"/>
      <c r="I13" s="287"/>
      <c r="J13" s="288"/>
      <c r="K13" s="124" t="s">
        <v>273</v>
      </c>
      <c r="L13" s="124" t="s">
        <v>273</v>
      </c>
      <c r="M13" s="67"/>
      <c r="N13" s="112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39" t="s">
        <v>281</v>
      </c>
      <c r="D14" s="111" t="s">
        <v>188</v>
      </c>
      <c r="E14" s="111" t="s">
        <v>55</v>
      </c>
      <c r="F14" s="110" t="s">
        <v>186</v>
      </c>
      <c r="G14" s="286" t="s">
        <v>276</v>
      </c>
      <c r="H14" s="287"/>
      <c r="I14" s="287"/>
      <c r="J14" s="288"/>
      <c r="K14" s="113" t="s">
        <v>275</v>
      </c>
      <c r="L14" s="113" t="s">
        <v>290</v>
      </c>
      <c r="M14" s="67"/>
      <c r="N14" s="112"/>
      <c r="O14" s="56"/>
      <c r="P14" s="57"/>
      <c r="Q14" s="57"/>
    </row>
    <row r="15" spans="1:17" s="33" customFormat="1" ht="258.75">
      <c r="A15" s="102">
        <v>11</v>
      </c>
      <c r="B15" s="102" t="s">
        <v>155</v>
      </c>
      <c r="C15" s="123" t="s">
        <v>282</v>
      </c>
      <c r="D15" s="111" t="s">
        <v>180</v>
      </c>
      <c r="E15" s="111" t="s">
        <v>55</v>
      </c>
      <c r="F15" s="110" t="s">
        <v>187</v>
      </c>
      <c r="G15" s="290" t="s">
        <v>359</v>
      </c>
      <c r="H15" s="291"/>
      <c r="I15" s="291"/>
      <c r="J15" s="292"/>
      <c r="K15" s="179" t="s">
        <v>360</v>
      </c>
      <c r="L15" s="179" t="s">
        <v>361</v>
      </c>
      <c r="M15" s="56"/>
      <c r="N15" s="126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28" t="s">
        <v>182</v>
      </c>
      <c r="D16" s="111" t="s">
        <v>173</v>
      </c>
      <c r="E16" s="111" t="s">
        <v>55</v>
      </c>
      <c r="F16" s="110" t="s">
        <v>288</v>
      </c>
      <c r="G16" s="286" t="s">
        <v>198</v>
      </c>
      <c r="H16" s="287"/>
      <c r="I16" s="287"/>
      <c r="J16" s="288"/>
      <c r="K16" s="124" t="s">
        <v>199</v>
      </c>
      <c r="L16" s="124" t="s">
        <v>289</v>
      </c>
      <c r="M16" s="67"/>
      <c r="N16" s="112" t="s">
        <v>196</v>
      </c>
      <c r="O16" s="67"/>
      <c r="P16" s="47"/>
      <c r="Q16" s="47"/>
    </row>
    <row r="17" spans="1:17" s="158" customFormat="1" ht="32.25" customHeight="1">
      <c r="A17" s="163"/>
      <c r="B17" s="153" t="s">
        <v>317</v>
      </c>
      <c r="C17" s="155" t="s">
        <v>335</v>
      </c>
      <c r="D17" s="169" t="s">
        <v>173</v>
      </c>
      <c r="E17" s="169" t="s">
        <v>208</v>
      </c>
      <c r="F17" s="170" t="s">
        <v>330</v>
      </c>
      <c r="G17" s="299" t="s">
        <v>206</v>
      </c>
      <c r="H17" s="300"/>
      <c r="I17" s="300"/>
      <c r="J17" s="301"/>
      <c r="K17" s="157" t="s">
        <v>205</v>
      </c>
      <c r="L17" s="157" t="s">
        <v>334</v>
      </c>
      <c r="M17" s="171" t="s">
        <v>197</v>
      </c>
      <c r="N17" s="172" t="s">
        <v>196</v>
      </c>
      <c r="O17" s="171" t="s">
        <v>332</v>
      </c>
      <c r="P17" s="173"/>
      <c r="Q17" s="173"/>
    </row>
    <row r="18" spans="1:17" s="158" customFormat="1" ht="32.25" customHeight="1">
      <c r="A18" s="163"/>
      <c r="B18" s="153" t="s">
        <v>317</v>
      </c>
      <c r="C18" s="155" t="s">
        <v>340</v>
      </c>
      <c r="D18" s="169" t="s">
        <v>173</v>
      </c>
      <c r="E18" s="169" t="s">
        <v>208</v>
      </c>
      <c r="F18" s="170" t="s">
        <v>331</v>
      </c>
      <c r="G18" s="299" t="s">
        <v>206</v>
      </c>
      <c r="H18" s="300"/>
      <c r="I18" s="300"/>
      <c r="J18" s="301"/>
      <c r="K18" s="157" t="s">
        <v>205</v>
      </c>
      <c r="L18" s="157" t="s">
        <v>339</v>
      </c>
      <c r="M18" s="171" t="s">
        <v>197</v>
      </c>
      <c r="N18" s="172" t="s">
        <v>196</v>
      </c>
      <c r="O18" s="171" t="s">
        <v>341</v>
      </c>
      <c r="P18" s="173"/>
      <c r="Q18" s="173"/>
    </row>
    <row r="19" spans="1:17" s="158" customFormat="1" ht="32.25" customHeight="1">
      <c r="A19" s="163"/>
      <c r="B19" s="153" t="s">
        <v>317</v>
      </c>
      <c r="C19" s="155" t="s">
        <v>333</v>
      </c>
      <c r="D19" s="169" t="s">
        <v>173</v>
      </c>
      <c r="E19" s="169" t="s">
        <v>208</v>
      </c>
      <c r="F19" s="170" t="s">
        <v>342</v>
      </c>
      <c r="G19" s="299"/>
      <c r="H19" s="300"/>
      <c r="I19" s="300"/>
      <c r="J19" s="301"/>
      <c r="K19" s="157"/>
      <c r="L19" s="157"/>
      <c r="M19" s="171"/>
      <c r="N19" s="172"/>
      <c r="O19" s="171"/>
      <c r="P19" s="173"/>
      <c r="Q19" s="173"/>
    </row>
    <row r="20" spans="1:17" s="33" customFormat="1" ht="12" customHeight="1">
      <c r="A20" s="32"/>
      <c r="B20" s="32"/>
      <c r="C20" s="123"/>
      <c r="D20" s="111"/>
      <c r="E20" s="111"/>
      <c r="F20" s="110"/>
      <c r="G20" s="286"/>
      <c r="H20" s="287"/>
      <c r="I20" s="287"/>
      <c r="J20" s="288"/>
      <c r="K20" s="113"/>
      <c r="L20" s="113"/>
      <c r="M20" s="67"/>
      <c r="N20" s="112"/>
      <c r="O20" s="56"/>
      <c r="P20" s="57"/>
      <c r="Q20" s="57"/>
    </row>
    <row r="1048244" spans="13:13" ht="12" customHeight="1">
      <c r="M1048244" s="63"/>
    </row>
  </sheetData>
  <autoFilter ref="A4:Q4">
    <filterColumn colId="6" showButton="0"/>
    <filterColumn colId="7" showButton="0"/>
    <filterColumn colId="8" showButton="0"/>
  </autoFilter>
  <dataConsolidate/>
  <mergeCells count="22">
    <mergeCell ref="A1:D2"/>
    <mergeCell ref="F1:G1"/>
    <mergeCell ref="F2:G2"/>
    <mergeCell ref="G20:J20"/>
    <mergeCell ref="G15:J15"/>
    <mergeCell ref="G16:J16"/>
    <mergeCell ref="G9:J9"/>
    <mergeCell ref="G7:J7"/>
    <mergeCell ref="G8:J8"/>
    <mergeCell ref="G12:J12"/>
    <mergeCell ref="G5:J5"/>
    <mergeCell ref="G6:J6"/>
    <mergeCell ref="G4:J4"/>
    <mergeCell ref="G17:J17"/>
    <mergeCell ref="G19:J19"/>
    <mergeCell ref="G18:J18"/>
    <mergeCell ref="M1:O1"/>
    <mergeCell ref="M2:O2"/>
    <mergeCell ref="G14:J14"/>
    <mergeCell ref="G13:J13"/>
    <mergeCell ref="G11:J11"/>
    <mergeCell ref="G10:J10"/>
  </mergeCells>
  <dataValidations count="4">
    <dataValidation allowBlank="1" showDropDown="1" showInputMessage="1" showErrorMessage="1" sqref="M1048244:M1048576 M5 M17:M19"/>
    <dataValidation type="list" allowBlank="1" showInputMessage="1" showErrorMessage="1" sqref="N5:N20">
      <formula1>"Load,Click,Double Click,Change,Selected,KeyDown,KeyPress,Hover,Focus,LostFocus"</formula1>
    </dataValidation>
    <dataValidation type="list" allowBlank="1" showInputMessage="1" showErrorMessage="1" sqref="D5:D20">
      <formula1>"Select,Insert,Update,Delete"</formula1>
    </dataValidation>
    <dataValidation type="list" allowBlank="1" showInputMessage="1" showErrorMessage="1" sqref="E5:E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9"/>
  <sheetViews>
    <sheetView view="pageBreakPreview" topLeftCell="A97" zoomScale="106" zoomScaleSheetLayoutView="106" workbookViewId="0">
      <selection activeCell="F142" sqref="F14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36" t="s">
        <v>0</v>
      </c>
      <c r="B1" s="236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36"/>
      <c r="B2" s="236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81" customFormat="1" ht="12" customHeight="1">
      <c r="B17" s="182"/>
      <c r="C17" s="180" t="s">
        <v>343</v>
      </c>
      <c r="D17" s="180"/>
      <c r="E17" s="180"/>
      <c r="F17" s="180"/>
      <c r="G17" s="180"/>
      <c r="H17" s="180"/>
      <c r="I17" s="180"/>
      <c r="J17" s="180"/>
      <c r="K17" s="180"/>
      <c r="L17" s="180"/>
      <c r="M17" s="180"/>
    </row>
    <row r="18" spans="1:13" s="181" customFormat="1" ht="12" customHeight="1">
      <c r="B18" s="182"/>
      <c r="C18" s="180" t="s">
        <v>344</v>
      </c>
      <c r="D18" s="180"/>
      <c r="E18" s="180"/>
      <c r="F18" s="180"/>
      <c r="G18" s="180"/>
      <c r="H18" s="180"/>
      <c r="I18" s="180"/>
      <c r="J18" s="180"/>
      <c r="K18" s="180"/>
      <c r="L18" s="180"/>
      <c r="M18" s="180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292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302" t="s">
        <v>293</v>
      </c>
      <c r="C100" s="303"/>
      <c r="D100" s="303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</row>
    <row r="101" spans="1:16" ht="12" customHeight="1">
      <c r="A101" s="62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03"/>
      <c r="M101" s="303"/>
      <c r="N101" s="303"/>
      <c r="O101" s="303"/>
      <c r="P101" s="303"/>
    </row>
    <row r="102" spans="1:16" ht="12" customHeight="1">
      <c r="A102" s="62"/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</row>
    <row r="103" spans="1:16" ht="12" customHeight="1">
      <c r="A103" s="62"/>
      <c r="B103" s="302" t="s">
        <v>294</v>
      </c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3"/>
      <c r="P103" s="303"/>
    </row>
    <row r="104" spans="1:16" ht="12" customHeight="1">
      <c r="A104" s="62"/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3"/>
      <c r="P104" s="303"/>
    </row>
    <row r="105" spans="1:16" ht="12" customHeight="1">
      <c r="A105" s="62"/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</row>
    <row r="106" spans="1:16" ht="12" customHeight="1">
      <c r="A106" s="62"/>
      <c r="B106" s="302" t="s">
        <v>297</v>
      </c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</row>
    <row r="107" spans="1:16" ht="12" customHeight="1">
      <c r="A107" s="62"/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</row>
    <row r="108" spans="1:16" ht="12" customHeight="1">
      <c r="A108" s="62"/>
      <c r="B108" s="303"/>
      <c r="C108" s="303"/>
      <c r="D108" s="303"/>
      <c r="E108" s="303"/>
      <c r="F108" s="303"/>
      <c r="G108" s="303"/>
      <c r="H108" s="303"/>
      <c r="I108" s="303"/>
      <c r="J108" s="303"/>
      <c r="K108" s="303"/>
      <c r="L108" s="303"/>
      <c r="M108" s="303"/>
      <c r="N108" s="303"/>
      <c r="O108" s="303"/>
      <c r="P108" s="303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302" t="s">
        <v>296</v>
      </c>
      <c r="C110" s="303"/>
      <c r="D110" s="303"/>
      <c r="E110" s="303"/>
      <c r="F110" s="303"/>
      <c r="G110" s="303"/>
      <c r="H110" s="303"/>
      <c r="I110" s="303"/>
      <c r="J110" s="303"/>
      <c r="K110" s="303"/>
      <c r="L110" s="303"/>
      <c r="M110" s="303"/>
      <c r="N110" s="303"/>
      <c r="O110" s="303"/>
      <c r="P110" s="303"/>
    </row>
    <row r="111" spans="1:16" ht="12" customHeight="1">
      <c r="A111" s="62"/>
      <c r="B111" s="302"/>
      <c r="C111" s="303"/>
      <c r="D111" s="303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03"/>
      <c r="P111" s="303"/>
    </row>
    <row r="112" spans="1:16" ht="12" customHeight="1">
      <c r="A112" s="62"/>
      <c r="B112" s="302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</row>
    <row r="113" spans="1:20" ht="12" customHeight="1">
      <c r="A113" s="62"/>
      <c r="B113" s="302"/>
      <c r="C113" s="303"/>
      <c r="D113" s="303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3"/>
      <c r="P113" s="303"/>
    </row>
    <row r="114" spans="1:20" ht="12" customHeight="1">
      <c r="A114" s="62"/>
      <c r="B114" s="302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3"/>
      <c r="P114" s="303"/>
    </row>
    <row r="115" spans="1:20" ht="12" customHeight="1">
      <c r="A115" s="62"/>
      <c r="B115" s="302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</row>
    <row r="116" spans="1:20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20" ht="12" customHeight="1">
      <c r="A117" s="62"/>
      <c r="B117" s="302" t="s">
        <v>295</v>
      </c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3"/>
      <c r="P117" s="303"/>
    </row>
    <row r="118" spans="1:20" ht="12" customHeight="1">
      <c r="A118" s="62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3"/>
      <c r="P118" s="303"/>
    </row>
    <row r="119" spans="1:20" ht="12" customHeight="1">
      <c r="A119" s="62"/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</row>
    <row r="120" spans="1:20" ht="12" customHeight="1">
      <c r="A120" s="62"/>
      <c r="B120" s="305" t="s">
        <v>301</v>
      </c>
      <c r="C120" s="305"/>
      <c r="D120" s="305"/>
      <c r="E120" s="305"/>
      <c r="F120" s="305"/>
      <c r="G120" s="40"/>
      <c r="H120" s="40"/>
      <c r="I120" s="40"/>
      <c r="J120" s="40"/>
      <c r="K120" s="40"/>
      <c r="L120" s="40"/>
      <c r="M120" s="40"/>
    </row>
    <row r="121" spans="1:20" ht="12" customHeight="1">
      <c r="A121" s="62"/>
      <c r="B121" s="141" t="s">
        <v>299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20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20" ht="12" customHeight="1">
      <c r="A123" s="62"/>
      <c r="B123" s="305" t="s">
        <v>298</v>
      </c>
      <c r="C123" s="305"/>
      <c r="D123" s="305"/>
      <c r="E123" s="305"/>
      <c r="F123" s="305"/>
      <c r="G123" s="40"/>
      <c r="H123" s="40"/>
      <c r="I123" s="40"/>
      <c r="J123" s="40"/>
      <c r="K123" s="40"/>
      <c r="L123" s="40"/>
      <c r="M123" s="40"/>
    </row>
    <row r="124" spans="1:20" ht="12" customHeight="1">
      <c r="A124" s="62"/>
      <c r="B124" s="141" t="s">
        <v>300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20" s="148" customFormat="1" ht="12" customHeight="1">
      <c r="A125" s="145"/>
      <c r="B125" s="146"/>
      <c r="C125" s="304" t="s">
        <v>305</v>
      </c>
      <c r="D125" s="304"/>
      <c r="E125" s="304"/>
      <c r="F125" s="304"/>
      <c r="G125" s="304"/>
      <c r="H125" s="147"/>
      <c r="I125" s="147"/>
      <c r="J125" s="147"/>
      <c r="K125" s="147"/>
      <c r="L125" s="147"/>
    </row>
    <row r="126" spans="1:20" s="148" customFormat="1" ht="12" customHeight="1">
      <c r="A126" s="145"/>
      <c r="B126" s="146"/>
      <c r="C126" s="149" t="s">
        <v>309</v>
      </c>
      <c r="D126" s="147"/>
      <c r="E126" s="147"/>
      <c r="F126" s="147"/>
      <c r="G126" s="147"/>
      <c r="H126" s="147"/>
      <c r="I126" s="147"/>
      <c r="J126" s="147"/>
      <c r="K126" s="147"/>
      <c r="L126" s="147"/>
    </row>
    <row r="127" spans="1:20" s="148" customFormat="1" ht="12" customHeight="1">
      <c r="A127" s="145" t="s">
        <v>306</v>
      </c>
      <c r="B127" s="146"/>
      <c r="C127" s="149" t="s">
        <v>307</v>
      </c>
      <c r="D127" s="147"/>
      <c r="E127" s="147"/>
      <c r="F127" s="147"/>
      <c r="G127" s="147"/>
      <c r="H127" s="147"/>
      <c r="I127" s="147"/>
      <c r="J127" s="147"/>
      <c r="K127" s="147"/>
      <c r="L127" s="147"/>
    </row>
    <row r="128" spans="1:20" s="183" customFormat="1" ht="12" customHeight="1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22"/>
      <c r="O128" s="22"/>
      <c r="P128" s="22"/>
      <c r="Q128" s="22"/>
      <c r="R128" s="22"/>
      <c r="S128" s="22"/>
      <c r="T128" s="22"/>
    </row>
    <row r="129" spans="1:20" s="183" customFormat="1" ht="12" customHeight="1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22"/>
      <c r="O129" s="22"/>
      <c r="P129" s="22"/>
      <c r="Q129" s="22"/>
      <c r="R129" s="22"/>
      <c r="S129" s="22"/>
      <c r="T129" s="22"/>
    </row>
    <row r="130" spans="1:20" ht="12" customHeight="1">
      <c r="A130" s="62" t="s">
        <v>120</v>
      </c>
      <c r="B130" s="40"/>
      <c r="C130" s="69"/>
      <c r="D130" s="40"/>
      <c r="E130" s="40"/>
      <c r="F130" s="40"/>
      <c r="G130" s="40"/>
      <c r="H130" s="40"/>
      <c r="I130" s="40"/>
      <c r="J130" s="40"/>
      <c r="K130" s="40"/>
      <c r="L130" s="40"/>
      <c r="M130" s="40"/>
    </row>
    <row r="131" spans="1:20" ht="12" customHeight="1">
      <c r="B131" s="66" t="s">
        <v>118</v>
      </c>
      <c r="C131" s="69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20" ht="12" customHeight="1">
      <c r="B132" s="40"/>
      <c r="C132" s="69" t="s">
        <v>191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20" ht="12" customHeight="1">
      <c r="B133" s="40"/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66" t="s">
        <v>119</v>
      </c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66"/>
      <c r="C135" s="69" t="s">
        <v>191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A136" s="39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A137" s="62" t="s">
        <v>121</v>
      </c>
      <c r="B137" s="40"/>
      <c r="C137" s="69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B138" s="66" t="s">
        <v>118</v>
      </c>
      <c r="C138" s="69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B139" s="40"/>
      <c r="C139" s="69" t="s">
        <v>192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B140" s="40"/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66" t="s">
        <v>119</v>
      </c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66"/>
      <c r="C142" s="69" t="s">
        <v>192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A143" s="39"/>
      <c r="B143" s="69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A144" s="62" t="s">
        <v>122</v>
      </c>
      <c r="B144" s="40"/>
      <c r="C144" s="69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B145" s="66" t="s">
        <v>123</v>
      </c>
      <c r="C145" s="69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B146" s="66"/>
      <c r="C146" s="69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B147" s="40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 t="s">
        <v>124</v>
      </c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A150" s="62" t="s">
        <v>125</v>
      </c>
      <c r="B150" s="40"/>
      <c r="C150" s="69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/>
      <c r="C151" s="69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40"/>
      <c r="C152" s="69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B153" s="66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66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A158" s="39"/>
      <c r="B158" s="40"/>
      <c r="C158" s="69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A159" s="39"/>
      <c r="B159" s="40"/>
      <c r="C159" s="69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A160" s="39"/>
      <c r="B160" s="40"/>
      <c r="C160" s="69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62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B162" s="66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B164" s="66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A165" s="39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A166" s="62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A167" s="39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44"/>
      <c r="B189" s="45"/>
      <c r="C189" s="45"/>
      <c r="D189" s="45"/>
      <c r="E189" s="45"/>
      <c r="F189" s="45"/>
      <c r="G189" s="45"/>
      <c r="H189" s="45"/>
      <c r="I189" s="45"/>
      <c r="J189" s="40"/>
      <c r="K189" s="40"/>
      <c r="L189" s="40"/>
      <c r="M189" s="40"/>
    </row>
  </sheetData>
  <mergeCells count="9">
    <mergeCell ref="A1:B2"/>
    <mergeCell ref="B103:P105"/>
    <mergeCell ref="B100:P102"/>
    <mergeCell ref="B106:P108"/>
    <mergeCell ref="C125:G125"/>
    <mergeCell ref="B120:F120"/>
    <mergeCell ref="B123:F123"/>
    <mergeCell ref="B117:P119"/>
    <mergeCell ref="B110:P115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7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36" t="s">
        <v>0</v>
      </c>
      <c r="B1" s="236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36"/>
      <c r="B2" s="236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2018-02-06T02:13:00Z</dcterms:modified>
</cp:coreProperties>
</file>