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Review\Review04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<sst xmlns="http://schemas.openxmlformats.org/spreadsheetml/2006/main" count="485" uniqueCount="129">
  <si>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</si>
  <si>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</si>
  <si>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</si>
  <si>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</si>
  <si>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</si>
  <si>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</si>
  <si>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</si>
  <si>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</si>
  <si>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</si>
  <si>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</si>
  <si>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</si>
  <si>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</si>
  <si>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</si>
  <si>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</si>
  <si>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</si>
  <si>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</si>
  <si>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</si>
  <si>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</si>
  <si>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</si>
  <si>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</si>
  <si>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</si>
  <si>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</si>
  <si>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</si>
  <si>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</si>
  <si>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</si>
  <si>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</si>
  <si>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</si>
  <si>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</si>
  <si>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</si>
  <si>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</si>
  <si>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</si>
  <si>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</si>
  <si>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</si>
  <si>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</si>
  <si>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</si>
  <si>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</si>
  <si>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</si>
  <si>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</si>
  <si>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</si>
  <si>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</si>
  <si>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</si>
  <si>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</si>
  <si>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</si>
  <si>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</si>
  <si>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</si>
  <si>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</si>
  <si>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</si>
  <si>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</si>
  <si>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</si>
  <si>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</si>
  <si>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</si>
  <si>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</si>
  <si>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</si>
  <si>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</si>
  <si>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</si>
  <si>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</si>
  <si>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</si>
  <si>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</si>
  <si>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</si>
  <si>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</si>
  <si>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</si>
  <si>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</si>
  <si>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</si>
  <si>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</si>
  <si>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</si>
  <si>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</si>
  <si>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</si>
  <si>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</si>
  <si>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</si>
  <si>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</si>
  <si>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</si>
  <si>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</si>
  <si>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</si>
  <si>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</si>
  <si>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</si>
  <si>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</si>
  <si>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</si>
  <si>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</si>
  <si>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</si>
  <si>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</si>
  <si>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</si>
  <si>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</si>
  <si>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</si>
  <si>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</si>
  <si>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</si>
  <si>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</si>
  <si>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</si>
  <si>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</si>
  <si>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</si>
  <si>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</si>
  <si>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</si>
  <si>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</si>
  <si>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</si>
  <si>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</si>
  <si>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</si>
  <si>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</si>
  <si>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</si>
  <si>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</si>
  <si>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</si>
  <si>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</si>
  <si>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</si>
  <si>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</si>
  <si>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</si>
  <si>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</si>
  <si>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</si>
  <si>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</si>
  <si>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</si>
  <si>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</si>
  <si>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</si>
  <si>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</si>
  <si>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</si>
  <si>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</si>
  <si>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</si>
  <si>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</si>
  <si>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</si>
  <si>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</si>
  <si>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</si>
  <si>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NG</t>
  </si>
  <si>
    <t>Bảng CRMT20801, CRMT20801_CRMT10101_REL : APK không phải khoá chính.
Vì 2 bảng này đã được tạo sẵn nên không dám chính sửa</t>
  </si>
  <si>
    <t>Unnecessary</t>
  </si>
  <si>
    <t>Table không có khoá ngoại</t>
  </si>
  <si>
    <t>Reviewer: Phan thanh hoàng Vũ</t>
  </si>
  <si>
    <t>- Store vẫn còn dùng lệnh Use
- Store chưa đúng guidline (kiểm tra tồn tại store)</t>
  </si>
  <si>
    <t>Script đang lấy trong tool SQL, chưa lấy từ tool BA</t>
  </si>
  <si>
    <t>Layout thiếu 2 combo search [Loại yêu cầu] và [Phân loại bug]</t>
  </si>
  <si>
    <t>Chưa có CustomizeIndex</t>
  </si>
  <si>
    <t>Chưa có</t>
  </si>
  <si>
    <t>Đã sửa lại</t>
  </si>
  <si>
    <t>Đã bổ 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</si>
</sst>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  <font>
      <sz val="9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164" fontId="11" fillId="9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E15" sqref="E15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7"/>
      <c r="C1" s="47"/>
      <c r="D1" s="47"/>
      <c r="E1" s="48" t="s">
        <v>104</v>
      </c>
      <c r="F1" s="49"/>
      <c r="G1" s="49"/>
      <c r="H1" s="49"/>
      <c r="I1" s="49"/>
      <c r="J1" s="2" t="s">
        <v>23</v>
      </c>
      <c r="K1" s="2" t="s">
        <v>26</v>
      </c>
    </row>
    <row r="2" spans="1:23" s="1" customFormat="1" ht="15.75" customHeight="1">
      <c r="B2" s="47"/>
      <c r="C2" s="47"/>
      <c r="D2" s="47"/>
      <c r="E2" s="50"/>
      <c r="F2" s="51"/>
      <c r="G2" s="51"/>
      <c r="H2" s="51"/>
      <c r="I2" s="51"/>
      <c r="J2" s="2" t="s">
        <v>24</v>
      </c>
      <c r="K2" s="2"/>
    </row>
    <row r="3" spans="1:23" s="1" customFormat="1" ht="15.75">
      <c r="B3" s="47"/>
      <c r="C3" s="47"/>
      <c r="D3" s="47"/>
      <c r="E3" s="52"/>
      <c r="F3" s="53"/>
      <c r="G3" s="53"/>
      <c r="H3" s="53"/>
      <c r="I3" s="53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4" t="s">
        <v>0</v>
      </c>
      <c r="C10" s="57" t="s">
        <v>82</v>
      </c>
      <c r="D10" s="54" t="s">
        <v>2</v>
      </c>
      <c r="E10" s="54" t="s">
        <v>1</v>
      </c>
      <c r="F10" s="54" t="s">
        <v>14</v>
      </c>
      <c r="G10" s="60" t="s">
        <v>19</v>
      </c>
      <c r="H10" s="60"/>
      <c r="I10" s="61" t="s">
        <v>8</v>
      </c>
      <c r="J10" s="62"/>
      <c r="K10" s="63"/>
      <c r="L10" s="61" t="s">
        <v>9</v>
      </c>
      <c r="M10" s="62"/>
      <c r="N10" s="63"/>
      <c r="O10" s="61" t="s">
        <v>10</v>
      </c>
      <c r="P10" s="62"/>
      <c r="Q10" s="63"/>
      <c r="R10" s="61" t="s">
        <v>11</v>
      </c>
      <c r="S10" s="62"/>
      <c r="T10" s="63"/>
      <c r="U10" s="61" t="s">
        <v>13</v>
      </c>
      <c r="V10" s="62"/>
      <c r="W10" s="63"/>
    </row>
    <row r="11" spans="1:23">
      <c r="B11" s="55"/>
      <c r="C11" s="58"/>
      <c r="D11" s="55"/>
      <c r="E11" s="55"/>
      <c r="F11" s="55"/>
      <c r="G11" s="64" t="s">
        <v>112</v>
      </c>
      <c r="H11" s="65"/>
      <c r="I11" s="64" t="s">
        <v>121</v>
      </c>
      <c r="J11" s="66"/>
      <c r="K11" s="65"/>
      <c r="L11" s="64" t="s">
        <v>15</v>
      </c>
      <c r="M11" s="66"/>
      <c r="N11" s="65"/>
      <c r="O11" s="64" t="s">
        <v>15</v>
      </c>
      <c r="P11" s="66"/>
      <c r="Q11" s="65"/>
      <c r="R11" s="64" t="s">
        <v>15</v>
      </c>
      <c r="S11" s="66"/>
      <c r="T11" s="65"/>
      <c r="U11" s="64" t="s">
        <v>15</v>
      </c>
      <c r="V11" s="66"/>
      <c r="W11" s="65"/>
    </row>
    <row r="12" spans="1:23" ht="28.5">
      <c r="A12" s="6"/>
      <c r="B12" s="56"/>
      <c r="C12" s="59"/>
      <c r="D12" s="56"/>
      <c r="E12" s="56"/>
      <c r="F12" s="56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4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5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6"/>
      <c r="E15" s="19" t="s">
        <v>81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3" priority="4">
      <formula>G13="NG"</formula>
    </cfRule>
  </conditionalFormatting>
  <conditionalFormatting sqref="G44 I44:J44 L44:M44 O44:P44 R44:S44 U44:V44">
    <cfRule type="expression" dxfId="22" priority="3">
      <formula>G44="NG"</formula>
    </cfRule>
  </conditionalFormatting>
  <conditionalFormatting sqref="G45 I45:J45 L45:M45 O45:P45 R45:S45 U45:V45">
    <cfRule type="expression" dxfId="21" priority="2">
      <formula>G45="NG"</formula>
    </cfRule>
  </conditionalFormatting>
  <conditionalFormatting sqref="G46 I46:J46 L46:M46 O46:P46 R46:S46 U46:V46">
    <cfRule type="expression" dxfId="20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F25" zoomScale="85" zoomScaleNormal="55" zoomScaleSheetLayoutView="85" workbookViewId="0">
      <selection activeCell="G27" sqref="G27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7"/>
      <c r="C1" s="47"/>
      <c r="D1" s="47"/>
      <c r="E1" s="48" t="s">
        <v>104</v>
      </c>
      <c r="F1" s="49"/>
      <c r="G1" s="49"/>
      <c r="H1" s="49"/>
      <c r="I1" s="49"/>
      <c r="J1" s="2" t="s">
        <v>23</v>
      </c>
      <c r="K1" s="2" t="s">
        <v>26</v>
      </c>
    </row>
    <row r="2" spans="1:23" s="1" customFormat="1" ht="15.75" customHeight="1">
      <c r="B2" s="47"/>
      <c r="C2" s="47"/>
      <c r="D2" s="47"/>
      <c r="E2" s="50"/>
      <c r="F2" s="51"/>
      <c r="G2" s="51"/>
      <c r="H2" s="51"/>
      <c r="I2" s="51"/>
      <c r="J2" s="2" t="s">
        <v>24</v>
      </c>
      <c r="K2" s="2"/>
    </row>
    <row r="3" spans="1:23" s="1" customFormat="1" ht="15.75" customHeight="1">
      <c r="B3" s="47"/>
      <c r="C3" s="47"/>
      <c r="D3" s="47"/>
      <c r="E3" s="52"/>
      <c r="F3" s="53"/>
      <c r="G3" s="53"/>
      <c r="H3" s="53"/>
      <c r="I3" s="53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4" t="s">
        <v>0</v>
      </c>
      <c r="C12" s="57" t="s">
        <v>82</v>
      </c>
      <c r="D12" s="54" t="s">
        <v>2</v>
      </c>
      <c r="E12" s="54" t="s">
        <v>1</v>
      </c>
      <c r="F12" s="54" t="s">
        <v>14</v>
      </c>
      <c r="G12" s="60" t="s">
        <v>19</v>
      </c>
      <c r="H12" s="60"/>
      <c r="I12" s="61" t="s">
        <v>8</v>
      </c>
      <c r="J12" s="62"/>
      <c r="K12" s="63"/>
      <c r="L12" s="61" t="s">
        <v>9</v>
      </c>
      <c r="M12" s="62"/>
      <c r="N12" s="63"/>
      <c r="O12" s="61" t="s">
        <v>10</v>
      </c>
      <c r="P12" s="62"/>
      <c r="Q12" s="63"/>
      <c r="R12" s="61" t="s">
        <v>11</v>
      </c>
      <c r="S12" s="62"/>
      <c r="T12" s="63"/>
      <c r="U12" s="61" t="s">
        <v>13</v>
      </c>
      <c r="V12" s="62"/>
      <c r="W12" s="63"/>
    </row>
    <row r="13" spans="1:23">
      <c r="B13" s="55"/>
      <c r="C13" s="58"/>
      <c r="D13" s="55"/>
      <c r="E13" s="55"/>
      <c r="F13" s="55"/>
      <c r="G13" s="64" t="str">
        <f>'Bắt buộc'!G11:H11</f>
        <v>Reviewer: [Đào Tấn Đạt]</v>
      </c>
      <c r="H13" s="65"/>
      <c r="I13" s="64" t="s">
        <v>121</v>
      </c>
      <c r="J13" s="66"/>
      <c r="K13" s="65"/>
      <c r="L13" s="64" t="s">
        <v>15</v>
      </c>
      <c r="M13" s="66"/>
      <c r="N13" s="65"/>
      <c r="O13" s="64" t="s">
        <v>15</v>
      </c>
      <c r="P13" s="66"/>
      <c r="Q13" s="65"/>
      <c r="R13" s="64" t="s">
        <v>15</v>
      </c>
      <c r="S13" s="66"/>
      <c r="T13" s="65"/>
      <c r="U13" s="64" t="s">
        <v>15</v>
      </c>
      <c r="V13" s="66"/>
      <c r="W13" s="65"/>
    </row>
    <row r="14" spans="1:23" ht="28.5">
      <c r="A14" s="6"/>
      <c r="B14" s="56"/>
      <c r="C14" s="59"/>
      <c r="D14" s="56"/>
      <c r="E14" s="56"/>
      <c r="F14" s="56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7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7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7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49.5" customHeight="1">
      <c r="B19" s="9">
        <v>5</v>
      </c>
      <c r="C19" s="9" t="s">
        <v>83</v>
      </c>
      <c r="D19" s="67"/>
      <c r="E19" s="18" t="s">
        <v>18</v>
      </c>
      <c r="F19" s="13"/>
      <c r="G19" s="75" t="s">
        <v>116</v>
      </c>
      <c r="H19" s="11" t="s">
        <v>127</v>
      </c>
      <c r="I19" s="11" t="s">
        <v>117</v>
      </c>
      <c r="J19" s="11"/>
      <c r="K19" s="43" t="s">
        <v>122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7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7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7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7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76" t="s">
        <v>116</v>
      </c>
      <c r="H27" s="11" t="s">
        <v>127</v>
      </c>
      <c r="I27" s="11" t="s">
        <v>117</v>
      </c>
      <c r="J27" s="11"/>
      <c r="K27" s="11" t="s">
        <v>123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05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117</v>
      </c>
      <c r="H29" s="13" t="s">
        <v>118</v>
      </c>
      <c r="I29" s="11" t="s">
        <v>119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119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119</v>
      </c>
      <c r="H34" s="11" t="s">
        <v>120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I15:J43 L15:M43 O15:P43 R15:S43 U15:V43 G15:G18 G20:G43">
    <cfRule type="expression" dxfId="19" priority="5">
      <formula>G15="NG"</formula>
    </cfRule>
  </conditionalFormatting>
  <conditionalFormatting sqref="G44 I44:J44 L44:M44 O44:P44 R44:S44 U44:V44">
    <cfRule type="expression" dxfId="18" priority="4">
      <formula>G44="NG"</formula>
    </cfRule>
  </conditionalFormatting>
  <conditionalFormatting sqref="G45 I45:J45 L45:M45 O45:P45 R45:S45 U45:V45">
    <cfRule type="expression" dxfId="17" priority="3">
      <formula>G45="NG"</formula>
    </cfRule>
  </conditionalFormatting>
  <conditionalFormatting sqref="G19">
    <cfRule type="expression" dxfId="1" priority="1">
      <formula>G19="NG"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6" activePane="bottomRight" state="frozen"/>
      <selection pane="topRight" activeCell="E1" sqref="E1"/>
      <selection pane="bottomLeft" activeCell="A9" sqref="A9"/>
      <selection pane="bottomRight" activeCell="I17" sqref="I1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7"/>
      <c r="C1" s="47"/>
      <c r="D1" s="47"/>
      <c r="E1" s="48" t="s">
        <v>104</v>
      </c>
      <c r="F1" s="49"/>
      <c r="G1" s="49"/>
      <c r="H1" s="49"/>
      <c r="I1" s="49"/>
      <c r="J1" s="2" t="s">
        <v>23</v>
      </c>
      <c r="K1" s="2" t="s">
        <v>26</v>
      </c>
    </row>
    <row r="2" spans="1:22" s="1" customFormat="1" ht="15.75" customHeight="1">
      <c r="B2" s="47"/>
      <c r="C2" s="47"/>
      <c r="D2" s="47"/>
      <c r="E2" s="50"/>
      <c r="F2" s="51"/>
      <c r="G2" s="51"/>
      <c r="H2" s="51"/>
      <c r="I2" s="51"/>
      <c r="J2" s="2" t="s">
        <v>24</v>
      </c>
      <c r="K2" s="2"/>
    </row>
    <row r="3" spans="1:22" s="1" customFormat="1" ht="15.75">
      <c r="B3" s="47"/>
      <c r="C3" s="47"/>
      <c r="D3" s="47"/>
      <c r="E3" s="52"/>
      <c r="F3" s="53"/>
      <c r="G3" s="53"/>
      <c r="H3" s="53"/>
      <c r="I3" s="53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4" t="s">
        <v>0</v>
      </c>
      <c r="C12" s="57" t="s">
        <v>82</v>
      </c>
      <c r="D12" s="54" t="s">
        <v>28</v>
      </c>
      <c r="E12" s="54" t="s">
        <v>1</v>
      </c>
      <c r="F12" s="54" t="s">
        <v>14</v>
      </c>
      <c r="G12" s="60" t="s">
        <v>19</v>
      </c>
      <c r="H12" s="60"/>
      <c r="I12" s="61" t="s">
        <v>8</v>
      </c>
      <c r="J12" s="62"/>
      <c r="K12" s="63"/>
      <c r="L12" s="62"/>
      <c r="M12" s="63"/>
      <c r="N12" s="61" t="s">
        <v>10</v>
      </c>
      <c r="O12" s="62"/>
      <c r="P12" s="63"/>
      <c r="Q12" s="61" t="s">
        <v>11</v>
      </c>
      <c r="R12" s="62"/>
      <c r="S12" s="63"/>
      <c r="T12" s="61" t="s">
        <v>13</v>
      </c>
      <c r="U12" s="62"/>
      <c r="V12" s="63"/>
    </row>
    <row r="13" spans="1:22">
      <c r="B13" s="55"/>
      <c r="C13" s="58"/>
      <c r="D13" s="55"/>
      <c r="E13" s="55"/>
      <c r="F13" s="55"/>
      <c r="G13" s="64" t="str">
        <f>'Bắt buộc'!G11:H11</f>
        <v>Reviewer: [Đào Tấn Đạt]</v>
      </c>
      <c r="H13" s="65"/>
      <c r="I13" s="64" t="s">
        <v>121</v>
      </c>
      <c r="J13" s="66"/>
      <c r="K13" s="65"/>
      <c r="L13" s="66"/>
      <c r="M13" s="65"/>
      <c r="N13" s="64" t="s">
        <v>15</v>
      </c>
      <c r="O13" s="66"/>
      <c r="P13" s="65"/>
      <c r="Q13" s="64" t="s">
        <v>15</v>
      </c>
      <c r="R13" s="66"/>
      <c r="S13" s="65"/>
      <c r="T13" s="64" t="s">
        <v>15</v>
      </c>
      <c r="U13" s="66"/>
      <c r="V13" s="65"/>
    </row>
    <row r="14" spans="1:22" ht="28.5">
      <c r="A14" s="6"/>
      <c r="B14" s="56"/>
      <c r="C14" s="59"/>
      <c r="D14" s="56"/>
      <c r="E14" s="56"/>
      <c r="F14" s="56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8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8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8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8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8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8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45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76" t="s">
        <v>116</v>
      </c>
      <c r="H22" s="11" t="s">
        <v>128</v>
      </c>
      <c r="I22" s="11" t="s">
        <v>117</v>
      </c>
      <c r="J22" s="11"/>
      <c r="K22" s="13" t="s">
        <v>124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119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119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119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119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119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G15:G45 I15:J45 N15:O45 Q15:R45 T15:U45 L15:L48">
    <cfRule type="expression" dxfId="16" priority="15">
      <formula>G15="NG"</formula>
    </cfRule>
  </conditionalFormatting>
  <conditionalFormatting sqref="G46 I46:J46 N46:O46 Q46:R46 T46:U46">
    <cfRule type="expression" dxfId="15" priority="3">
      <formula>G46="NG"</formula>
    </cfRule>
  </conditionalFormatting>
  <conditionalFormatting sqref="G47 I47:J47 N47:O47 Q47:R47 T47:U47">
    <cfRule type="expression" dxfId="14" priority="2">
      <formula>G47="NG"</formula>
    </cfRule>
  </conditionalFormatting>
  <conditionalFormatting sqref="G48 I48:J48 N48:O48 Q48:R48 T48:U48">
    <cfRule type="expression" dxfId="13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F13" zoomScale="85" zoomScaleNormal="70" zoomScaleSheetLayoutView="85" workbookViewId="0">
      <selection activeCell="G19" sqref="G19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7"/>
      <c r="C1" s="47"/>
      <c r="D1" s="47"/>
      <c r="E1" s="48" t="s">
        <v>104</v>
      </c>
      <c r="F1" s="49"/>
      <c r="G1" s="49"/>
      <c r="H1" s="49"/>
      <c r="I1" s="49"/>
      <c r="J1" s="2" t="s">
        <v>23</v>
      </c>
      <c r="K1" s="2" t="s">
        <v>26</v>
      </c>
    </row>
    <row r="2" spans="1:23" s="1" customFormat="1" ht="15.75" customHeight="1">
      <c r="B2" s="47"/>
      <c r="C2" s="47"/>
      <c r="D2" s="47"/>
      <c r="E2" s="50"/>
      <c r="F2" s="51"/>
      <c r="G2" s="51"/>
      <c r="H2" s="51"/>
      <c r="I2" s="51"/>
      <c r="J2" s="2" t="s">
        <v>24</v>
      </c>
      <c r="K2" s="2"/>
    </row>
    <row r="3" spans="1:23" s="1" customFormat="1" ht="15.75" customHeight="1">
      <c r="B3" s="47"/>
      <c r="C3" s="47"/>
      <c r="D3" s="47"/>
      <c r="E3" s="52"/>
      <c r="F3" s="53"/>
      <c r="G3" s="53"/>
      <c r="H3" s="53"/>
      <c r="I3" s="53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4" t="s">
        <v>0</v>
      </c>
      <c r="C12" s="57" t="s">
        <v>82</v>
      </c>
      <c r="D12" s="54" t="s">
        <v>2</v>
      </c>
      <c r="E12" s="54" t="s">
        <v>1</v>
      </c>
      <c r="F12" s="54" t="s">
        <v>14</v>
      </c>
      <c r="G12" s="60" t="s">
        <v>19</v>
      </c>
      <c r="H12" s="60"/>
      <c r="I12" s="61" t="s">
        <v>8</v>
      </c>
      <c r="J12" s="62"/>
      <c r="K12" s="63"/>
      <c r="L12" s="61" t="s">
        <v>9</v>
      </c>
      <c r="M12" s="62"/>
      <c r="N12" s="63"/>
      <c r="O12" s="61" t="s">
        <v>10</v>
      </c>
      <c r="P12" s="62"/>
      <c r="Q12" s="63"/>
      <c r="R12" s="61" t="s">
        <v>11</v>
      </c>
      <c r="S12" s="62"/>
      <c r="T12" s="63"/>
      <c r="U12" s="61" t="s">
        <v>13</v>
      </c>
      <c r="V12" s="62"/>
      <c r="W12" s="63"/>
    </row>
    <row r="13" spans="1:23">
      <c r="B13" s="55"/>
      <c r="C13" s="58"/>
      <c r="D13" s="55"/>
      <c r="E13" s="55"/>
      <c r="F13" s="55"/>
      <c r="G13" s="64" t="str">
        <f>'Bắt buộc'!G11:H11</f>
        <v>Reviewer: [Đào Tấn Đạt]</v>
      </c>
      <c r="H13" s="65"/>
      <c r="I13" s="64" t="s">
        <v>121</v>
      </c>
      <c r="J13" s="66"/>
      <c r="K13" s="65"/>
      <c r="L13" s="64" t="s">
        <v>15</v>
      </c>
      <c r="M13" s="66"/>
      <c r="N13" s="65"/>
      <c r="O13" s="64" t="s">
        <v>15</v>
      </c>
      <c r="P13" s="66"/>
      <c r="Q13" s="65"/>
      <c r="R13" s="64" t="s">
        <v>15</v>
      </c>
      <c r="S13" s="66"/>
      <c r="T13" s="65"/>
      <c r="U13" s="64" t="s">
        <v>15</v>
      </c>
      <c r="V13" s="66"/>
      <c r="W13" s="65"/>
    </row>
    <row r="14" spans="1:23" ht="28.5">
      <c r="A14" s="6"/>
      <c r="B14" s="56"/>
      <c r="C14" s="59"/>
      <c r="D14" s="56"/>
      <c r="E14" s="56"/>
      <c r="F14" s="56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2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3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3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4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76" t="s">
        <v>116</v>
      </c>
      <c r="H19" s="11" t="s">
        <v>128</v>
      </c>
      <c r="I19" s="11" t="s">
        <v>117</v>
      </c>
      <c r="J19" s="11"/>
      <c r="K19" s="11" t="s">
        <v>125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2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4"/>
      <c r="E21" s="11" t="s">
        <v>43</v>
      </c>
      <c r="F21" s="13"/>
      <c r="G21" s="76" t="s">
        <v>116</v>
      </c>
      <c r="H21" s="11" t="s">
        <v>128</v>
      </c>
      <c r="I21" s="11" t="s">
        <v>117</v>
      </c>
      <c r="J21" s="11"/>
      <c r="K21" s="11" t="s">
        <v>126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2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4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9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1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9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70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1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2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3"/>
      <c r="E31" s="13" t="s">
        <v>57</v>
      </c>
      <c r="F31" s="11"/>
      <c r="G31" s="11" t="s">
        <v>119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3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3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3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3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4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2" priority="4">
      <formula>G15="NG"</formula>
    </cfRule>
  </conditionalFormatting>
  <conditionalFormatting sqref="G49 I49:J49 L49:M49 O49:P49 R49:S49 U49:V49">
    <cfRule type="expression" dxfId="11" priority="3">
      <formula>G49="NG"</formula>
    </cfRule>
  </conditionalFormatting>
  <conditionalFormatting sqref="G50 I50:J50 L50:M50 O50:P50 R50:S50 U50:V50">
    <cfRule type="expression" dxfId="10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A13" sqref="A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7"/>
      <c r="C1" s="47"/>
      <c r="D1" s="47"/>
      <c r="E1" s="48" t="s">
        <v>104</v>
      </c>
      <c r="F1" s="49"/>
      <c r="G1" s="49"/>
      <c r="H1" s="49"/>
      <c r="I1" s="49"/>
      <c r="J1" s="2" t="s">
        <v>23</v>
      </c>
      <c r="K1" s="2" t="s">
        <v>26</v>
      </c>
    </row>
    <row r="2" spans="1:22" s="1" customFormat="1" ht="15.75" customHeight="1">
      <c r="B2" s="47"/>
      <c r="C2" s="47"/>
      <c r="D2" s="47"/>
      <c r="E2" s="50"/>
      <c r="F2" s="51"/>
      <c r="G2" s="51"/>
      <c r="H2" s="51"/>
      <c r="I2" s="51"/>
      <c r="J2" s="2" t="s">
        <v>24</v>
      </c>
      <c r="K2" s="2"/>
    </row>
    <row r="3" spans="1:22" s="1" customFormat="1" ht="15.75">
      <c r="B3" s="47"/>
      <c r="C3" s="47"/>
      <c r="D3" s="47"/>
      <c r="E3" s="52"/>
      <c r="F3" s="53"/>
      <c r="G3" s="53"/>
      <c r="H3" s="53"/>
      <c r="I3" s="53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4" t="s">
        <v>0</v>
      </c>
      <c r="C12" s="57" t="s">
        <v>82</v>
      </c>
      <c r="D12" s="54" t="s">
        <v>28</v>
      </c>
      <c r="E12" s="54" t="s">
        <v>1</v>
      </c>
      <c r="F12" s="54" t="s">
        <v>14</v>
      </c>
      <c r="G12" s="60" t="s">
        <v>19</v>
      </c>
      <c r="H12" s="60"/>
      <c r="I12" s="61" t="s">
        <v>8</v>
      </c>
      <c r="J12" s="62"/>
      <c r="K12" s="63"/>
      <c r="L12" s="62"/>
      <c r="M12" s="63"/>
      <c r="N12" s="61" t="s">
        <v>10</v>
      </c>
      <c r="O12" s="62"/>
      <c r="P12" s="63"/>
      <c r="Q12" s="61" t="s">
        <v>11</v>
      </c>
      <c r="R12" s="62"/>
      <c r="S12" s="63"/>
      <c r="T12" s="61" t="s">
        <v>13</v>
      </c>
      <c r="U12" s="62"/>
      <c r="V12" s="63"/>
    </row>
    <row r="13" spans="1:22">
      <c r="B13" s="55"/>
      <c r="C13" s="58"/>
      <c r="D13" s="55"/>
      <c r="E13" s="55"/>
      <c r="F13" s="55"/>
      <c r="G13" s="64" t="str">
        <f>'Bắt buộc'!G11:H11</f>
        <v>Reviewer: [Đào Tấn Đạt]</v>
      </c>
      <c r="H13" s="65"/>
      <c r="I13" s="64" t="s">
        <v>121</v>
      </c>
      <c r="J13" s="66"/>
      <c r="K13" s="65"/>
      <c r="L13" s="66"/>
      <c r="M13" s="65"/>
      <c r="N13" s="64" t="s">
        <v>15</v>
      </c>
      <c r="O13" s="66"/>
      <c r="P13" s="65"/>
      <c r="Q13" s="64" t="s">
        <v>15</v>
      </c>
      <c r="R13" s="66"/>
      <c r="S13" s="65"/>
      <c r="T13" s="64" t="s">
        <v>15</v>
      </c>
      <c r="U13" s="66"/>
      <c r="V13" s="65"/>
    </row>
    <row r="14" spans="1:22" ht="28.5">
      <c r="A14" s="6"/>
      <c r="B14" s="56"/>
      <c r="C14" s="59"/>
      <c r="D14" s="56"/>
      <c r="E14" s="56"/>
      <c r="F14" s="56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9" priority="4">
      <formula>G15="NG"</formula>
    </cfRule>
  </conditionalFormatting>
  <conditionalFormatting sqref="G46 I46:J46 N46:O46 Q46:R46 T46:U46">
    <cfRule type="expression" dxfId="8" priority="3">
      <formula>G46="NG"</formula>
    </cfRule>
  </conditionalFormatting>
  <conditionalFormatting sqref="G47 I47:J47 N47:O47 Q47:R47 T47:U47">
    <cfRule type="expression" dxfId="7" priority="2">
      <formula>G47="NG"</formula>
    </cfRule>
  </conditionalFormatting>
  <conditionalFormatting sqref="G48 I48:J48 N48:O48 Q48:R48 T48:U48">
    <cfRule type="expression" dxfId="6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X17" sqref="X17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7"/>
      <c r="C1" s="47"/>
      <c r="D1" s="48" t="s">
        <v>104</v>
      </c>
      <c r="E1" s="49"/>
      <c r="F1" s="49"/>
      <c r="G1" s="49"/>
      <c r="H1" s="49"/>
      <c r="I1" s="2" t="s">
        <v>23</v>
      </c>
      <c r="J1" s="2" t="s">
        <v>26</v>
      </c>
    </row>
    <row r="2" spans="1:22" s="1" customFormat="1" ht="15.75" customHeight="1">
      <c r="B2" s="47"/>
      <c r="C2" s="47"/>
      <c r="D2" s="50"/>
      <c r="E2" s="51"/>
      <c r="F2" s="51"/>
      <c r="G2" s="51"/>
      <c r="H2" s="51"/>
      <c r="I2" s="2" t="s">
        <v>24</v>
      </c>
      <c r="J2" s="2"/>
    </row>
    <row r="3" spans="1:22" s="1" customFormat="1" ht="15.75" customHeight="1">
      <c r="B3" s="47"/>
      <c r="C3" s="47"/>
      <c r="D3" s="52"/>
      <c r="E3" s="53"/>
      <c r="F3" s="53"/>
      <c r="G3" s="53"/>
      <c r="H3" s="53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4" t="s">
        <v>0</v>
      </c>
      <c r="C12" s="54" t="s">
        <v>2</v>
      </c>
      <c r="D12" s="54" t="s">
        <v>1</v>
      </c>
      <c r="E12" s="54" t="s">
        <v>14</v>
      </c>
      <c r="F12" s="60" t="s">
        <v>19</v>
      </c>
      <c r="G12" s="60"/>
      <c r="H12" s="61" t="s">
        <v>8</v>
      </c>
      <c r="I12" s="62"/>
      <c r="J12" s="63"/>
      <c r="K12" s="61" t="s">
        <v>9</v>
      </c>
      <c r="L12" s="62"/>
      <c r="M12" s="63"/>
      <c r="N12" s="61" t="s">
        <v>10</v>
      </c>
      <c r="O12" s="62"/>
      <c r="P12" s="63"/>
      <c r="Q12" s="61" t="s">
        <v>11</v>
      </c>
      <c r="R12" s="62"/>
      <c r="S12" s="63"/>
      <c r="T12" s="61" t="s">
        <v>13</v>
      </c>
      <c r="U12" s="62"/>
      <c r="V12" s="63"/>
    </row>
    <row r="13" spans="1:22">
      <c r="B13" s="55"/>
      <c r="C13" s="55"/>
      <c r="D13" s="55"/>
      <c r="E13" s="55"/>
      <c r="F13" s="64" t="s">
        <v>112</v>
      </c>
      <c r="G13" s="65"/>
      <c r="H13" s="64" t="s">
        <v>121</v>
      </c>
      <c r="I13" s="66"/>
      <c r="J13" s="65"/>
      <c r="K13" s="64" t="s">
        <v>15</v>
      </c>
      <c r="L13" s="66"/>
      <c r="M13" s="65"/>
      <c r="N13" s="64" t="s">
        <v>15</v>
      </c>
      <c r="O13" s="66"/>
      <c r="P13" s="65"/>
      <c r="Q13" s="64" t="s">
        <v>15</v>
      </c>
      <c r="R13" s="66"/>
      <c r="S13" s="65"/>
      <c r="T13" s="64" t="s">
        <v>15</v>
      </c>
      <c r="U13" s="66"/>
      <c r="V13" s="65"/>
    </row>
    <row r="14" spans="1:22" ht="28.5">
      <c r="A14" s="6"/>
      <c r="B14" s="56"/>
      <c r="C14" s="56"/>
      <c r="D14" s="56"/>
      <c r="E14" s="56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4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5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5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5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5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5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6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45 K15:L45 N15:O45 Q15:R45 T15:U45">
    <cfRule type="expression" dxfId="5" priority="4">
      <formula>F15="NG"</formula>
    </cfRule>
  </conditionalFormatting>
  <conditionalFormatting sqref="F46 H46:I46 K46:L46 N46:O46 Q46:R46 T46:U46">
    <cfRule type="expression" dxfId="4" priority="3">
      <formula>F46="NG"</formula>
    </cfRule>
  </conditionalFormatting>
  <conditionalFormatting sqref="F47 H47:I47 K47:L47 N47:O47 Q47:R47 T47:U47">
    <cfRule type="expression" dxfId="3" priority="2">
      <formula>F47="NG"</formula>
    </cfRule>
  </conditionalFormatting>
  <conditionalFormatting sqref="F48 H48:I48 K48:L48 N48:O48 Q48:R48 T48:U48">
    <cfRule type="expression" dxfId="2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2018-02-08T04:34:50Z</dcterms:modified>
</cp:coreProperties>
</file>