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BA_Checklist\"/>
    </mc:Choice>
  </mc:AlternateContent>
  <bookViews>
    <workbookView xWindow="0" yWindow="0" windowWidth="19200" windowHeight="10995" tabRatio="653" activeTab="6"/>
  </bookViews>
  <sheets>
    <sheet name="Bắt buộc" sheetId="5" r:id="rId1"/>
    <sheet name="Database" sheetId="2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0">'Bắt buộc'!$A$1:$K$47</definedName>
    <definedName name="_xlnm.Print_Area" localSheetId="2">Layout!$A$1:$K$49</definedName>
    <definedName name="_xlnm.Print_Area" localSheetId="4">'Optimize SQL'!$A$1:$K$49</definedName>
  </definedNames>
  <calcPr calcId="152511"/>
</workbook>
</file>

<file path=xl/calcChain.xml><?xml version="1.0" encoding="utf-8"?>
<calcChain xmlns="http://schemas.openxmlformats.org/spreadsheetml/2006/main">
  <c r="G13" i="7" l="1"/>
  <c r="G13" i="3"/>
  <c r="G13" i="1"/>
  <c r="G13" i="2"/>
  <c r="B6" i="4"/>
  <c r="B6" i="7"/>
  <c r="B6" i="3"/>
  <c r="B6" i="1"/>
  <c r="B6" i="2"/>
  <c r="B4" i="4" l="1"/>
  <c r="B4" i="7"/>
  <c r="B4" i="3"/>
  <c r="B4" i="1"/>
  <c r="B4" i="2"/>
</calcChain>
</file>

<file path=xl/comments1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<sst xmlns="http://schemas.openxmlformats.org/spreadsheetml/2006/main" count="468" uniqueCount="118">
  <si>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</si>
  <si>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</si>
  <si>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</si>
  <si>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</si>
  <si>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</si>
  <si>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</si>
  <si>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</si>
  <si>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</si>
  <si>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</si>
  <si>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</si>
  <si>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</si>
  <si>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</si>
  <si>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</si>
  <si>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</si>
  <si>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</si>
  <si>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</si>
  <si>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</si>
  <si>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</si>
  <si>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</si>
  <si>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</si>
  <si>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</si>
  <si>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</si>
  <si>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</si>
  <si>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</si>
  <si>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</si>
  <si>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</si>
  <si>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</si>
  <si>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</si>
  <si>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</si>
  <si>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</si>
  <si>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</si>
  <si>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</si>
  <si>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</si>
  <si>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</si>
  <si>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</si>
  <si>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</si>
  <si>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</si>
  <si>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</si>
  <si>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</si>
  <si>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</si>
  <si>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</si>
  <si>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</si>
  <si>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</si>
  <si>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</si>
  <si>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</si>
  <si>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</si>
  <si>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</si>
  <si>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</si>
  <si>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</si>
  <si>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</si>
  <si>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</si>
  <si>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</si>
  <si>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</si>
  <si>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</si>
  <si>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</si>
  <si>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</si>
  <si>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</si>
  <si>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</si>
  <si>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</si>
  <si>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</si>
  <si>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</si>
  <si>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</si>
  <si>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</si>
  <si>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</si>
  <si>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</si>
  <si>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</si>
  <si>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</si>
  <si>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</si>
  <si>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</si>
  <si>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</si>
  <si>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</si>
  <si>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</si>
  <si>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</si>
  <si>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</si>
  <si>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</si>
  <si>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</si>
  <si>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</si>
  <si>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</si>
  <si>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</si>
  <si>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</si>
  <si>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</si>
  <si>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</si>
  <si>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</si>
  <si>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</si>
  <si>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</si>
  <si>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</si>
  <si>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</si>
  <si>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</si>
  <si>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</si>
  <si>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</si>
  <si>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</si>
  <si>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</si>
  <si>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</si>
  <si>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</si>
  <si>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</si>
  <si>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</si>
  <si>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</si>
  <si>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</si>
  <si>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</si>
  <si>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</si>
  <si>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</si>
  <si>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</si>
  <si>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</si>
  <si>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</si>
  <si>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</si>
  <si>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</si>
  <si>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</si>
  <si>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</si>
  <si>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</si>
  <si>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</si>
  <si>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</si>
  <si>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Create date: 30/01/2018</t>
  </si>
  <si>
    <t>Update Date: 30/01/2018</t>
  </si>
  <si>
    <t>OK</t>
  </si>
  <si>
    <t>Unnecessary</t>
  </si>
  <si>
    <t>Có các control lọc theo thời gian (Từ ngày … đến ngày, Từ kỳ … đến kỳ) và nút Hiển thị, Popup menu</t>
  </si>
  <si>
    <t>Owner: Đào Tấn Đạt</t>
  </si>
  <si>
    <t>Reviewer: [Đào Tấn Đạt]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</si>
</sst>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view="pageBreakPreview" zoomScale="85" zoomScaleNormal="100" zoomScaleSheetLayoutView="85" workbookViewId="0">
      <pane xSplit="5" ySplit="12" topLeftCell="F13" activePane="bottomRight" state="frozen"/>
      <selection pane="topRight" activeCell="E1" sqref="E1"/>
      <selection pane="bottomLeft" activeCell="A9" sqref="A9"/>
      <selection pane="bottomRight" activeCell="G12" sqref="G12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">
        <v>111</v>
      </c>
      <c r="C4" s="4"/>
      <c r="D4" s="5"/>
      <c r="E4" s="4"/>
      <c r="F4" s="4"/>
      <c r="G4" s="5"/>
      <c r="H4" s="5"/>
    </row>
    <row r="5" spans="1:23">
      <c r="B5" s="4" t="s">
        <v>112</v>
      </c>
      <c r="C5" s="4"/>
      <c r="D5" s="5"/>
      <c r="E5" s="5"/>
      <c r="F5" s="5"/>
      <c r="G5" s="5"/>
      <c r="H5" s="5"/>
    </row>
    <row r="6" spans="1:23">
      <c r="B6" s="4" t="s">
        <v>116</v>
      </c>
      <c r="C6" s="4"/>
      <c r="D6" s="5"/>
      <c r="E6" s="5"/>
      <c r="F6" s="5"/>
      <c r="G6" s="5"/>
      <c r="H6" s="5"/>
    </row>
    <row r="7" spans="1:23" ht="43.5" customHeight="1">
      <c r="B7" s="40"/>
      <c r="C7" s="40"/>
      <c r="D7" s="40"/>
      <c r="E7" s="40"/>
      <c r="F7" s="5"/>
      <c r="G7" s="5"/>
      <c r="H7" s="5"/>
    </row>
    <row r="8" spans="1:23">
      <c r="B8" s="37"/>
      <c r="C8" s="37"/>
      <c r="D8" s="37"/>
      <c r="E8" s="37"/>
      <c r="F8" s="5"/>
      <c r="G8" s="5"/>
      <c r="H8" s="5"/>
    </row>
    <row r="9" spans="1:23">
      <c r="B9" s="38" t="s">
        <v>107</v>
      </c>
      <c r="C9" s="37"/>
      <c r="D9" s="37"/>
      <c r="E9" s="37"/>
      <c r="F9" s="5"/>
      <c r="G9" s="5"/>
      <c r="H9" s="5"/>
    </row>
    <row r="10" spans="1:23">
      <c r="B10" s="53" t="s">
        <v>0</v>
      </c>
      <c r="C10" s="56" t="s">
        <v>81</v>
      </c>
      <c r="D10" s="53" t="s">
        <v>2</v>
      </c>
      <c r="E10" s="53" t="s">
        <v>1</v>
      </c>
      <c r="F10" s="53" t="s">
        <v>14</v>
      </c>
      <c r="G10" s="59" t="s">
        <v>19</v>
      </c>
      <c r="H10" s="59"/>
      <c r="I10" s="60" t="s">
        <v>8</v>
      </c>
      <c r="J10" s="61"/>
      <c r="K10" s="62"/>
      <c r="L10" s="60" t="s">
        <v>9</v>
      </c>
      <c r="M10" s="61"/>
      <c r="N10" s="62"/>
      <c r="O10" s="60" t="s">
        <v>10</v>
      </c>
      <c r="P10" s="61"/>
      <c r="Q10" s="62"/>
      <c r="R10" s="60" t="s">
        <v>11</v>
      </c>
      <c r="S10" s="61"/>
      <c r="T10" s="62"/>
      <c r="U10" s="60" t="s">
        <v>13</v>
      </c>
      <c r="V10" s="61"/>
      <c r="W10" s="62"/>
    </row>
    <row r="11" spans="1:23">
      <c r="B11" s="54"/>
      <c r="C11" s="57"/>
      <c r="D11" s="54"/>
      <c r="E11" s="54"/>
      <c r="F11" s="54"/>
      <c r="G11" s="63" t="s">
        <v>117</v>
      </c>
      <c r="H11" s="64"/>
      <c r="I11" s="63" t="s">
        <v>15</v>
      </c>
      <c r="J11" s="65"/>
      <c r="K11" s="64"/>
      <c r="L11" s="63" t="s">
        <v>15</v>
      </c>
      <c r="M11" s="65"/>
      <c r="N11" s="64"/>
      <c r="O11" s="63" t="s">
        <v>15</v>
      </c>
      <c r="P11" s="65"/>
      <c r="Q11" s="64"/>
      <c r="R11" s="63" t="s">
        <v>15</v>
      </c>
      <c r="S11" s="65"/>
      <c r="T11" s="64"/>
      <c r="U11" s="63" t="s">
        <v>15</v>
      </c>
      <c r="V11" s="65"/>
      <c r="W11" s="64"/>
    </row>
    <row r="12" spans="1:23" ht="28.5">
      <c r="A12" s="6"/>
      <c r="B12" s="55"/>
      <c r="C12" s="58"/>
      <c r="D12" s="55"/>
      <c r="E12" s="55"/>
      <c r="F12" s="55"/>
      <c r="G12" s="7" t="s">
        <v>16</v>
      </c>
      <c r="H12" s="28" t="s">
        <v>20</v>
      </c>
      <c r="I12" s="7" t="s">
        <v>16</v>
      </c>
      <c r="J12" s="7" t="s">
        <v>17</v>
      </c>
      <c r="K12" s="28" t="s">
        <v>20</v>
      </c>
      <c r="L12" s="7" t="s">
        <v>16</v>
      </c>
      <c r="M12" s="7" t="s">
        <v>17</v>
      </c>
      <c r="N12" s="28" t="s">
        <v>20</v>
      </c>
      <c r="O12" s="7" t="s">
        <v>16</v>
      </c>
      <c r="P12" s="7" t="s">
        <v>17</v>
      </c>
      <c r="Q12" s="28" t="s">
        <v>20</v>
      </c>
      <c r="R12" s="7" t="s">
        <v>16</v>
      </c>
      <c r="S12" s="7" t="s">
        <v>17</v>
      </c>
      <c r="T12" s="28" t="s">
        <v>20</v>
      </c>
      <c r="U12" s="7" t="s">
        <v>16</v>
      </c>
      <c r="V12" s="7" t="s">
        <v>17</v>
      </c>
      <c r="W12" s="28" t="s">
        <v>20</v>
      </c>
    </row>
    <row r="13" spans="1:23" ht="45">
      <c r="B13" s="9">
        <v>1</v>
      </c>
      <c r="C13" s="9"/>
      <c r="D13" s="43" t="s">
        <v>5</v>
      </c>
      <c r="E13" s="18" t="s">
        <v>105</v>
      </c>
      <c r="F13" s="11"/>
      <c r="G13" s="11" t="s">
        <v>113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44"/>
      <c r="E14" s="18" t="s">
        <v>84</v>
      </c>
      <c r="F14" s="11"/>
      <c r="G14" s="11" t="s">
        <v>113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45"/>
      <c r="E15" s="19" t="s">
        <v>80</v>
      </c>
      <c r="F15" s="11"/>
      <c r="G15" s="11" t="s">
        <v>113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29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0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0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0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29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29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29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29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2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2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0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29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29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</mergeCells>
  <conditionalFormatting sqref="G13:G43 I13:J43 L13:M43 O13:P43 R13:S43 U13:V43">
    <cfRule type="expression" dxfId="21" priority="4">
      <formula>G13="NG"</formula>
    </cfRule>
  </conditionalFormatting>
  <conditionalFormatting sqref="G44 I44:J44 L44:M44 O44:P44 R44:S44 U44:V44">
    <cfRule type="expression" dxfId="20" priority="3">
      <formula>G44="NG"</formula>
    </cfRule>
  </conditionalFormatting>
  <conditionalFormatting sqref="G45 I45:J45 L45:M45 O45:P45 R45:S45 U45:V45">
    <cfRule type="expression" dxfId="19" priority="2">
      <formula>G45="NG"</formula>
    </cfRule>
  </conditionalFormatting>
  <conditionalFormatting sqref="G46 I46:J46 L46:M46 O46:P46 R46:S46 U46:V46">
    <cfRule type="expression" dxfId="18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5"/>
  <sheetViews>
    <sheetView view="pageBreakPreview" topLeftCell="E8" zoomScaleNormal="55" zoomScaleSheetLayoutView="100" workbookViewId="0">
      <selection activeCell="H34" sqref="H34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 customHeight="1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tr">
        <f>'Bắt buộc'!B4</f>
        <v>Create date: 30/01/2018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39"/>
      <c r="C8" s="40"/>
      <c r="D8" s="40"/>
      <c r="E8" s="40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108</v>
      </c>
      <c r="C11" s="40"/>
      <c r="D11" s="40"/>
      <c r="E11" s="40"/>
      <c r="F11" s="5"/>
      <c r="G11" s="5"/>
      <c r="H11" s="5"/>
    </row>
    <row r="12" spans="1:23">
      <c r="B12" s="53" t="s">
        <v>0</v>
      </c>
      <c r="C12" s="56" t="s">
        <v>81</v>
      </c>
      <c r="D12" s="53" t="s">
        <v>2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0" t="s">
        <v>9</v>
      </c>
      <c r="M12" s="61"/>
      <c r="N12" s="62"/>
      <c r="O12" s="60" t="s">
        <v>10</v>
      </c>
      <c r="P12" s="61"/>
      <c r="Q12" s="62"/>
      <c r="R12" s="60" t="s">
        <v>11</v>
      </c>
      <c r="S12" s="61"/>
      <c r="T12" s="62"/>
      <c r="U12" s="60" t="s">
        <v>13</v>
      </c>
      <c r="V12" s="61"/>
      <c r="W12" s="62"/>
    </row>
    <row r="13" spans="1:23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3" t="s">
        <v>15</v>
      </c>
      <c r="M13" s="65"/>
      <c r="N13" s="64"/>
      <c r="O13" s="63" t="s">
        <v>15</v>
      </c>
      <c r="P13" s="65"/>
      <c r="Q13" s="64"/>
      <c r="R13" s="63" t="s">
        <v>15</v>
      </c>
      <c r="S13" s="65"/>
      <c r="T13" s="64"/>
      <c r="U13" s="63" t="s">
        <v>15</v>
      </c>
      <c r="V13" s="65"/>
      <c r="W13" s="64"/>
    </row>
    <row r="14" spans="1:23" ht="28.5">
      <c r="A14" s="6"/>
      <c r="B14" s="55"/>
      <c r="C14" s="58"/>
      <c r="D14" s="55"/>
      <c r="E14" s="55"/>
      <c r="F14" s="55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10" t="s">
        <v>3</v>
      </c>
      <c r="E15" s="11" t="s">
        <v>4</v>
      </c>
      <c r="F15" s="11"/>
      <c r="G15" s="11" t="s">
        <v>113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82</v>
      </c>
      <c r="D16" s="66" t="s">
        <v>5</v>
      </c>
      <c r="E16" s="19" t="s">
        <v>6</v>
      </c>
      <c r="F16" s="11"/>
      <c r="G16" s="11" t="s">
        <v>113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3</v>
      </c>
      <c r="C17" s="9" t="s">
        <v>82</v>
      </c>
      <c r="D17" s="66"/>
      <c r="E17" s="18" t="s">
        <v>97</v>
      </c>
      <c r="F17" s="13"/>
      <c r="G17" s="11" t="s">
        <v>113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4</v>
      </c>
      <c r="C18" s="9" t="s">
        <v>82</v>
      </c>
      <c r="D18" s="66"/>
      <c r="E18" s="18" t="s">
        <v>37</v>
      </c>
      <c r="F18" s="13"/>
      <c r="G18" s="11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5</v>
      </c>
      <c r="C19" s="9" t="s">
        <v>82</v>
      </c>
      <c r="D19" s="66"/>
      <c r="E19" s="18" t="s">
        <v>18</v>
      </c>
      <c r="F19" s="13"/>
      <c r="G19" s="11" t="s">
        <v>113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6</v>
      </c>
      <c r="C20" s="9" t="s">
        <v>82</v>
      </c>
      <c r="D20" s="66"/>
      <c r="E20" s="18" t="s">
        <v>7</v>
      </c>
      <c r="F20" s="13"/>
      <c r="G20" s="11" t="s">
        <v>113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7</v>
      </c>
      <c r="C21" s="9" t="s">
        <v>82</v>
      </c>
      <c r="D21" s="66"/>
      <c r="E21" s="18" t="s">
        <v>22</v>
      </c>
      <c r="F21" s="13"/>
      <c r="G21" s="11" t="s">
        <v>113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8</v>
      </c>
      <c r="C22" s="9" t="s">
        <v>82</v>
      </c>
      <c r="D22" s="66"/>
      <c r="E22" s="18" t="s">
        <v>61</v>
      </c>
      <c r="F22" s="11"/>
      <c r="G22" s="11" t="s">
        <v>113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9</v>
      </c>
      <c r="C23" s="9" t="s">
        <v>82</v>
      </c>
      <c r="D23" s="66"/>
      <c r="E23" s="3" t="s">
        <v>62</v>
      </c>
      <c r="F23" s="11"/>
      <c r="G23" s="11" t="s">
        <v>113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10</v>
      </c>
      <c r="C24" s="9" t="s">
        <v>82</v>
      </c>
      <c r="D24" s="10" t="s">
        <v>3</v>
      </c>
      <c r="E24" s="11" t="s">
        <v>38</v>
      </c>
      <c r="F24" s="13"/>
      <c r="G24" s="11" t="s">
        <v>113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11</v>
      </c>
      <c r="C25" s="9" t="s">
        <v>82</v>
      </c>
      <c r="D25" s="10" t="s">
        <v>3</v>
      </c>
      <c r="E25" s="13" t="s">
        <v>76</v>
      </c>
      <c r="F25" s="11"/>
      <c r="G25" s="11" t="s">
        <v>114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27.75" customHeight="1">
      <c r="B26" s="9">
        <v>12</v>
      </c>
      <c r="C26" s="9" t="s">
        <v>82</v>
      </c>
      <c r="D26" s="11" t="s">
        <v>3</v>
      </c>
      <c r="E26" s="3" t="s">
        <v>48</v>
      </c>
      <c r="F26" s="11"/>
      <c r="G26" s="11" t="s">
        <v>113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13</v>
      </c>
      <c r="C27" s="9" t="s">
        <v>82</v>
      </c>
      <c r="D27" s="10" t="s">
        <v>3</v>
      </c>
      <c r="E27" s="13" t="s">
        <v>87</v>
      </c>
      <c r="F27" s="14"/>
      <c r="G27" s="11" t="s">
        <v>113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14</v>
      </c>
      <c r="C28" s="9" t="s">
        <v>82</v>
      </c>
      <c r="D28" s="21" t="s">
        <v>3</v>
      </c>
      <c r="E28" s="24" t="s">
        <v>79</v>
      </c>
      <c r="F28" s="15"/>
      <c r="G28" s="11" t="s">
        <v>114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15</v>
      </c>
      <c r="C29" s="9" t="s">
        <v>85</v>
      </c>
      <c r="D29" s="21" t="s">
        <v>3</v>
      </c>
      <c r="E29" s="25" t="s">
        <v>86</v>
      </c>
      <c r="F29" s="11"/>
      <c r="G29" s="11" t="s">
        <v>113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 ht="30">
      <c r="B30" s="9">
        <v>16</v>
      </c>
      <c r="C30" s="9" t="s">
        <v>83</v>
      </c>
      <c r="D30" s="21" t="s">
        <v>3</v>
      </c>
      <c r="E30" s="13" t="s">
        <v>72</v>
      </c>
      <c r="F30" s="14"/>
      <c r="G30" s="11" t="s">
        <v>113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17</v>
      </c>
      <c r="C31" s="9" t="s">
        <v>82</v>
      </c>
      <c r="D31" s="21" t="s">
        <v>3</v>
      </c>
      <c r="E31" s="14" t="s">
        <v>94</v>
      </c>
      <c r="F31" s="14"/>
      <c r="G31" s="11" t="s">
        <v>113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18</v>
      </c>
      <c r="C32" s="9" t="s">
        <v>85</v>
      </c>
      <c r="D32" s="21" t="s">
        <v>3</v>
      </c>
      <c r="E32" s="14" t="s">
        <v>95</v>
      </c>
      <c r="F32" s="14"/>
      <c r="G32" s="11" t="s">
        <v>114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19</v>
      </c>
      <c r="C33" s="9" t="s">
        <v>82</v>
      </c>
      <c r="D33" s="21" t="s">
        <v>3</v>
      </c>
      <c r="E33" s="14" t="s">
        <v>96</v>
      </c>
      <c r="F33" s="14"/>
      <c r="G33" s="11" t="s">
        <v>113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20</v>
      </c>
      <c r="C34" s="9" t="s">
        <v>85</v>
      </c>
      <c r="D34" s="27" t="s">
        <v>3</v>
      </c>
      <c r="E34" s="11" t="s">
        <v>104</v>
      </c>
      <c r="F34" s="11"/>
      <c r="G34" s="11" t="s">
        <v>114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 ht="14.25" customHeight="1">
      <c r="B35" s="9"/>
      <c r="C35" s="9" t="s">
        <v>82</v>
      </c>
      <c r="D35" s="27" t="s">
        <v>3</v>
      </c>
      <c r="E35" s="11" t="s">
        <v>106</v>
      </c>
      <c r="F35" s="11"/>
      <c r="G35" s="11" t="s">
        <v>113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66.75" customHeight="1">
      <c r="B36" s="9">
        <v>22</v>
      </c>
      <c r="C36" s="9" t="s">
        <v>83</v>
      </c>
      <c r="D36" s="42" t="s">
        <v>3</v>
      </c>
      <c r="E36" s="13" t="s">
        <v>110</v>
      </c>
      <c r="F36" s="11"/>
      <c r="G36" s="11" t="s">
        <v>113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25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26</v>
      </c>
      <c r="C40" s="9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28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30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31</v>
      </c>
      <c r="C45" s="9"/>
      <c r="D45" s="1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0">
    <mergeCell ref="B1:D3"/>
    <mergeCell ref="E1:I3"/>
    <mergeCell ref="B12:B14"/>
    <mergeCell ref="D12:D14"/>
    <mergeCell ref="E12:E14"/>
    <mergeCell ref="F12:F14"/>
    <mergeCell ref="G12:H12"/>
    <mergeCell ref="I12:K12"/>
    <mergeCell ref="C12:C14"/>
    <mergeCell ref="D16:D23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</mergeCells>
  <conditionalFormatting sqref="G15:G43 I15:J43 L15:M43 O15:P43 R15:S43 U15:V43">
    <cfRule type="expression" dxfId="17" priority="4">
      <formula>G15="NG"</formula>
    </cfRule>
  </conditionalFormatting>
  <conditionalFormatting sqref="G44 I44:J44 L44:M44 O44:P44 R44:S44 U44:V44">
    <cfRule type="expression" dxfId="16" priority="3">
      <formula>G44="NG"</formula>
    </cfRule>
  </conditionalFormatting>
  <conditionalFormatting sqref="G45 I45:J45 L45:M45 O45:P45 R45:S45 U45:V45">
    <cfRule type="expression" dxfId="15" priority="2">
      <formula>G45="NG"</formula>
    </cfRule>
  </conditionalFormatting>
  <dataValidations count="1">
    <dataValidation type="list" allowBlank="1" showInputMessage="1" showErrorMessage="1" sqref="O15:P45 L15:M45 I15:J45 R15:S45 G15:G45 U15:V45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Normal="100" zoomScaleSheetLayoutView="100" workbookViewId="0">
      <pane xSplit="5" ySplit="14" topLeftCell="G21" activePane="bottomRight" state="frozen"/>
      <selection pane="topRight" activeCell="E1" sqref="E1"/>
      <selection pane="bottomLeft" activeCell="A9" sqref="A9"/>
      <selection pane="bottomRight" activeCell="J27" sqref="J27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2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2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2">
      <c r="B4" s="4" t="str">
        <f>'Bắt buộc'!B4</f>
        <v>Create date: 30/01/2018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6" t="s">
        <v>81</v>
      </c>
      <c r="D12" s="53" t="s">
        <v>28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8"/>
      <c r="D14" s="55"/>
      <c r="E14" s="55"/>
      <c r="F14" s="55"/>
      <c r="G14" s="7" t="s">
        <v>16</v>
      </c>
      <c r="H14" s="8" t="s">
        <v>20</v>
      </c>
      <c r="I14" s="7" t="s">
        <v>16</v>
      </c>
      <c r="J14" s="7" t="s">
        <v>17</v>
      </c>
      <c r="K14" s="8" t="s">
        <v>20</v>
      </c>
      <c r="L14" s="7" t="s">
        <v>17</v>
      </c>
      <c r="M14" s="8" t="s">
        <v>20</v>
      </c>
      <c r="N14" s="7" t="s">
        <v>16</v>
      </c>
      <c r="O14" s="7" t="s">
        <v>17</v>
      </c>
      <c r="P14" s="8" t="s">
        <v>20</v>
      </c>
      <c r="Q14" s="7" t="s">
        <v>16</v>
      </c>
      <c r="R14" s="7" t="s">
        <v>17</v>
      </c>
      <c r="S14" s="8" t="s">
        <v>20</v>
      </c>
      <c r="T14" s="7" t="s">
        <v>16</v>
      </c>
      <c r="U14" s="7" t="s">
        <v>17</v>
      </c>
      <c r="V14" s="8" t="s">
        <v>20</v>
      </c>
    </row>
    <row r="15" spans="1:22">
      <c r="B15" s="9">
        <v>1</v>
      </c>
      <c r="C15" s="9" t="s">
        <v>82</v>
      </c>
      <c r="D15" s="67" t="s">
        <v>31</v>
      </c>
      <c r="E15" s="18" t="s">
        <v>21</v>
      </c>
      <c r="F15" s="11"/>
      <c r="G15" s="11" t="s">
        <v>113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82</v>
      </c>
      <c r="D16" s="67"/>
      <c r="E16" s="19" t="s">
        <v>33</v>
      </c>
      <c r="F16" s="11"/>
      <c r="G16" s="11" t="s">
        <v>113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82</v>
      </c>
      <c r="D17" s="67"/>
      <c r="E17" s="19" t="s">
        <v>34</v>
      </c>
      <c r="F17" s="11"/>
      <c r="G17" s="11" t="s">
        <v>113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82</v>
      </c>
      <c r="D18" s="67"/>
      <c r="E18" s="18" t="s">
        <v>36</v>
      </c>
      <c r="F18" s="13"/>
      <c r="G18" s="11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83</v>
      </c>
      <c r="D19" s="67"/>
      <c r="E19" s="18" t="s">
        <v>32</v>
      </c>
      <c r="F19" s="13"/>
      <c r="G19" s="11" t="s">
        <v>113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82</v>
      </c>
      <c r="D20" s="67"/>
      <c r="E20" s="20" t="s">
        <v>60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82</v>
      </c>
      <c r="D21" s="10" t="s">
        <v>27</v>
      </c>
      <c r="E21" s="11" t="s">
        <v>30</v>
      </c>
      <c r="F21" s="13"/>
      <c r="G21" s="11" t="s">
        <v>114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83</v>
      </c>
      <c r="D22" s="12" t="s">
        <v>29</v>
      </c>
      <c r="E22" s="13" t="s">
        <v>115</v>
      </c>
      <c r="F22" s="13"/>
      <c r="G22" s="11" t="s">
        <v>114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83</v>
      </c>
      <c r="D23" s="11" t="s">
        <v>68</v>
      </c>
      <c r="E23" s="3" t="s">
        <v>69</v>
      </c>
      <c r="F23" s="11"/>
      <c r="G23" s="11" t="s">
        <v>113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82</v>
      </c>
      <c r="D24" s="12" t="s">
        <v>35</v>
      </c>
      <c r="E24" s="13" t="s">
        <v>70</v>
      </c>
      <c r="F24" s="11"/>
      <c r="G24" s="11" t="s">
        <v>114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85</v>
      </c>
      <c r="D25" s="22" t="s">
        <v>29</v>
      </c>
      <c r="E25" s="13" t="s">
        <v>98</v>
      </c>
      <c r="F25" s="13"/>
      <c r="G25" s="11" t="s">
        <v>114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85</v>
      </c>
      <c r="D26" s="22" t="s">
        <v>29</v>
      </c>
      <c r="E26" s="11" t="s">
        <v>99</v>
      </c>
      <c r="F26" s="11"/>
      <c r="G26" s="11" t="s">
        <v>114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85</v>
      </c>
      <c r="D27" s="22" t="s">
        <v>29</v>
      </c>
      <c r="E27" s="11" t="s">
        <v>100</v>
      </c>
      <c r="F27" s="11"/>
      <c r="G27" s="11" t="s">
        <v>114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85</v>
      </c>
      <c r="D28" s="22" t="s">
        <v>29</v>
      </c>
      <c r="E28" s="11" t="s">
        <v>101</v>
      </c>
      <c r="F28" s="11"/>
      <c r="G28" s="11" t="s">
        <v>114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  <mergeCell ref="D15:D20"/>
    <mergeCell ref="B1:D3"/>
    <mergeCell ref="E1:I3"/>
    <mergeCell ref="B12:B14"/>
    <mergeCell ref="D12:D14"/>
    <mergeCell ref="E12:E14"/>
    <mergeCell ref="F12:F14"/>
    <mergeCell ref="C12:C14"/>
  </mergeCells>
  <conditionalFormatting sqref="I15:J45 N15:O45 Q15:R45 T15:U45 L15:L48 G15:G45">
    <cfRule type="expression" dxfId="14" priority="15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L15:L48 Q15:R48 I15:J48 N15:O48 G15:G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view="pageBreakPreview" topLeftCell="A13" zoomScale="85" zoomScaleNormal="70" zoomScaleSheetLayoutView="85" workbookViewId="0">
      <selection activeCell="G18" sqref="G18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 customHeight="1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tr">
        <f>'Bắt buộc'!B4</f>
        <v>Create date: 30/01/2018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109</v>
      </c>
      <c r="C11" s="40"/>
      <c r="D11" s="40"/>
      <c r="E11" s="40"/>
      <c r="F11" s="5"/>
      <c r="G11" s="5"/>
      <c r="H11" s="5"/>
    </row>
    <row r="12" spans="1:23">
      <c r="B12" s="53" t="s">
        <v>0</v>
      </c>
      <c r="C12" s="56" t="s">
        <v>81</v>
      </c>
      <c r="D12" s="53" t="s">
        <v>2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0" t="s">
        <v>9</v>
      </c>
      <c r="M12" s="61"/>
      <c r="N12" s="62"/>
      <c r="O12" s="60" t="s">
        <v>10</v>
      </c>
      <c r="P12" s="61"/>
      <c r="Q12" s="62"/>
      <c r="R12" s="60" t="s">
        <v>11</v>
      </c>
      <c r="S12" s="61"/>
      <c r="T12" s="62"/>
      <c r="U12" s="60" t="s">
        <v>13</v>
      </c>
      <c r="V12" s="61"/>
      <c r="W12" s="62"/>
    </row>
    <row r="13" spans="1:23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3" t="s">
        <v>15</v>
      </c>
      <c r="M13" s="65"/>
      <c r="N13" s="64"/>
      <c r="O13" s="63" t="s">
        <v>15</v>
      </c>
      <c r="P13" s="65"/>
      <c r="Q13" s="64"/>
      <c r="R13" s="63" t="s">
        <v>15</v>
      </c>
      <c r="S13" s="65"/>
      <c r="T13" s="64"/>
      <c r="U13" s="63" t="s">
        <v>15</v>
      </c>
      <c r="V13" s="65"/>
      <c r="W13" s="64"/>
    </row>
    <row r="14" spans="1:23" ht="28.5">
      <c r="A14" s="6"/>
      <c r="B14" s="55"/>
      <c r="C14" s="58"/>
      <c r="D14" s="55"/>
      <c r="E14" s="55"/>
      <c r="F14" s="55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71" t="s">
        <v>31</v>
      </c>
      <c r="E15" s="3" t="s">
        <v>102</v>
      </c>
      <c r="F15" s="11"/>
      <c r="G15" s="11" t="s">
        <v>113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82</v>
      </c>
      <c r="D16" s="72"/>
      <c r="E16" s="3" t="s">
        <v>44</v>
      </c>
      <c r="F16" s="11"/>
      <c r="G16" s="11" t="s">
        <v>113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82</v>
      </c>
      <c r="D17" s="72"/>
      <c r="E17" s="11" t="s">
        <v>53</v>
      </c>
      <c r="F17" s="11"/>
      <c r="G17" s="11" t="s">
        <v>113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82</v>
      </c>
      <c r="D18" s="73"/>
      <c r="E18" s="11" t="s">
        <v>54</v>
      </c>
      <c r="F18" s="11"/>
      <c r="G18" s="11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82</v>
      </c>
      <c r="D19" s="10" t="s">
        <v>39</v>
      </c>
      <c r="E19" s="13" t="s">
        <v>67</v>
      </c>
      <c r="F19" s="11"/>
      <c r="G19" s="11" t="s">
        <v>113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82</v>
      </c>
      <c r="D20" s="71" t="s">
        <v>40</v>
      </c>
      <c r="E20" s="11" t="s">
        <v>41</v>
      </c>
      <c r="F20" s="13"/>
      <c r="G20" s="11" t="s">
        <v>113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82</v>
      </c>
      <c r="D21" s="73"/>
      <c r="E21" s="11" t="s">
        <v>42</v>
      </c>
      <c r="F21" s="13"/>
      <c r="G21" s="11" t="s">
        <v>113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82</v>
      </c>
      <c r="D22" s="71" t="s">
        <v>43</v>
      </c>
      <c r="E22" s="13" t="s">
        <v>50</v>
      </c>
      <c r="F22" s="13"/>
      <c r="G22" s="11" t="s">
        <v>113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82</v>
      </c>
      <c r="D23" s="73"/>
      <c r="E23" s="13" t="s">
        <v>77</v>
      </c>
      <c r="F23" s="13"/>
      <c r="G23" s="11" t="s">
        <v>113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82</v>
      </c>
      <c r="D24" s="68" t="s">
        <v>45</v>
      </c>
      <c r="E24" s="13" t="s">
        <v>46</v>
      </c>
      <c r="F24" s="13"/>
      <c r="G24" s="11" t="s">
        <v>113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82</v>
      </c>
      <c r="D25" s="70"/>
      <c r="E25" s="26" t="s">
        <v>93</v>
      </c>
      <c r="F25" s="13"/>
      <c r="G25" s="11" t="s">
        <v>113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82</v>
      </c>
      <c r="D26" s="11" t="s">
        <v>51</v>
      </c>
      <c r="E26" s="3" t="s">
        <v>52</v>
      </c>
      <c r="F26" s="13"/>
      <c r="G26" s="11" t="s">
        <v>113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82</v>
      </c>
      <c r="D27" s="68" t="s">
        <v>47</v>
      </c>
      <c r="E27" s="13" t="s">
        <v>58</v>
      </c>
      <c r="F27" s="11"/>
      <c r="G27" s="11" t="s">
        <v>113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83</v>
      </c>
      <c r="D28" s="69"/>
      <c r="E28" s="3" t="s">
        <v>63</v>
      </c>
      <c r="F28" s="11"/>
      <c r="G28" s="11" t="s">
        <v>113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82</v>
      </c>
      <c r="D29" s="70"/>
      <c r="E29" s="11" t="s">
        <v>65</v>
      </c>
      <c r="F29" s="13"/>
      <c r="G29" s="11" t="s">
        <v>113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82</v>
      </c>
      <c r="D30" s="71" t="s">
        <v>49</v>
      </c>
      <c r="E30" s="11" t="s">
        <v>73</v>
      </c>
      <c r="F30" s="11"/>
      <c r="G30" s="11" t="s">
        <v>113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82</v>
      </c>
      <c r="D31" s="72"/>
      <c r="E31" s="13" t="s">
        <v>56</v>
      </c>
      <c r="F31" s="11"/>
      <c r="G31" s="11" t="s">
        <v>113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82</v>
      </c>
      <c r="D32" s="72"/>
      <c r="E32" s="13" t="s">
        <v>66</v>
      </c>
      <c r="F32" s="14"/>
      <c r="G32" s="11" t="s">
        <v>113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82</v>
      </c>
      <c r="D33" s="72"/>
      <c r="E33" s="13" t="s">
        <v>57</v>
      </c>
      <c r="F33" s="15"/>
      <c r="G33" s="11" t="s">
        <v>113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82</v>
      </c>
      <c r="D34" s="72"/>
      <c r="E34" s="15" t="s">
        <v>59</v>
      </c>
      <c r="F34" s="11"/>
      <c r="G34" s="11" t="s">
        <v>113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82</v>
      </c>
      <c r="D35" s="72"/>
      <c r="E35" s="14" t="s">
        <v>71</v>
      </c>
      <c r="F35" s="14"/>
      <c r="G35" s="11" t="s">
        <v>113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82</v>
      </c>
      <c r="D36" s="73"/>
      <c r="E36" s="23" t="s">
        <v>78</v>
      </c>
      <c r="F36" s="14"/>
      <c r="G36" s="11" t="s">
        <v>113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82</v>
      </c>
      <c r="D37" s="10" t="s">
        <v>55</v>
      </c>
      <c r="E37" s="14" t="s">
        <v>88</v>
      </c>
      <c r="G37" s="11" t="s">
        <v>113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4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D27:D29"/>
    <mergeCell ref="D30:D36"/>
    <mergeCell ref="D15:D18"/>
    <mergeCell ref="D22:D23"/>
    <mergeCell ref="B1:D3"/>
    <mergeCell ref="D20:D21"/>
    <mergeCell ref="D24:D25"/>
    <mergeCell ref="E1:I3"/>
    <mergeCell ref="B12:B14"/>
    <mergeCell ref="D12:D14"/>
    <mergeCell ref="E12:E14"/>
    <mergeCell ref="F12:F14"/>
    <mergeCell ref="G12:H12"/>
    <mergeCell ref="I12:K12"/>
    <mergeCell ref="C12:C14"/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</mergeCells>
  <conditionalFormatting sqref="I15:J48 L15:M48 O15:P48 R15:S48 U15:V48 G15:G48">
    <cfRule type="expression" dxfId="10" priority="4">
      <formula>G15="NG"</formula>
    </cfRule>
  </conditionalFormatting>
  <conditionalFormatting sqref="G49 I49:J49 L49:M49 O49:P49 R49:S49 U49:V49">
    <cfRule type="expression" dxfId="9" priority="3">
      <formula>G49="NG"</formula>
    </cfRule>
  </conditionalFormatting>
  <conditionalFormatting sqref="G50 I50:J50 L50:M50 O50:P50 R50:S50 U50:V50">
    <cfRule type="expression" dxfId="8" priority="2">
      <formula>G50="NG"</formula>
    </cfRule>
  </conditionalFormatting>
  <dataValidations count="1">
    <dataValidation type="list" allowBlank="1" showInputMessage="1" showErrorMessage="1" sqref="O15:P50 L15:M50 I15:J50 R15:S50 U15:V50 G15:G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G14" sqref="G14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2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2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2">
      <c r="B4" s="4" t="str">
        <f>'Bắt buộc'!B4</f>
        <v>Create date: 30/01/2018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6" t="s">
        <v>81</v>
      </c>
      <c r="D12" s="53" t="s">
        <v>28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8"/>
      <c r="D14" s="55"/>
      <c r="E14" s="55"/>
      <c r="F14" s="55"/>
      <c r="G14" s="7" t="s">
        <v>16</v>
      </c>
      <c r="H14" s="28" t="s">
        <v>20</v>
      </c>
      <c r="I14" s="7" t="s">
        <v>16</v>
      </c>
      <c r="J14" s="7" t="s">
        <v>17</v>
      </c>
      <c r="K14" s="28" t="s">
        <v>20</v>
      </c>
      <c r="L14" s="7" t="s">
        <v>17</v>
      </c>
      <c r="M14" s="28" t="s">
        <v>20</v>
      </c>
      <c r="N14" s="7" t="s">
        <v>16</v>
      </c>
      <c r="O14" s="7" t="s">
        <v>17</v>
      </c>
      <c r="P14" s="28" t="s">
        <v>20</v>
      </c>
      <c r="Q14" s="7" t="s">
        <v>16</v>
      </c>
      <c r="R14" s="7" t="s">
        <v>17</v>
      </c>
      <c r="S14" s="28" t="s">
        <v>20</v>
      </c>
      <c r="T14" s="7" t="s">
        <v>16</v>
      </c>
      <c r="U14" s="7" t="s">
        <v>17</v>
      </c>
      <c r="V14" s="28" t="s">
        <v>20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29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0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0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0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29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29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29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29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2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2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29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29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0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  <mergeCell ref="B1:D3"/>
    <mergeCell ref="E1:I3"/>
    <mergeCell ref="B12:B14"/>
    <mergeCell ref="C12:C14"/>
    <mergeCell ref="D12:D14"/>
    <mergeCell ref="E12:E14"/>
    <mergeCell ref="F12:F14"/>
    <mergeCell ref="G12:H12"/>
    <mergeCell ref="I12:K12"/>
  </mergeCells>
  <conditionalFormatting sqref="G15:G45 I15:J45 N15:O45 Q15:R45 T15:U45 L15:L48">
    <cfRule type="expression" dxfId="7" priority="4">
      <formula>G15="NG"</formula>
    </cfRule>
  </conditionalFormatting>
  <conditionalFormatting sqref="G46 I46:J46 N46:O46 Q46:R46 T46:U46">
    <cfRule type="expression" dxfId="6" priority="3">
      <formula>G46="NG"</formula>
    </cfRule>
  </conditionalFormatting>
  <conditionalFormatting sqref="G47 I47:J47 N47:O47 Q47:R47 T47:U47">
    <cfRule type="expression" dxfId="5" priority="2">
      <formula>G47="NG"</formula>
    </cfRule>
  </conditionalFormatting>
  <conditionalFormatting sqref="G48 I48:J48 N48:O48 Q48:R48 T48:U48">
    <cfRule type="expression" dxfId="4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view="pageBreakPreview" zoomScale="85" zoomScaleNormal="100" zoomScaleSheetLayoutView="85" workbookViewId="0">
      <selection activeCell="F20" sqref="F20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7" t="s">
        <v>103</v>
      </c>
      <c r="E1" s="48"/>
      <c r="F1" s="48"/>
      <c r="G1" s="48"/>
      <c r="H1" s="48"/>
      <c r="I1" s="2" t="s">
        <v>23</v>
      </c>
      <c r="J1" s="2" t="s">
        <v>26</v>
      </c>
    </row>
    <row r="2" spans="1:22" s="1" customFormat="1" ht="15.75" customHeight="1">
      <c r="B2" s="46"/>
      <c r="C2" s="46"/>
      <c r="D2" s="49"/>
      <c r="E2" s="50"/>
      <c r="F2" s="50"/>
      <c r="G2" s="50"/>
      <c r="H2" s="50"/>
      <c r="I2" s="2" t="s">
        <v>24</v>
      </c>
      <c r="J2" s="2"/>
    </row>
    <row r="3" spans="1:22" s="1" customFormat="1" ht="15.75" customHeight="1">
      <c r="B3" s="46"/>
      <c r="C3" s="46"/>
      <c r="D3" s="51"/>
      <c r="E3" s="52"/>
      <c r="F3" s="52"/>
      <c r="G3" s="52"/>
      <c r="H3" s="52"/>
      <c r="I3" s="2" t="s">
        <v>25</v>
      </c>
      <c r="J3" s="2"/>
    </row>
    <row r="4" spans="1:22">
      <c r="B4" s="4" t="str">
        <f>'Bắt buộc'!B4</f>
        <v>Create date: 30/01/2018</v>
      </c>
      <c r="C4" s="5"/>
      <c r="D4" s="4"/>
      <c r="E4" s="4"/>
      <c r="F4" s="5"/>
      <c r="G4" s="5"/>
    </row>
    <row r="5" spans="1:22">
      <c r="B5" s="4" t="s">
        <v>12</v>
      </c>
      <c r="C5" s="5"/>
      <c r="D5" s="5"/>
      <c r="E5" s="5"/>
      <c r="F5" s="5"/>
      <c r="G5" s="5"/>
    </row>
    <row r="6" spans="1:22">
      <c r="B6" s="4" t="str">
        <f>'Bắt buộc'!B6</f>
        <v>Owner: Đào Tấn Đạt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3" t="s">
        <v>2</v>
      </c>
      <c r="D12" s="53" t="s">
        <v>1</v>
      </c>
      <c r="E12" s="53" t="s">
        <v>14</v>
      </c>
      <c r="F12" s="59" t="s">
        <v>19</v>
      </c>
      <c r="G12" s="59"/>
      <c r="H12" s="60" t="s">
        <v>8</v>
      </c>
      <c r="I12" s="61"/>
      <c r="J12" s="62"/>
      <c r="K12" s="60" t="s">
        <v>9</v>
      </c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4"/>
      <c r="D13" s="54"/>
      <c r="E13" s="54"/>
      <c r="F13" s="63" t="s">
        <v>117</v>
      </c>
      <c r="G13" s="64"/>
      <c r="H13" s="63" t="s">
        <v>15</v>
      </c>
      <c r="I13" s="65"/>
      <c r="J13" s="64"/>
      <c r="K13" s="63" t="s">
        <v>15</v>
      </c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5"/>
      <c r="D14" s="55"/>
      <c r="E14" s="55"/>
      <c r="F14" s="7" t="s">
        <v>16</v>
      </c>
      <c r="G14" s="17" t="s">
        <v>20</v>
      </c>
      <c r="H14" s="7" t="s">
        <v>16</v>
      </c>
      <c r="I14" s="7" t="s">
        <v>17</v>
      </c>
      <c r="J14" s="17" t="s">
        <v>20</v>
      </c>
      <c r="K14" s="7" t="s">
        <v>16</v>
      </c>
      <c r="L14" s="7" t="s">
        <v>17</v>
      </c>
      <c r="M14" s="17" t="s">
        <v>20</v>
      </c>
      <c r="N14" s="7" t="s">
        <v>16</v>
      </c>
      <c r="O14" s="7" t="s">
        <v>17</v>
      </c>
      <c r="P14" s="17" t="s">
        <v>20</v>
      </c>
      <c r="Q14" s="7" t="s">
        <v>16</v>
      </c>
      <c r="R14" s="7" t="s">
        <v>17</v>
      </c>
      <c r="S14" s="17" t="s">
        <v>20</v>
      </c>
      <c r="T14" s="7" t="s">
        <v>16</v>
      </c>
      <c r="U14" s="7" t="s">
        <v>17</v>
      </c>
      <c r="V14" s="17" t="s">
        <v>20</v>
      </c>
    </row>
    <row r="15" spans="1:22">
      <c r="B15" s="9">
        <v>1</v>
      </c>
      <c r="C15" s="43" t="s">
        <v>31</v>
      </c>
      <c r="D15" s="11" t="s">
        <v>89</v>
      </c>
      <c r="E15" s="11"/>
      <c r="F15" s="11" t="s">
        <v>113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44"/>
      <c r="D16" s="11" t="s">
        <v>64</v>
      </c>
      <c r="E16" s="11"/>
      <c r="F16" s="11" t="s">
        <v>113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44"/>
      <c r="D17" s="13" t="s">
        <v>74</v>
      </c>
      <c r="E17" s="11"/>
      <c r="F17" s="11" t="s">
        <v>113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44"/>
      <c r="D18" s="13" t="s">
        <v>75</v>
      </c>
      <c r="E18" s="13"/>
      <c r="F18" s="11" t="s">
        <v>113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44"/>
      <c r="D19" s="11" t="s">
        <v>90</v>
      </c>
      <c r="E19" s="13"/>
      <c r="F19" s="11" t="s">
        <v>113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44"/>
      <c r="D20" s="13" t="s">
        <v>91</v>
      </c>
      <c r="E20" s="13"/>
      <c r="F20" s="11" t="s">
        <v>113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45"/>
      <c r="D21" s="13" t="s">
        <v>92</v>
      </c>
      <c r="E21" s="13"/>
      <c r="F21" s="11" t="s">
        <v>113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C15:C21"/>
    <mergeCell ref="B1:C3"/>
    <mergeCell ref="D1:H3"/>
    <mergeCell ref="B12:B14"/>
    <mergeCell ref="C12:C14"/>
    <mergeCell ref="D12:D14"/>
    <mergeCell ref="E12:E14"/>
    <mergeCell ref="F12:G12"/>
    <mergeCell ref="H12:J12"/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</mergeCells>
  <conditionalFormatting sqref="F15:F45 H15:I23 K15:L45 N15:O45 Q15:R45 T15:U45 H25:I45 I24">
    <cfRule type="expression" dxfId="3" priority="4">
      <formula>F15="NG"</formula>
    </cfRule>
  </conditionalFormatting>
  <conditionalFormatting sqref="F46 H46:I46 K46:L46 N46:O46 Q46:R46 T46:U46">
    <cfRule type="expression" dxfId="2" priority="3">
      <formula>F46="NG"</formula>
    </cfRule>
  </conditionalFormatting>
  <conditionalFormatting sqref="F47 H47:I47 K47:L47 N47:O47 Q47:R47 T47:U47">
    <cfRule type="expression" dxfId="1" priority="2">
      <formula>F47="NG"</formula>
    </cfRule>
  </conditionalFormatting>
  <conditionalFormatting sqref="F48 H48:I48 K48:L48 N48:O48 Q48:R48 T48:U48">
    <cfRule type="expression" dxfId="0" priority="1">
      <formula>F48="NG"</formula>
    </cfRule>
  </conditionalFormatting>
  <dataValidations count="1">
    <dataValidation type="list" allowBlank="1" showInputMessage="1" showErrorMessage="1" sqref="N15:O48 K15:L48 T15:U48 Q15:R48 F15:F48 I15:I48 H15:H23 H25:H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tabSelected="1" workbookViewId="0">
      <selection activeCell="D13" sqref="D13"/>
    </sheetView>
  </sheetViews>
  <sheetFormatPr defaultRowHeight="15"/>
  <sheetData>
    <row r="3" spans="2:2">
      <c r="B3" s="31"/>
    </row>
    <row r="4" spans="2:2">
      <c r="B4" s="32"/>
    </row>
    <row r="5" spans="2:2">
      <c r="B5" s="33"/>
    </row>
    <row r="6" spans="2:2">
      <c r="B6" s="34"/>
    </row>
    <row r="7" spans="2:2">
      <c r="B7" s="36"/>
    </row>
    <row r="8" spans="2:2">
      <c r="B8" s="35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Bắt buộc</vt:lpstr>
      <vt:lpstr>Database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Đào Tấn Đạt</cp:lastModifiedBy>
  <dcterms:created xsi:type="dcterms:W3CDTF">2010-07-14T06:36:14Z</dcterms:created>
  <dcterms:modified xsi:type="dcterms:W3CDTF">2018-02-08T10:39:52Z</dcterms:modified>
</cp:coreProperties>
</file>