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_SVN\SVN_ERP90\10_DOCUMENT\13_DETAIL_DESIGN\1.STANDARD\ASOFT_SO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Definition'!$A$1:$K$7</definedName>
    <definedName name="_xlnm.Print_Area" localSheetId="6">'Data Input'!$A$1:$S$12</definedName>
    <definedName name="_xlnm.Print_Area" localSheetId="7">'Form Func Spec'!$A$1:$J$72</definedName>
    <definedName name="_xlnm.Print_Area" localSheetId="8">'Func Spec'!$A$1:$J$23</definedName>
    <definedName name="_xlnm.Print_Area" localSheetId="9">Help!$A$1:$K$62</definedName>
    <definedName name="_xlnm.Print_Area" localSheetId="4">'Input Check'!$A$1:$J$8</definedName>
    <definedName name="_xlnm.Print_Area" localSheetId="3">'Item Screen'!$A$1:$P$101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Q2" i="13"/>
  <c r="Q1" i="13"/>
  <c r="K2" i="18"/>
  <c r="K1" i="18"/>
  <c r="J2" i="16"/>
  <c r="J1" i="16"/>
  <c r="P2" i="15"/>
  <c r="P1" i="15"/>
  <c r="J2" i="10"/>
  <c r="J1" i="10"/>
  <c r="M2" i="13" l="1"/>
  <c r="M1" i="13"/>
  <c r="I1" i="18"/>
  <c r="I2" i="18"/>
  <c r="G2" i="18"/>
  <c r="G1" i="18"/>
  <c r="E2" i="18"/>
  <c r="E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9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<sst xmlns="http://schemas.openxmlformats.org/spreadsheetml/2006/main" count="1148" uniqueCount="525">
  <si>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</si>
  <si>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</si>
  <si>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</si>
  <si>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</si>
  <si>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</si>
  <si>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</si>
  <si>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</si>
  <si>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</si>
  <si>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</si>
  <si>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</si>
  <si>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</si>
  <si>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</si>
  <si>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</si>
  <si>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</si>
  <si>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</si>
  <si>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</si>
  <si>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</si>
  <si>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</si>
  <si>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</si>
  <si>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</si>
  <si>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</si>
  <si>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</si>
  <si>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</si>
  <si>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</si>
  <si>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</si>
  <si>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</si>
  <si>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</si>
  <si>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</si>
  <si>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</si>
  <si>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</si>
  <si>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</si>
  <si>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</si>
  <si>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</si>
  <si>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</si>
  <si>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</si>
  <si>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</si>
  <si>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</si>
  <si>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</si>
  <si>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</si>
  <si>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</si>
  <si>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</si>
  <si>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</si>
  <si>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</si>
  <si>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</si>
  <si>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</si>
  <si>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</si>
  <si>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</si>
  <si>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</si>
  <si>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</si>
  <si>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</si>
  <si>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</si>
  <si>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</si>
  <si>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</si>
  <si>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</si>
  <si>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</si>
  <si>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</si>
  <si>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</si>
  <si>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</si>
  <si>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</si>
  <si>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</si>
  <si>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</si>
  <si>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</si>
  <si>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</si>
  <si>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</si>
  <si>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</si>
  <si>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</si>
  <si>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</si>
  <si>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</si>
  <si>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</si>
  <si>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</si>
  <si>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</si>
  <si>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</si>
  <si>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</si>
  <si>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</si>
  <si>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</si>
  <si>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</si>
  <si>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</si>
  <si>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</si>
  <si>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</si>
  <si>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</si>
  <si>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</si>
  <si>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</si>
  <si>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</si>
  <si>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</si>
  <si>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</si>
  <si>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</si>
  <si>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</si>
  <si>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</si>
  <si>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</si>
  <si>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</si>
  <si>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</si>
  <si>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</si>
  <si>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</si>
  <si>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</si>
  <si>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</si>
  <si>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</si>
  <si>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</si>
  <si>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</si>
  <si>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</si>
  <si>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</si>
  <si>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</si>
  <si>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</si>
  <si>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</si>
  <si>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</si>
  <si>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</si>
  <si>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</si>
  <si>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</si>
  <si>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</si>
  <si>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</si>
  <si>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</si>
  <si>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</si>
  <si>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</si>
  <si>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</si>
  <si>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</si>
  <si>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</si>
  <si>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</si>
  <si>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</si>
  <si>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</si>
  <si>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</si>
  <si>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</si>
  <si>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</si>
  <si>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</si>
  <si>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</si>
  <si>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</si>
  <si>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</si>
  <si>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</si>
  <si>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</si>
  <si>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</si>
  <si>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</si>
  <si>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</si>
  <si>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</si>
  <si>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</si>
  <si>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</si>
  <si>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</si>
  <si>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</si>
  <si>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</si>
  <si>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</si>
  <si>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</si>
  <si>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</si>
  <si>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</si>
  <si>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</si>
  <si>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</si>
  <si>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</si>
  <si>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</si>
  <si>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</si>
  <si>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</si>
  <si>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</si>
  <si>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</si>
  <si>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</si>
  <si>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</si>
  <si>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</si>
  <si>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</si>
  <si>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</si>
  <si>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</si>
  <si>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</si>
  <si>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</si>
  <si>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</si>
  <si>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Hoàng vũ</t>
  </si>
  <si>
    <t>Hoàng Vũ</t>
  </si>
  <si>
    <t>Ver 1.0</t>
  </si>
  <si>
    <t>Text</t>
  </si>
  <si>
    <t>Form</t>
  </si>
  <si>
    <t>Địa chỉ</t>
  </si>
  <si>
    <t>Xóa</t>
  </si>
  <si>
    <t>btnDelete</t>
  </si>
  <si>
    <t>Menu</t>
  </si>
  <si>
    <t>MenuItem</t>
  </si>
  <si>
    <t>Select</t>
  </si>
  <si>
    <t>Load</t>
  </si>
  <si>
    <t>Click</t>
  </si>
  <si>
    <t>Delete</t>
  </si>
  <si>
    <t>@SQL001</t>
  </si>
  <si>
    <t>@SQL003</t>
  </si>
  <si>
    <t>@SQL002</t>
  </si>
  <si>
    <t>@SQL004</t>
  </si>
  <si>
    <t>Thông tin hệ thống</t>
  </si>
  <si>
    <t>Ngày tạo</t>
  </si>
  <si>
    <t>Ngày sửa</t>
  </si>
  <si>
    <t>Sửa</t>
  </si>
  <si>
    <t>Click btnDelete</t>
  </si>
  <si>
    <t>CustomizeIndex</t>
  </si>
  <si>
    <t>Version</t>
  </si>
  <si>
    <t>In</t>
  </si>
  <si>
    <t>Khách hàng</t>
  </si>
  <si>
    <t>Tuyến giao hàng</t>
  </si>
  <si>
    <t>Số đơn hàng</t>
  </si>
  <si>
    <t>Người tạo</t>
  </si>
  <si>
    <t>Người sửa</t>
  </si>
  <si>
    <t>Mã hàng</t>
  </si>
  <si>
    <t>Đơn vị tính</t>
  </si>
  <si>
    <t>Số lượng</t>
  </si>
  <si>
    <t>Đơn giá</t>
  </si>
  <si>
    <t>Ghi chú</t>
  </si>
  <si>
    <t>RowNumber</t>
  </si>
  <si>
    <t>ComboBox</t>
  </si>
  <si>
    <t>Number</t>
  </si>
  <si>
    <t>O</t>
  </si>
  <si>
    <t>PageNumber</t>
  </si>
  <si>
    <t>Link</t>
  </si>
  <si>
    <t>btnEditMaster</t>
  </si>
  <si>
    <t>VoucherNo</t>
  </si>
  <si>
    <t>Address</t>
  </si>
  <si>
    <t>RouteName</t>
  </si>
  <si>
    <t>EmployeeName</t>
  </si>
  <si>
    <t>CreateUserID</t>
  </si>
  <si>
    <t>CreateDate</t>
  </si>
  <si>
    <t>LastModifyUserID</t>
  </si>
  <si>
    <t>LastModifyUserDate</t>
  </si>
  <si>
    <t>InventoryID</t>
  </si>
  <si>
    <t>InventoryName</t>
  </si>
  <si>
    <t>Notes</t>
  </si>
  <si>
    <t>Nghiệp vụ</t>
  </si>
  <si>
    <t>Button</t>
  </si>
  <si>
    <t>Textbox</t>
  </si>
  <si>
    <t>DateTimePicker</t>
  </si>
  <si>
    <t>DateTime</t>
  </si>
  <si>
    <t>DD/MM/YYYY</t>
  </si>
  <si>
    <t>btnPrint</t>
  </si>
  <si>
    <t>`</t>
  </si>
  <si>
    <t>Xóa dữ liệu Detail</t>
  </si>
  <si>
    <t>Xóa dữ liệu Master</t>
  </si>
  <si>
    <t>@SQL005</t>
  </si>
  <si>
    <t>@SQL006</t>
  </si>
  <si>
    <t>@TableName
@APK</t>
  </si>
  <si>
    <t>Biến môi trường</t>
  </si>
  <si>
    <t>Sử dụng màn hình này để:
Cho phép người dùng xem lại phiếu điều phối</t>
  </si>
  <si>
    <t>Click btnEditMaster</t>
  </si>
  <si>
    <t>@APK</t>
  </si>
  <si>
    <t>listVouhcerID</t>
  </si>
  <si>
    <t>Click listVouhcerID</t>
  </si>
  <si>
    <t>SQL_CMN_000022</t>
  </si>
  <si>
    <t>ID SQL</t>
  </si>
  <si>
    <t>ID Store</t>
  </si>
  <si>
    <t>@SQL007</t>
  </si>
  <si>
    <t>Require</t>
  </si>
  <si>
    <t>{0} = @VoucherNo</t>
  </si>
  <si>
    <t>{0} = @Tranmonth/@TranYear</t>
  </si>
  <si>
    <t>{1} = "Asoft-WM"</t>
  </si>
  <si>
    <t>button [xóa]</t>
  </si>
  <si>
    <t>00ML000050 (Tham khảo message tool BA)</t>
  </si>
  <si>
    <t>00ML000052 (Tham khảo message tool BA)</t>
  </si>
  <si>
    <t>CRMFML000002 (Tham khảo message tool BA)</t>
  </si>
  <si>
    <t>Kiểm tra đã bị khóa sổ?
Tham khảo tài liệu : Tool BA hoặc 
SVN_9.0\10_DOCUMENT\13_DETAIL_DESIGN\1.STANDARD\ASOFT_CRM\01_Structure\ASOFT_SQLList_Common_CRM.xlsx</t>
  </si>
  <si>
    <t>00ML000056  (Tham khảo message tool BA)</t>
  </si>
  <si>
    <t>ASOFT-SO</t>
  </si>
  <si>
    <t>SOF2002</t>
  </si>
  <si>
    <t>Xem chi tiết đơn hàng bán</t>
  </si>
  <si>
    <t>Login
-&gt; Menu [C.ASOFT-SO]
-&gt; MenuItem [Nghiệp vụ]
-&gt; MenuItem [Đơn hàng bán]
-&gt; Page [SOF2000_Danh sach đơn hàng bán]
-&gt; Click view
-&gt; Xem chi tiết đơn hàng bán-SOF2002</t>
  </si>
  <si>
    <t>C.Asoft-SO</t>
  </si>
  <si>
    <t>C.Asoft-SO/nghiệp vụ/Đơn hàng bán</t>
  </si>
  <si>
    <t>Xem chi tiết đơn hàng bán - SOF2002</t>
  </si>
  <si>
    <t>Thông tin đơn hàng</t>
  </si>
  <si>
    <t>Chi nhánh</t>
  </si>
  <si>
    <t>Loại chứng từ</t>
  </si>
  <si>
    <t>Ngày đơn hàng</t>
  </si>
  <si>
    <t>Số hợp đồng</t>
  </si>
  <si>
    <t>Ngày ký hợp đồng</t>
  </si>
  <si>
    <t>Loại tiền</t>
  </si>
  <si>
    <t>Tỷ giá</t>
  </si>
  <si>
    <t>PL đơn hàng</t>
  </si>
  <si>
    <t>Tình trạng đơn hàng</t>
  </si>
  <si>
    <t>Mức độ khẩn</t>
  </si>
  <si>
    <t>Ngày giao hàng</t>
  </si>
  <si>
    <t>Loại mặt hàng</t>
  </si>
  <si>
    <t>Người theo dõi</t>
  </si>
  <si>
    <t>Người bán hàng</t>
  </si>
  <si>
    <t>Khách hàng VAT</t>
  </si>
  <si>
    <t>Mã số thuế</t>
  </si>
  <si>
    <t>Ngày đáo hạn</t>
  </si>
  <si>
    <t>Người liên hệ</t>
  </si>
  <si>
    <t>Điện thoại</t>
  </si>
  <si>
    <t>Địa chỉ giao hàng</t>
  </si>
  <si>
    <t>Phương tiện vận chuyển</t>
  </si>
  <si>
    <t>Điều khoản thanh toán</t>
  </si>
  <si>
    <t>Phương thức thanh toán</t>
  </si>
  <si>
    <t>Diện giải</t>
  </si>
  <si>
    <t xml:space="preserve">Giao hàng kèm theo hóa đơn </t>
  </si>
  <si>
    <t>Stt</t>
  </si>
  <si>
    <t>Tên mặt hàng</t>
  </si>
  <si>
    <t>Nguyên tệ</t>
  </si>
  <si>
    <t>Chi chú 01</t>
  </si>
  <si>
    <t>Ghi chú 02</t>
  </si>
  <si>
    <t>Quy đối</t>
  </si>
  <si>
    <t>Đơn giá chuẩn</t>
  </si>
  <si>
    <t>Thành tiến trước thuế</t>
  </si>
  <si>
    <t>Nhóm thuế</t>
  </si>
  <si>
    <t>% thuế VAT</t>
  </si>
  <si>
    <t>Thuế GTGT nguyên tệ</t>
  </si>
  <si>
    <t>Thuế GTGT</t>
  </si>
  <si>
    <t>Giữ chỗ</t>
  </si>
  <si>
    <t>Kho giữ chỗ</t>
  </si>
  <si>
    <t>Hoàn tất</t>
  </si>
  <si>
    <t>Thông tin kinh doanh</t>
  </si>
  <si>
    <t>Tham số 01</t>
  </si>
  <si>
    <t>Tham số 02</t>
  </si>
  <si>
    <t>Tham số 03</t>
  </si>
  <si>
    <t>Tham số 04</t>
  </si>
  <si>
    <t>Tham số 05</t>
  </si>
  <si>
    <t>Tham số 06</t>
  </si>
  <si>
    <t>Tham số 07</t>
  </si>
  <si>
    <t>Tham số 08</t>
  </si>
  <si>
    <t>Tham số 09</t>
  </si>
  <si>
    <t>Tham số 10</t>
  </si>
  <si>
    <t>Tham số 11</t>
  </si>
  <si>
    <t>Tham số 12</t>
  </si>
  <si>
    <t>Tham số 13</t>
  </si>
  <si>
    <t>Tham số 14</t>
  </si>
  <si>
    <t>Tham số 15</t>
  </si>
  <si>
    <t>Tham số 16</t>
  </si>
  <si>
    <t>Tham số 17</t>
  </si>
  <si>
    <t>Tham số 18</t>
  </si>
  <si>
    <t>Tham số 19</t>
  </si>
  <si>
    <t>Tham số 20</t>
  </si>
  <si>
    <t>Mã phân tích 01</t>
  </si>
  <si>
    <t>Mã phân tích 02</t>
  </si>
  <si>
    <t>Mã phân tích 03</t>
  </si>
  <si>
    <t>Mã phân tích 04</t>
  </si>
  <si>
    <t>Mã phân tích 05</t>
  </si>
  <si>
    <t>Mã phân tích 06</t>
  </si>
  <si>
    <t>Mã phân tích 07</t>
  </si>
  <si>
    <t>Mã phân tích 08</t>
  </si>
  <si>
    <t>Mã phân tích 09</t>
  </si>
  <si>
    <t>Mã phân tích 10</t>
  </si>
  <si>
    <t>Chi tiết đơn hàng bán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</si>
  <si>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</si>
  <si>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</si>
  <si>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</si>
  <si>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</si>
  <si>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</si>
  <si>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</si>
  <si>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</si>
  <si>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</si>
  <si>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</si>
  <si>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</si>
  <si>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</si>
  <si>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</si>
  <si>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</si>
  <si>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</si>
  <si>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</si>
  <si>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</si>
  <si>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</si>
  <si>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</si>
  <si>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</si>
  <si>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</si>
  <si>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</si>
  <si>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</si>
  <si>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</si>
  <si>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</si>
  <si>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</si>
  <si>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</si>
  <si>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</si>
  <si>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</si>
  <si>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</si>
  <si>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9</t>
  </si>
  <si>
    <t>9.1</t>
  </si>
  <si>
    <t>9.2</t>
  </si>
  <si>
    <t>9.3</t>
  </si>
  <si>
    <t>9.4</t>
  </si>
  <si>
    <t>10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</si>
  <si>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</si>
  <si>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</si>
  <si>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</si>
  <si>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</si>
  <si>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</si>
  <si>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</si>
  <si>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</si>
  <si>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</si>
  <si>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</si>
  <si>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</si>
  <si>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</si>
  <si>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</si>
  <si>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</si>
  <si>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</si>
  <si>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</si>
  <si>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</si>
  <si>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</si>
  <si>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</si>
  <si>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</si>
  <si>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</si>
  <si>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</si>
  <si>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</si>
  <si>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</si>
  <si>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</si>
  <si>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</si>
  <si>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</si>
  <si>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</si>
  <si>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</si>
  <si>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</si>
  <si>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</si>
  <si>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</si>
  <si>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10.32</t>
  </si>
  <si>
    <t>10.33</t>
  </si>
  <si>
    <t>10.34</t>
  </si>
  <si>
    <t>10.35</t>
  </si>
  <si>
    <t>10.36</t>
  </si>
  <si>
    <t>10.37</t>
  </si>
  <si>
    <t>10.38</t>
  </si>
  <si>
    <t>10.39</t>
  </si>
  <si>
    <t>10.40</t>
  </si>
  <si>
    <t>10.41</t>
  </si>
  <si>
    <t>10.42</t>
  </si>
  <si>
    <t>10.43</t>
  </si>
  <si>
    <t>10.44</t>
  </si>
  <si>
    <t>10.45</t>
  </si>
  <si>
    <t>10.46</t>
  </si>
  <si>
    <t>10.47</t>
  </si>
  <si>
    <t>10.48</t>
  </si>
  <si>
    <t>10.49</t>
  </si>
  <si>
    <t>10.50</t>
  </si>
  <si>
    <t>10.51</t>
  </si>
  <si>
    <t>10.52</t>
  </si>
  <si>
    <t>DivisionName</t>
  </si>
  <si>
    <t>VoucherTypeName</t>
  </si>
  <si>
    <t>OrderDate</t>
  </si>
  <si>
    <t>ContactNo</t>
  </si>
  <si>
    <t>ContactDate</t>
  </si>
  <si>
    <t>CurrencyName</t>
  </si>
  <si>
    <t>ExchangeRate</t>
  </si>
  <si>
    <t>ClassifyName</t>
  </si>
  <si>
    <t>OrderStatusName</t>
  </si>
  <si>
    <t>ImpactLevelName</t>
  </si>
  <si>
    <t>ShipDate</t>
  </si>
  <si>
    <t>DD/MM/YYYY HH:MM:SS</t>
  </si>
  <si>
    <t>InventoryTypeName</t>
  </si>
  <si>
    <t>SalesManName</t>
  </si>
  <si>
    <t>ObjectName</t>
  </si>
  <si>
    <t>VATObjectName</t>
  </si>
  <si>
    <t>VATNo</t>
  </si>
  <si>
    <t>DueDate</t>
  </si>
  <si>
    <t>Contact</t>
  </si>
  <si>
    <t>Tel</t>
  </si>
  <si>
    <t>DeliveryAddress</t>
  </si>
  <si>
    <t>Transport</t>
  </si>
  <si>
    <t>PaymentTermName</t>
  </si>
  <si>
    <t>PaymentName</t>
  </si>
  <si>
    <t>IsInvoice</t>
  </si>
  <si>
    <t>no</t>
  </si>
  <si>
    <t>UnitName</t>
  </si>
  <si>
    <t>OrderQuantity</t>
  </si>
  <si>
    <t>SalePrice</t>
  </si>
  <si>
    <t>OrginalAmount</t>
  </si>
  <si>
    <t>Notes01</t>
  </si>
  <si>
    <t>Notes02</t>
  </si>
  <si>
    <t>ConvertAmount</t>
  </si>
  <si>
    <t>StandardPrice</t>
  </si>
  <si>
    <t>VATGroupID</t>
  </si>
  <si>
    <t>VATPercent</t>
  </si>
  <si>
    <t>VATOrginalAmount</t>
  </si>
  <si>
    <t>VATConvertAmount</t>
  </si>
  <si>
    <t>IsPicking</t>
  </si>
  <si>
    <t>WareHouseID</t>
  </si>
  <si>
    <t>Finish</t>
  </si>
  <si>
    <t>RefInfo</t>
  </si>
  <si>
    <t>nvarchar01</t>
  </si>
  <si>
    <t>nvarchar02</t>
  </si>
  <si>
    <t>nvarchar03</t>
  </si>
  <si>
    <t>nvarchar04</t>
  </si>
  <si>
    <t>nvarchar05</t>
  </si>
  <si>
    <t>nvarchar06</t>
  </si>
  <si>
    <t>nvarchar07</t>
  </si>
  <si>
    <t>nvarchar08</t>
  </si>
  <si>
    <t>nvarchar09</t>
  </si>
  <si>
    <t>nvarchar10</t>
  </si>
  <si>
    <t>Varchar01</t>
  </si>
  <si>
    <t>Varchar02</t>
  </si>
  <si>
    <t>Varchar03</t>
  </si>
  <si>
    <t>Varchar04</t>
  </si>
  <si>
    <t>Varchar05</t>
  </si>
  <si>
    <t>Varchar06</t>
  </si>
  <si>
    <t>Varchar07</t>
  </si>
  <si>
    <t>Varchar08</t>
  </si>
  <si>
    <t>Varchar09</t>
  </si>
  <si>
    <t>Varchar10</t>
  </si>
  <si>
    <t>Ana01ID</t>
  </si>
  <si>
    <t>Ana02ID</t>
  </si>
  <si>
    <t>Ana03ID</t>
  </si>
  <si>
    <t>Ana04ID</t>
  </si>
  <si>
    <t>Ana05ID</t>
  </si>
  <si>
    <t>Ana06ID</t>
  </si>
  <si>
    <t>Ana07ID</t>
  </si>
  <si>
    <t>Ana08ID</t>
  </si>
  <si>
    <t>Ana09ID</t>
  </si>
  <si>
    <t>Ana10ID</t>
  </si>
  <si>
    <t>Chọn số dòng diễn thị</t>
  </si>
  <si>
    <t>Chọn trang thứ</t>
  </si>
  <si>
    <t>Click btnEditMaster: 
Truyền tham số @APK để gọi đến form SOF2001 (Cập nhật đơn hàng bán-SOF2001)
(@APK: là ID của record được chọn)</t>
  </si>
  <si>
    <t>Click btnDelete: 
Truyền tham số @APK để gọi đến form SOF2001 (Danh sách đơn hàng bán - SOF2000)
(@APK: là ID của record được chọn)</t>
  </si>
  <si>
    <t>Click listVoucherID: 
Truyền tham số @DivisionID để gọi đến form SOF2001 (Danh sách đơn hàng bán - SOF2000)</t>
  </si>
  <si>
    <t>button này chưa làm, vì chưa lên tiến độ</t>
  </si>
  <si>
    <t>"OT2001"
@APK</t>
  </si>
  <si>
    <t>Exec SOP90000 
 ( @DivisionID Nvarchar(50),
  @TranMonth int = null,
  @TranYear int = null,
  @OrderID varchar(Max) = null,
  @TableName  nvarchar(50),
  @IsEdit tinyint, --0: Xoa,1: Sua
  @Status  TINYINT OUTPUT, --0: Message Info; 1: Message Error; 2: Message Warning; 3: Message Confirm (Yes/no)
  @Message nvarchar(250) OUTPUT )</t>
  </si>
  <si>
    <t xml:space="preserve">  @DivisionID 
  @TranMonth
  @TranYear
  @OrderID
  @TableName
  @IsEdit
  @Status
  @Message</t>
  </si>
  <si>
    <t>exec OP0028 
(
 @DivisionID Varchar(50),
 @SOrderID varchar(50)
)
Select AT1101.DivisionName, AT1007.VoucherTypeName, AT1004.CurrencyName, OT1001.ClassifyName
, Case when OT2001.InventoryTypeID = N'%' then N'Tất cả' else AT1301.InventoryTypeName end as InventoryTypeName, A03.FullName as EmployeeName
, A04.FullName as SalesManName, CT0143.RouteName, AT1208.PaymentTermName, AT1205.PaymentName
, A01.Description as OrderStatusName, A02.Description as ImpactLevelName
, AT1202.Address, AT1202.VATNo, AT1202.Tel
, OT2001.* 
From OT2001 Inner join AT1101 on OT2001.DivisionID = AT1101.DivisionID
   Inner join AT1007 on OT2001.DivisionID = AT1007.DivisionID and OT2001.VoucherTypeID = AT1007.VoucherTypeID
   left join AT1004 on OT2001.DivisionID = AT1004.DivisionID and OT2001.CurrencyID = AT1004.CurrencyID
   left join OT1001 on OT2001.DivisionID = OT1001.DivisionID and OT2001.ClassifyID = OT1001.ClassifyID
   left join AT1301 on OT2001.DivisionID = AT1301.DivisionID and OT2001.InventoryTypeID = AT1301.InventoryTypeID
   left join AT0099 A01 on OT2001.OrderStatus = A01.ID and A01.CodeMaster = @CodeMaster01
   left join AT0099 A02 on OT2001.OrderStatus = A02.ID and A02.CodeMaster = @CodeMaster02
   Left join AT1103 A03 on OT2001.DivisionID = A03.DivisionID and OT2001.EmployeeID = A03.EmployeeID
   Left join AT1103 A04 on OT2001.DivisionID = A04.DivisionID and OT2001.SalesManID = A04.EmployeeID
   Left join AT1202 on OT2001.DivisionID = AT1202.DivisionID and OT2001.ObjectID = AT1202.ObjectID
   Left join CT0143 on OT2001.DivisionID = CT0143.DivisionID and OT2001.RouteID = CT0143.RouteID
   Left join AT1208 on OT2001.DivisioniD = AT1208.DivisionID and OT2001.PaymentTermID = AT1208.PaymentTermID
   Left join AT1205 on OT2001.DivisionID = AT1205.DivisionID and OT2001.PaymentID = AT1205.PaymentID
WHERE SOrderID = @SOrderID 
  AND DivisionID = @DivisionID</t>
  </si>
  <si>
    <t>@CodeMaster01
@CodeMaster02
@SOrderID 
@DivisionID</t>
  </si>
  <si>
    <t>'AT00000003'
'AT00000006'
@SOrderID 
Biến môi trường</t>
  </si>
  <si>
    <t>exec OP0029  (
  @DivisionID nvarchar(50),
  @SOrderID nvarchar(50) )</t>
  </si>
  <si>
    <t>@DivisionID
@SOrderID</t>
  </si>
  <si>
    <t>Biến môi trường
@SOrderID</t>
  </si>
  <si>
    <t>Delete From OT2001
Where DivisionID = @DivisionID and SOrderID = @SOrderID</t>
  </si>
  <si>
    <t>Delete From OT2002
Where DivisionID = @DivisionID and SOrderID = @SOrderID</t>
  </si>
  <si>
    <t>SQL_CMN_000003</t>
  </si>
  <si>
    <t xml:space="preserve">  Biến môi trường hay Giá trị Combo 
  Biến môi trường
  Biến môi trường
  @SOrderID
  'OT2001'
  1
  @Status
  @Message</t>
  </si>
  <si>
    <t>Load Dữ liệu Master SOF2002</t>
  </si>
  <si>
    <t>Load Dữ liệu Detail SOF2002</t>
  </si>
  <si>
    <t>- Kiểm tra đã sử dụng? 
- Kiểm tra đã khóa sổ?</t>
  </si>
  <si>
    <t>Kiểm tra khác đơn vị?( Xóa/ Sửa )
Tham khảo tài liệu : Tool BA hoặc SVN_9.0\10_DOCUMENT\13_DETAIL_DESIGN\1.STANDARD\ASOFT_00\01_Structure\ASOFT_SQLList - 00.xlsx</t>
  </si>
  <si>
    <t>- Thực thi câu @SQL001 và @SQL002: load dữ liệu form SOF2002</t>
  </si>
  <si>
    <t>Cho phép người dùng xem chi tiết đơn hàng bán</t>
  </si>
  <si>
    <r>
      <rPr>
        <b/>
        <sz val="9"/>
        <color theme="1"/>
        <rFont val="Tahoma"/>
        <family val="2"/>
      </rPr>
      <t>Luồng 2</t>
    </r>
    <r>
      <rPr>
        <sz val="9"/>
        <color theme="1"/>
        <rFont val="Tahoma"/>
        <family val="2"/>
      </rPr>
      <t>: Click button btnEditMaster [Sửa]
      + Truyền tham số @DivisionID và @SOrderID gọi đến Form SOF2001
      +  Nhận tham số @DivisionID và @SOrderID từ Form SOF2001 và Đồng thời load lại Form SOF2002</t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</si>
  <si>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Xử lý phân trang tham khảo file dùng chung theo đường dẫn: SVN_9.0\10_DOCUMENT\13_DETAIL_DESIGN\1.STANDARD\ASOFT_00\03_DetailDesign\ASOFT_Lay du lieu phan trang.xlsx
   </t>
    </r>
    <r>
      <rPr>
        <sz val="11"/>
        <color theme="1"/>
        <rFont val="Calibri"/>
        <family val="2"/>
        <scheme val="minor"/>
      </rPr>
      <t/>
    </r>
  </si>
  <si>
    <t xml:space="preserve">Tham khảo luồng nghiệp vụ 1 mục III </t>
  </si>
  <si>
    <t>Tham khảo luồng nghiệp vụ 3 mục III  (Tham khảo biểu mẫu template OR2001.rpt)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</si>
  <si>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btnPrint [In]
      + Truyền tham số @DivisionID, @Tranmonth, @TranYear và @SorderID gọi đến SR20001 để in đơn hàng bán
   </t>
    </r>
    <r>
      <rPr>
        <sz val="11"/>
        <color theme="1"/>
        <rFont val="Calibri"/>
        <family val="2"/>
        <scheme val="minor"/>
      </rPr>
      <t/>
    </r>
  </si>
  <si>
    <t>Tạo tài liệu mới</t>
  </si>
  <si>
    <t>51 (Hoàng Trần)</t>
  </si>
  <si>
    <t>23/03/2017</t>
  </si>
  <si>
    <t>Sừa tài liệu: bổ sung customerindex để phân biệt tài liệu tới điểm hiện tại là của HOANGTRAN, ANGEL và của bảng chuẩn, để tiến hành bổ sung custmerIndex cho DONGDUONG
 - Sheet layout Screen: 
 - Sheet Item Screen: Dựa vào Layout để bổ sung customerindex của HOANGTRAN và ANGLE
 - Sheet Data Definition:  Dựa vào Layout để bổ sung customerindex của HOANGTRAN và ANGLE
 - Sheet Form Func Spec:  Dựa vào Layout để bổ sung customerindex của HOANGTRAN và ANGLE</t>
  </si>
  <si>
    <t>Ver 2.0</t>
  </si>
  <si>
    <t>Thị Phượng</t>
  </si>
  <si>
    <t>Bổ sung xóa mã quy cách khi xóa đơn hàng</t>
  </si>
  <si>
    <t>@SQL008</t>
  </si>
  <si>
    <t xml:space="preserve">Xóa quy cách nếu xóa mặt hàng </t>
  </si>
  <si>
    <t>DELETE FROM OT8899
      WHERE DivisionID= @DivisionID
      AND VoucherID=@SOrderID
AND TableID = @TableID</t>
  </si>
  <si>
    <t>@TableID
@DivisionID
@SOrderID</t>
  </si>
  <si>
    <t>'OT2002'
@DivisionID
@SOrderID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</si>
</sst>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color theme="1"/>
      <name val="Tahoma"/>
      <family val="2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5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49" fontId="11" fillId="2" borderId="1" xfId="0" applyNumberFormat="1" applyFont="1" applyFill="1" applyBorder="1" applyAlignment="1">
      <alignment horizontal="center" vertical="top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30" fillId="0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49" fontId="11" fillId="2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/>
    <xf numFmtId="0" fontId="11" fillId="2" borderId="0" xfId="0" applyFont="1" applyFill="1" applyAlignment="1"/>
    <xf numFmtId="0" fontId="11" fillId="0" borderId="1" xfId="0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4" borderId="0" xfId="0" applyFont="1" applyFill="1"/>
    <xf numFmtId="0" fontId="11" fillId="4" borderId="1" xfId="0" applyFont="1" applyFill="1" applyBorder="1" applyAlignment="1">
      <alignment horizontal="center" vertical="top"/>
    </xf>
    <xf numFmtId="49" fontId="11" fillId="4" borderId="1" xfId="0" applyNumberFormat="1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right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" fillId="5" borderId="1" xfId="0" quotePrefix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5" borderId="1" xfId="0" quotePrefix="1" applyFont="1" applyFill="1" applyBorder="1" applyAlignment="1">
      <alignment vertical="center" wrapText="1"/>
    </xf>
    <xf numFmtId="0" fontId="1" fillId="5" borderId="1" xfId="0" quotePrefix="1" applyFont="1" applyFill="1" applyBorder="1" applyAlignment="1">
      <alignment horizontal="left" vertical="center" wrapText="1"/>
    </xf>
    <xf numFmtId="0" fontId="31" fillId="5" borderId="1" xfId="0" applyFont="1" applyFill="1" applyBorder="1" applyAlignment="1">
      <alignment vertical="center"/>
    </xf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30" fillId="0" borderId="2" xfId="0" applyFont="1" applyFill="1" applyBorder="1" applyAlignment="1">
      <alignment horizontal="left" vertical="center" wrapText="1"/>
    </xf>
    <xf numFmtId="0" fontId="30" fillId="0" borderId="11" xfId="0" applyFont="1" applyFill="1" applyBorder="1" applyAlignment="1">
      <alignment horizontal="left" vertical="center" wrapText="1"/>
    </xf>
    <xf numFmtId="0" fontId="30" fillId="0" borderId="12" xfId="0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0" borderId="0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0" fontId="11" fillId="0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5</xdr:row>
      <xdr:rowOff>84667</xdr:rowOff>
    </xdr:from>
    <xdr:to>
      <xdr:col>7</xdr:col>
      <xdr:colOff>3092297</xdr:colOff>
      <xdr:row>40</xdr:row>
      <xdr:rowOff>98833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825500"/>
          <a:ext cx="9685714" cy="5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16</xdr:row>
      <xdr:rowOff>52916</xdr:rowOff>
    </xdr:from>
    <xdr:to>
      <xdr:col>7</xdr:col>
      <xdr:colOff>3418416</xdr:colOff>
      <xdr:row>48</xdr:row>
      <xdr:rowOff>111583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0" y="2423583"/>
          <a:ext cx="9980083" cy="4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22</xdr:row>
      <xdr:rowOff>9525</xdr:rowOff>
    </xdr:from>
    <xdr:to>
      <xdr:col>9</xdr:col>
      <xdr:colOff>2038362</xdr:colOff>
      <xdr:row>34</xdr:row>
      <xdr:rowOff>6031</xdr:rowOff>
    </xdr:to>
    <xdr:grpSp>
      <xdr:nvGrpSpPr>
        <xdr:cNvPr id="26" name="Group 25"/>
        <xdr:cNvGrpSpPr/>
      </xdr:nvGrpSpPr>
      <xdr:grpSpPr>
        <a:xfrm>
          <a:off x="590550" y="3362325"/>
          <a:ext cx="10058412" cy="1806256"/>
          <a:chOff x="1105599" y="9277593"/>
          <a:chExt cx="10111608" cy="1734237"/>
        </a:xfrm>
      </xdr:grpSpPr>
      <xdr:sp macro="" textlink="">
        <xdr:nvSpPr>
          <xdr:cNvPr id="27" name="Rectangle 3"/>
          <xdr:cNvSpPr/>
        </xdr:nvSpPr>
        <xdr:spPr>
          <a:xfrm>
            <a:off x="119669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SOF2002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8" name="Rectangle 27"/>
          <xdr:cNvSpPr/>
        </xdr:nvSpPr>
        <xdr:spPr>
          <a:xfrm>
            <a:off x="9839502" y="10541963"/>
            <a:ext cx="1368130" cy="43520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SOF2000 Text message 00ML000056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1105599" y="9277593"/>
            <a:ext cx="5620745" cy="24651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Luồng 1:   </a:t>
            </a:r>
            <a:r>
              <a:rPr lang="en-US" sz="1100" b="0"/>
              <a:t>Click</a:t>
            </a:r>
            <a:r>
              <a:rPr lang="en-US" sz="1100" b="0" baseline="0"/>
              <a:t> button btnDelete [xóa] -&gt; Nếu xóa thành công sẽ gọi đến Form SOF2000</a:t>
            </a:r>
            <a:endParaRPr lang="en-US" sz="1100"/>
          </a:p>
        </xdr:txBody>
      </xdr:sp>
      <xdr:cxnSp macro="">
        <xdr:nvCxnSpPr>
          <xdr:cNvPr id="30" name="Straight Arrow Connector 29"/>
          <xdr:cNvCxnSpPr>
            <a:stCxn id="27" idx="3"/>
            <a:endCxn id="50" idx="1"/>
          </xdr:cNvCxnSpPr>
        </xdr:nvCxnSpPr>
        <xdr:spPr>
          <a:xfrm flipV="1">
            <a:off x="2300467" y="9943655"/>
            <a:ext cx="298893" cy="177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Flowchart: Decision 30"/>
          <xdr:cNvSpPr/>
        </xdr:nvSpPr>
        <xdr:spPr>
          <a:xfrm>
            <a:off x="4409107" y="9624796"/>
            <a:ext cx="156078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@SQL003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" name="Straight Arrow Connector 31"/>
          <xdr:cNvCxnSpPr>
            <a:stCxn id="31" idx="3"/>
            <a:endCxn id="54" idx="1"/>
          </xdr:cNvCxnSpPr>
        </xdr:nvCxnSpPr>
        <xdr:spPr>
          <a:xfrm flipV="1">
            <a:off x="5969897" y="9941746"/>
            <a:ext cx="466843" cy="19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" name="TextBox 32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4" name="Flowchart: Decision 33"/>
          <xdr:cNvSpPr/>
        </xdr:nvSpPr>
        <xdr:spPr>
          <a:xfrm>
            <a:off x="8246485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@SQL005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5" name="Flowchart: Direct Access Storage 34"/>
          <xdr:cNvSpPr/>
        </xdr:nvSpPr>
        <xdr:spPr>
          <a:xfrm>
            <a:off x="9823967" y="9665200"/>
            <a:ext cx="1393240" cy="556486"/>
          </a:xfrm>
          <a:prstGeom prst="flowChartMagneticDrum">
            <a:avLst/>
          </a:prstGeom>
          <a:solidFill>
            <a:srgbClr val="FF00FF"/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@SQL006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8867015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37" name="Elbow Connector 225"/>
          <xdr:cNvCxnSpPr>
            <a:stCxn id="35" idx="2"/>
            <a:endCxn id="28" idx="0"/>
          </xdr:cNvCxnSpPr>
        </xdr:nvCxnSpPr>
        <xdr:spPr>
          <a:xfrm rot="16200000" flipH="1">
            <a:off x="10361939" y="10380334"/>
            <a:ext cx="320277" cy="298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Straight Arrow Connector 38"/>
          <xdr:cNvCxnSpPr>
            <a:stCxn id="34" idx="3"/>
            <a:endCxn id="35" idx="1"/>
          </xdr:cNvCxnSpPr>
        </xdr:nvCxnSpPr>
        <xdr:spPr>
          <a:xfrm>
            <a:off x="9579813" y="9941747"/>
            <a:ext cx="244154" cy="16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Straight Arrow Connector 40"/>
          <xdr:cNvCxnSpPr>
            <a:stCxn id="34" idx="2"/>
            <a:endCxn id="42" idx="0"/>
          </xdr:cNvCxnSpPr>
        </xdr:nvCxnSpPr>
        <xdr:spPr>
          <a:xfrm>
            <a:off x="8913150" y="10251285"/>
            <a:ext cx="9889" cy="29865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2" name="Rectangle 41"/>
          <xdr:cNvSpPr/>
        </xdr:nvSpPr>
        <xdr:spPr>
          <a:xfrm>
            <a:off x="8327140" y="10549941"/>
            <a:ext cx="1191797" cy="42530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SOF2002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hoặc</a:t>
            </a:r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OFML000067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9511723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5" name="Rectangle 44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SOF2002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1" idx="2"/>
            <a:endCxn id="45" idx="0"/>
          </xdr:cNvCxnSpPr>
        </xdr:nvCxnSpPr>
        <xdr:spPr>
          <a:xfrm flipH="1">
            <a:off x="5188183" y="10262513"/>
            <a:ext cx="1318" cy="29992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2599359" y="9624796"/>
            <a:ext cx="1522488" cy="637717"/>
          </a:xfrm>
          <a:prstGeom prst="flowChartDecision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1" idx="1"/>
          </xdr:cNvCxnSpPr>
        </xdr:nvCxnSpPr>
        <xdr:spPr>
          <a:xfrm>
            <a:off x="4121847" y="9943655"/>
            <a:ext cx="287260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4082022" y="9731864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402170" y="10280576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  <xdr:sp macro="" textlink="">
        <xdr:nvSpPr>
          <xdr:cNvPr id="54" name="Flowchart: Decision 53"/>
          <xdr:cNvSpPr/>
        </xdr:nvSpPr>
        <xdr:spPr>
          <a:xfrm>
            <a:off x="6436740" y="9632208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khóa sổ?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@SQL004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5" name="Rectangle 54"/>
          <xdr:cNvSpPr/>
        </xdr:nvSpPr>
        <xdr:spPr>
          <a:xfrm>
            <a:off x="6507818" y="10586522"/>
            <a:ext cx="1191797" cy="42530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SOF2002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CRMFML000002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6" name="Straight Arrow Connector 55"/>
          <xdr:cNvCxnSpPr>
            <a:stCxn id="54" idx="3"/>
            <a:endCxn id="34" idx="1"/>
          </xdr:cNvCxnSpPr>
        </xdr:nvCxnSpPr>
        <xdr:spPr>
          <a:xfrm>
            <a:off x="7770067" y="9941746"/>
            <a:ext cx="476418" cy="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Straight Arrow Connector 56"/>
          <xdr:cNvCxnSpPr>
            <a:stCxn id="54" idx="2"/>
            <a:endCxn id="55" idx="0"/>
          </xdr:cNvCxnSpPr>
        </xdr:nvCxnSpPr>
        <xdr:spPr>
          <a:xfrm>
            <a:off x="7103404" y="10251284"/>
            <a:ext cx="314" cy="3352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534822</xdr:colOff>
      <xdr:row>28</xdr:row>
      <xdr:rowOff>2839</xdr:rowOff>
    </xdr:from>
    <xdr:to>
      <xdr:col>4</xdr:col>
      <xdr:colOff>42866</xdr:colOff>
      <xdr:row>28</xdr:row>
      <xdr:rowOff>120947</xdr:rowOff>
    </xdr:to>
    <xdr:cxnSp macro="">
      <xdr:nvCxnSpPr>
        <xdr:cNvPr id="58" name="Elbow Connector 225"/>
        <xdr:cNvCxnSpPr>
          <a:stCxn id="50" idx="2"/>
          <a:endCxn id="27" idx="2"/>
        </xdr:cNvCxnSpPr>
      </xdr:nvCxnSpPr>
      <xdr:spPr>
        <a:xfrm rot="5400000" flipH="1">
          <a:off x="1972865" y="3527321"/>
          <a:ext cx="118108" cy="1603544"/>
        </a:xfrm>
        <a:prstGeom prst="bentConnector3">
          <a:avLst>
            <a:gd name="adj1" fmla="val -19355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86" customWidth="1"/>
    <col min="2" max="2" width="13.42578125" style="86" customWidth="1"/>
    <col min="3" max="5" width="8" style="86"/>
    <col min="6" max="6" width="61.7109375" style="86" customWidth="1"/>
    <col min="7" max="7" width="8" style="86"/>
    <col min="8" max="8" width="8" style="86" customWidth="1"/>
    <col min="9" max="256" width="8" style="86"/>
    <col min="257" max="257" width="10.28515625" style="86" customWidth="1"/>
    <col min="258" max="258" width="13.42578125" style="86" customWidth="1"/>
    <col min="259" max="261" width="8" style="86"/>
    <col min="262" max="262" width="61.7109375" style="86" customWidth="1"/>
    <col min="263" max="263" width="8" style="86"/>
    <col min="264" max="264" width="8" style="86" customWidth="1"/>
    <col min="265" max="512" width="8" style="86"/>
    <col min="513" max="513" width="10.28515625" style="86" customWidth="1"/>
    <col min="514" max="514" width="13.42578125" style="86" customWidth="1"/>
    <col min="515" max="517" width="8" style="86"/>
    <col min="518" max="518" width="61.7109375" style="86" customWidth="1"/>
    <col min="519" max="519" width="8" style="86"/>
    <col min="520" max="520" width="8" style="86" customWidth="1"/>
    <col min="521" max="768" width="8" style="86"/>
    <col min="769" max="769" width="10.28515625" style="86" customWidth="1"/>
    <col min="770" max="770" width="13.42578125" style="86" customWidth="1"/>
    <col min="771" max="773" width="8" style="86"/>
    <col min="774" max="774" width="61.7109375" style="86" customWidth="1"/>
    <col min="775" max="775" width="8" style="86"/>
    <col min="776" max="776" width="8" style="86" customWidth="1"/>
    <col min="777" max="1024" width="8" style="86"/>
    <col min="1025" max="1025" width="10.28515625" style="86" customWidth="1"/>
    <col min="1026" max="1026" width="13.42578125" style="86" customWidth="1"/>
    <col min="1027" max="1029" width="8" style="86"/>
    <col min="1030" max="1030" width="61.7109375" style="86" customWidth="1"/>
    <col min="1031" max="1031" width="8" style="86"/>
    <col min="1032" max="1032" width="8" style="86" customWidth="1"/>
    <col min="1033" max="1280" width="8" style="86"/>
    <col min="1281" max="1281" width="10.28515625" style="86" customWidth="1"/>
    <col min="1282" max="1282" width="13.42578125" style="86" customWidth="1"/>
    <col min="1283" max="1285" width="8" style="86"/>
    <col min="1286" max="1286" width="61.7109375" style="86" customWidth="1"/>
    <col min="1287" max="1287" width="8" style="86"/>
    <col min="1288" max="1288" width="8" style="86" customWidth="1"/>
    <col min="1289" max="1536" width="8" style="86"/>
    <col min="1537" max="1537" width="10.28515625" style="86" customWidth="1"/>
    <col min="1538" max="1538" width="13.42578125" style="86" customWidth="1"/>
    <col min="1539" max="1541" width="8" style="86"/>
    <col min="1542" max="1542" width="61.7109375" style="86" customWidth="1"/>
    <col min="1543" max="1543" width="8" style="86"/>
    <col min="1544" max="1544" width="8" style="86" customWidth="1"/>
    <col min="1545" max="1792" width="8" style="86"/>
    <col min="1793" max="1793" width="10.28515625" style="86" customWidth="1"/>
    <col min="1794" max="1794" width="13.42578125" style="86" customWidth="1"/>
    <col min="1795" max="1797" width="8" style="86"/>
    <col min="1798" max="1798" width="61.7109375" style="86" customWidth="1"/>
    <col min="1799" max="1799" width="8" style="86"/>
    <col min="1800" max="1800" width="8" style="86" customWidth="1"/>
    <col min="1801" max="2048" width="8" style="86"/>
    <col min="2049" max="2049" width="10.28515625" style="86" customWidth="1"/>
    <col min="2050" max="2050" width="13.42578125" style="86" customWidth="1"/>
    <col min="2051" max="2053" width="8" style="86"/>
    <col min="2054" max="2054" width="61.7109375" style="86" customWidth="1"/>
    <col min="2055" max="2055" width="8" style="86"/>
    <col min="2056" max="2056" width="8" style="86" customWidth="1"/>
    <col min="2057" max="2304" width="8" style="86"/>
    <col min="2305" max="2305" width="10.28515625" style="86" customWidth="1"/>
    <col min="2306" max="2306" width="13.42578125" style="86" customWidth="1"/>
    <col min="2307" max="2309" width="8" style="86"/>
    <col min="2310" max="2310" width="61.7109375" style="86" customWidth="1"/>
    <col min="2311" max="2311" width="8" style="86"/>
    <col min="2312" max="2312" width="8" style="86" customWidth="1"/>
    <col min="2313" max="2560" width="8" style="86"/>
    <col min="2561" max="2561" width="10.28515625" style="86" customWidth="1"/>
    <col min="2562" max="2562" width="13.42578125" style="86" customWidth="1"/>
    <col min="2563" max="2565" width="8" style="86"/>
    <col min="2566" max="2566" width="61.7109375" style="86" customWidth="1"/>
    <col min="2567" max="2567" width="8" style="86"/>
    <col min="2568" max="2568" width="8" style="86" customWidth="1"/>
    <col min="2569" max="2816" width="8" style="86"/>
    <col min="2817" max="2817" width="10.28515625" style="86" customWidth="1"/>
    <col min="2818" max="2818" width="13.42578125" style="86" customWidth="1"/>
    <col min="2819" max="2821" width="8" style="86"/>
    <col min="2822" max="2822" width="61.7109375" style="86" customWidth="1"/>
    <col min="2823" max="2823" width="8" style="86"/>
    <col min="2824" max="2824" width="8" style="86" customWidth="1"/>
    <col min="2825" max="3072" width="8" style="86"/>
    <col min="3073" max="3073" width="10.28515625" style="86" customWidth="1"/>
    <col min="3074" max="3074" width="13.42578125" style="86" customWidth="1"/>
    <col min="3075" max="3077" width="8" style="86"/>
    <col min="3078" max="3078" width="61.7109375" style="86" customWidth="1"/>
    <col min="3079" max="3079" width="8" style="86"/>
    <col min="3080" max="3080" width="8" style="86" customWidth="1"/>
    <col min="3081" max="3328" width="8" style="86"/>
    <col min="3329" max="3329" width="10.28515625" style="86" customWidth="1"/>
    <col min="3330" max="3330" width="13.42578125" style="86" customWidth="1"/>
    <col min="3331" max="3333" width="8" style="86"/>
    <col min="3334" max="3334" width="61.7109375" style="86" customWidth="1"/>
    <col min="3335" max="3335" width="8" style="86"/>
    <col min="3336" max="3336" width="8" style="86" customWidth="1"/>
    <col min="3337" max="3584" width="8" style="86"/>
    <col min="3585" max="3585" width="10.28515625" style="86" customWidth="1"/>
    <col min="3586" max="3586" width="13.42578125" style="86" customWidth="1"/>
    <col min="3587" max="3589" width="8" style="86"/>
    <col min="3590" max="3590" width="61.7109375" style="86" customWidth="1"/>
    <col min="3591" max="3591" width="8" style="86"/>
    <col min="3592" max="3592" width="8" style="86" customWidth="1"/>
    <col min="3593" max="3840" width="8" style="86"/>
    <col min="3841" max="3841" width="10.28515625" style="86" customWidth="1"/>
    <col min="3842" max="3842" width="13.42578125" style="86" customWidth="1"/>
    <col min="3843" max="3845" width="8" style="86"/>
    <col min="3846" max="3846" width="61.7109375" style="86" customWidth="1"/>
    <col min="3847" max="3847" width="8" style="86"/>
    <col min="3848" max="3848" width="8" style="86" customWidth="1"/>
    <col min="3849" max="4096" width="8" style="86"/>
    <col min="4097" max="4097" width="10.28515625" style="86" customWidth="1"/>
    <col min="4098" max="4098" width="13.42578125" style="86" customWidth="1"/>
    <col min="4099" max="4101" width="8" style="86"/>
    <col min="4102" max="4102" width="61.7109375" style="86" customWidth="1"/>
    <col min="4103" max="4103" width="8" style="86"/>
    <col min="4104" max="4104" width="8" style="86" customWidth="1"/>
    <col min="4105" max="4352" width="8" style="86"/>
    <col min="4353" max="4353" width="10.28515625" style="86" customWidth="1"/>
    <col min="4354" max="4354" width="13.42578125" style="86" customWidth="1"/>
    <col min="4355" max="4357" width="8" style="86"/>
    <col min="4358" max="4358" width="61.7109375" style="86" customWidth="1"/>
    <col min="4359" max="4359" width="8" style="86"/>
    <col min="4360" max="4360" width="8" style="86" customWidth="1"/>
    <col min="4361" max="4608" width="8" style="86"/>
    <col min="4609" max="4609" width="10.28515625" style="86" customWidth="1"/>
    <col min="4610" max="4610" width="13.42578125" style="86" customWidth="1"/>
    <col min="4611" max="4613" width="8" style="86"/>
    <col min="4614" max="4614" width="61.7109375" style="86" customWidth="1"/>
    <col min="4615" max="4615" width="8" style="86"/>
    <col min="4616" max="4616" width="8" style="86" customWidth="1"/>
    <col min="4617" max="4864" width="8" style="86"/>
    <col min="4865" max="4865" width="10.28515625" style="86" customWidth="1"/>
    <col min="4866" max="4866" width="13.42578125" style="86" customWidth="1"/>
    <col min="4867" max="4869" width="8" style="86"/>
    <col min="4870" max="4870" width="61.7109375" style="86" customWidth="1"/>
    <col min="4871" max="4871" width="8" style="86"/>
    <col min="4872" max="4872" width="8" style="86" customWidth="1"/>
    <col min="4873" max="5120" width="8" style="86"/>
    <col min="5121" max="5121" width="10.28515625" style="86" customWidth="1"/>
    <col min="5122" max="5122" width="13.42578125" style="86" customWidth="1"/>
    <col min="5123" max="5125" width="8" style="86"/>
    <col min="5126" max="5126" width="61.7109375" style="86" customWidth="1"/>
    <col min="5127" max="5127" width="8" style="86"/>
    <col min="5128" max="5128" width="8" style="86" customWidth="1"/>
    <col min="5129" max="5376" width="8" style="86"/>
    <col min="5377" max="5377" width="10.28515625" style="86" customWidth="1"/>
    <col min="5378" max="5378" width="13.42578125" style="86" customWidth="1"/>
    <col min="5379" max="5381" width="8" style="86"/>
    <col min="5382" max="5382" width="61.7109375" style="86" customWidth="1"/>
    <col min="5383" max="5383" width="8" style="86"/>
    <col min="5384" max="5384" width="8" style="86" customWidth="1"/>
    <col min="5385" max="5632" width="8" style="86"/>
    <col min="5633" max="5633" width="10.28515625" style="86" customWidth="1"/>
    <col min="5634" max="5634" width="13.42578125" style="86" customWidth="1"/>
    <col min="5635" max="5637" width="8" style="86"/>
    <col min="5638" max="5638" width="61.7109375" style="86" customWidth="1"/>
    <col min="5639" max="5639" width="8" style="86"/>
    <col min="5640" max="5640" width="8" style="86" customWidth="1"/>
    <col min="5641" max="5888" width="8" style="86"/>
    <col min="5889" max="5889" width="10.28515625" style="86" customWidth="1"/>
    <col min="5890" max="5890" width="13.42578125" style="86" customWidth="1"/>
    <col min="5891" max="5893" width="8" style="86"/>
    <col min="5894" max="5894" width="61.7109375" style="86" customWidth="1"/>
    <col min="5895" max="5895" width="8" style="86"/>
    <col min="5896" max="5896" width="8" style="86" customWidth="1"/>
    <col min="5897" max="6144" width="8" style="86"/>
    <col min="6145" max="6145" width="10.28515625" style="86" customWidth="1"/>
    <col min="6146" max="6146" width="13.42578125" style="86" customWidth="1"/>
    <col min="6147" max="6149" width="8" style="86"/>
    <col min="6150" max="6150" width="61.7109375" style="86" customWidth="1"/>
    <col min="6151" max="6151" width="8" style="86"/>
    <col min="6152" max="6152" width="8" style="86" customWidth="1"/>
    <col min="6153" max="6400" width="8" style="86"/>
    <col min="6401" max="6401" width="10.28515625" style="86" customWidth="1"/>
    <col min="6402" max="6402" width="13.42578125" style="86" customWidth="1"/>
    <col min="6403" max="6405" width="8" style="86"/>
    <col min="6406" max="6406" width="61.7109375" style="86" customWidth="1"/>
    <col min="6407" max="6407" width="8" style="86"/>
    <col min="6408" max="6408" width="8" style="86" customWidth="1"/>
    <col min="6409" max="6656" width="8" style="86"/>
    <col min="6657" max="6657" width="10.28515625" style="86" customWidth="1"/>
    <col min="6658" max="6658" width="13.42578125" style="86" customWidth="1"/>
    <col min="6659" max="6661" width="8" style="86"/>
    <col min="6662" max="6662" width="61.7109375" style="86" customWidth="1"/>
    <col min="6663" max="6663" width="8" style="86"/>
    <col min="6664" max="6664" width="8" style="86" customWidth="1"/>
    <col min="6665" max="6912" width="8" style="86"/>
    <col min="6913" max="6913" width="10.28515625" style="86" customWidth="1"/>
    <col min="6914" max="6914" width="13.42578125" style="86" customWidth="1"/>
    <col min="6915" max="6917" width="8" style="86"/>
    <col min="6918" max="6918" width="61.7109375" style="86" customWidth="1"/>
    <col min="6919" max="6919" width="8" style="86"/>
    <col min="6920" max="6920" width="8" style="86" customWidth="1"/>
    <col min="6921" max="7168" width="8" style="86"/>
    <col min="7169" max="7169" width="10.28515625" style="86" customWidth="1"/>
    <col min="7170" max="7170" width="13.42578125" style="86" customWidth="1"/>
    <col min="7171" max="7173" width="8" style="86"/>
    <col min="7174" max="7174" width="61.7109375" style="86" customWidth="1"/>
    <col min="7175" max="7175" width="8" style="86"/>
    <col min="7176" max="7176" width="8" style="86" customWidth="1"/>
    <col min="7177" max="7424" width="8" style="86"/>
    <col min="7425" max="7425" width="10.28515625" style="86" customWidth="1"/>
    <col min="7426" max="7426" width="13.42578125" style="86" customWidth="1"/>
    <col min="7427" max="7429" width="8" style="86"/>
    <col min="7430" max="7430" width="61.7109375" style="86" customWidth="1"/>
    <col min="7431" max="7431" width="8" style="86"/>
    <col min="7432" max="7432" width="8" style="86" customWidth="1"/>
    <col min="7433" max="7680" width="8" style="86"/>
    <col min="7681" max="7681" width="10.28515625" style="86" customWidth="1"/>
    <col min="7682" max="7682" width="13.42578125" style="86" customWidth="1"/>
    <col min="7683" max="7685" width="8" style="86"/>
    <col min="7686" max="7686" width="61.7109375" style="86" customWidth="1"/>
    <col min="7687" max="7687" width="8" style="86"/>
    <col min="7688" max="7688" width="8" style="86" customWidth="1"/>
    <col min="7689" max="7936" width="8" style="86"/>
    <col min="7937" max="7937" width="10.28515625" style="86" customWidth="1"/>
    <col min="7938" max="7938" width="13.42578125" style="86" customWidth="1"/>
    <col min="7939" max="7941" width="8" style="86"/>
    <col min="7942" max="7942" width="61.7109375" style="86" customWidth="1"/>
    <col min="7943" max="7943" width="8" style="86"/>
    <col min="7944" max="7944" width="8" style="86" customWidth="1"/>
    <col min="7945" max="8192" width="8" style="86"/>
    <col min="8193" max="8193" width="10.28515625" style="86" customWidth="1"/>
    <col min="8194" max="8194" width="13.42578125" style="86" customWidth="1"/>
    <col min="8195" max="8197" width="8" style="86"/>
    <col min="8198" max="8198" width="61.7109375" style="86" customWidth="1"/>
    <col min="8199" max="8199" width="8" style="86"/>
    <col min="8200" max="8200" width="8" style="86" customWidth="1"/>
    <col min="8201" max="8448" width="8" style="86"/>
    <col min="8449" max="8449" width="10.28515625" style="86" customWidth="1"/>
    <col min="8450" max="8450" width="13.42578125" style="86" customWidth="1"/>
    <col min="8451" max="8453" width="8" style="86"/>
    <col min="8454" max="8454" width="61.7109375" style="86" customWidth="1"/>
    <col min="8455" max="8455" width="8" style="86"/>
    <col min="8456" max="8456" width="8" style="86" customWidth="1"/>
    <col min="8457" max="8704" width="8" style="86"/>
    <col min="8705" max="8705" width="10.28515625" style="86" customWidth="1"/>
    <col min="8706" max="8706" width="13.42578125" style="86" customWidth="1"/>
    <col min="8707" max="8709" width="8" style="86"/>
    <col min="8710" max="8710" width="61.7109375" style="86" customWidth="1"/>
    <col min="8711" max="8711" width="8" style="86"/>
    <col min="8712" max="8712" width="8" style="86" customWidth="1"/>
    <col min="8713" max="8960" width="8" style="86"/>
    <col min="8961" max="8961" width="10.28515625" style="86" customWidth="1"/>
    <col min="8962" max="8962" width="13.42578125" style="86" customWidth="1"/>
    <col min="8963" max="8965" width="8" style="86"/>
    <col min="8966" max="8966" width="61.7109375" style="86" customWidth="1"/>
    <col min="8967" max="8967" width="8" style="86"/>
    <col min="8968" max="8968" width="8" style="86" customWidth="1"/>
    <col min="8969" max="9216" width="8" style="86"/>
    <col min="9217" max="9217" width="10.28515625" style="86" customWidth="1"/>
    <col min="9218" max="9218" width="13.42578125" style="86" customWidth="1"/>
    <col min="9219" max="9221" width="8" style="86"/>
    <col min="9222" max="9222" width="61.7109375" style="86" customWidth="1"/>
    <col min="9223" max="9223" width="8" style="86"/>
    <col min="9224" max="9224" width="8" style="86" customWidth="1"/>
    <col min="9225" max="9472" width="8" style="86"/>
    <col min="9473" max="9473" width="10.28515625" style="86" customWidth="1"/>
    <col min="9474" max="9474" width="13.42578125" style="86" customWidth="1"/>
    <col min="9475" max="9477" width="8" style="86"/>
    <col min="9478" max="9478" width="61.7109375" style="86" customWidth="1"/>
    <col min="9479" max="9479" width="8" style="86"/>
    <col min="9480" max="9480" width="8" style="86" customWidth="1"/>
    <col min="9481" max="9728" width="8" style="86"/>
    <col min="9729" max="9729" width="10.28515625" style="86" customWidth="1"/>
    <col min="9730" max="9730" width="13.42578125" style="86" customWidth="1"/>
    <col min="9731" max="9733" width="8" style="86"/>
    <col min="9734" max="9734" width="61.7109375" style="86" customWidth="1"/>
    <col min="9735" max="9735" width="8" style="86"/>
    <col min="9736" max="9736" width="8" style="86" customWidth="1"/>
    <col min="9737" max="9984" width="8" style="86"/>
    <col min="9985" max="9985" width="10.28515625" style="86" customWidth="1"/>
    <col min="9986" max="9986" width="13.42578125" style="86" customWidth="1"/>
    <col min="9987" max="9989" width="8" style="86"/>
    <col min="9990" max="9990" width="61.7109375" style="86" customWidth="1"/>
    <col min="9991" max="9991" width="8" style="86"/>
    <col min="9992" max="9992" width="8" style="86" customWidth="1"/>
    <col min="9993" max="10240" width="8" style="86"/>
    <col min="10241" max="10241" width="10.28515625" style="86" customWidth="1"/>
    <col min="10242" max="10242" width="13.42578125" style="86" customWidth="1"/>
    <col min="10243" max="10245" width="8" style="86"/>
    <col min="10246" max="10246" width="61.7109375" style="86" customWidth="1"/>
    <col min="10247" max="10247" width="8" style="86"/>
    <col min="10248" max="10248" width="8" style="86" customWidth="1"/>
    <col min="10249" max="10496" width="8" style="86"/>
    <col min="10497" max="10497" width="10.28515625" style="86" customWidth="1"/>
    <col min="10498" max="10498" width="13.42578125" style="86" customWidth="1"/>
    <col min="10499" max="10501" width="8" style="86"/>
    <col min="10502" max="10502" width="61.7109375" style="86" customWidth="1"/>
    <col min="10503" max="10503" width="8" style="86"/>
    <col min="10504" max="10504" width="8" style="86" customWidth="1"/>
    <col min="10505" max="10752" width="8" style="86"/>
    <col min="10753" max="10753" width="10.28515625" style="86" customWidth="1"/>
    <col min="10754" max="10754" width="13.42578125" style="86" customWidth="1"/>
    <col min="10755" max="10757" width="8" style="86"/>
    <col min="10758" max="10758" width="61.7109375" style="86" customWidth="1"/>
    <col min="10759" max="10759" width="8" style="86"/>
    <col min="10760" max="10760" width="8" style="86" customWidth="1"/>
    <col min="10761" max="11008" width="8" style="86"/>
    <col min="11009" max="11009" width="10.28515625" style="86" customWidth="1"/>
    <col min="11010" max="11010" width="13.42578125" style="86" customWidth="1"/>
    <col min="11011" max="11013" width="8" style="86"/>
    <col min="11014" max="11014" width="61.7109375" style="86" customWidth="1"/>
    <col min="11015" max="11015" width="8" style="86"/>
    <col min="11016" max="11016" width="8" style="86" customWidth="1"/>
    <col min="11017" max="11264" width="8" style="86"/>
    <col min="11265" max="11265" width="10.28515625" style="86" customWidth="1"/>
    <col min="11266" max="11266" width="13.42578125" style="86" customWidth="1"/>
    <col min="11267" max="11269" width="8" style="86"/>
    <col min="11270" max="11270" width="61.7109375" style="86" customWidth="1"/>
    <col min="11271" max="11271" width="8" style="86"/>
    <col min="11272" max="11272" width="8" style="86" customWidth="1"/>
    <col min="11273" max="11520" width="8" style="86"/>
    <col min="11521" max="11521" width="10.28515625" style="86" customWidth="1"/>
    <col min="11522" max="11522" width="13.42578125" style="86" customWidth="1"/>
    <col min="11523" max="11525" width="8" style="86"/>
    <col min="11526" max="11526" width="61.7109375" style="86" customWidth="1"/>
    <col min="11527" max="11527" width="8" style="86"/>
    <col min="11528" max="11528" width="8" style="86" customWidth="1"/>
    <col min="11529" max="11776" width="8" style="86"/>
    <col min="11777" max="11777" width="10.28515625" style="86" customWidth="1"/>
    <col min="11778" max="11778" width="13.42578125" style="86" customWidth="1"/>
    <col min="11779" max="11781" width="8" style="86"/>
    <col min="11782" max="11782" width="61.7109375" style="86" customWidth="1"/>
    <col min="11783" max="11783" width="8" style="86"/>
    <col min="11784" max="11784" width="8" style="86" customWidth="1"/>
    <col min="11785" max="12032" width="8" style="86"/>
    <col min="12033" max="12033" width="10.28515625" style="86" customWidth="1"/>
    <col min="12034" max="12034" width="13.42578125" style="86" customWidth="1"/>
    <col min="12035" max="12037" width="8" style="86"/>
    <col min="12038" max="12038" width="61.7109375" style="86" customWidth="1"/>
    <col min="12039" max="12039" width="8" style="86"/>
    <col min="12040" max="12040" width="8" style="86" customWidth="1"/>
    <col min="12041" max="12288" width="8" style="86"/>
    <col min="12289" max="12289" width="10.28515625" style="86" customWidth="1"/>
    <col min="12290" max="12290" width="13.42578125" style="86" customWidth="1"/>
    <col min="12291" max="12293" width="8" style="86"/>
    <col min="12294" max="12294" width="61.7109375" style="86" customWidth="1"/>
    <col min="12295" max="12295" width="8" style="86"/>
    <col min="12296" max="12296" width="8" style="86" customWidth="1"/>
    <col min="12297" max="12544" width="8" style="86"/>
    <col min="12545" max="12545" width="10.28515625" style="86" customWidth="1"/>
    <col min="12546" max="12546" width="13.42578125" style="86" customWidth="1"/>
    <col min="12547" max="12549" width="8" style="86"/>
    <col min="12550" max="12550" width="61.7109375" style="86" customWidth="1"/>
    <col min="12551" max="12551" width="8" style="86"/>
    <col min="12552" max="12552" width="8" style="86" customWidth="1"/>
    <col min="12553" max="12800" width="8" style="86"/>
    <col min="12801" max="12801" width="10.28515625" style="86" customWidth="1"/>
    <col min="12802" max="12802" width="13.42578125" style="86" customWidth="1"/>
    <col min="12803" max="12805" width="8" style="86"/>
    <col min="12806" max="12806" width="61.7109375" style="86" customWidth="1"/>
    <col min="12807" max="12807" width="8" style="86"/>
    <col min="12808" max="12808" width="8" style="86" customWidth="1"/>
    <col min="12809" max="13056" width="8" style="86"/>
    <col min="13057" max="13057" width="10.28515625" style="86" customWidth="1"/>
    <col min="13058" max="13058" width="13.42578125" style="86" customWidth="1"/>
    <col min="13059" max="13061" width="8" style="86"/>
    <col min="13062" max="13062" width="61.7109375" style="86" customWidth="1"/>
    <col min="13063" max="13063" width="8" style="86"/>
    <col min="13064" max="13064" width="8" style="86" customWidth="1"/>
    <col min="13065" max="13312" width="8" style="86"/>
    <col min="13313" max="13313" width="10.28515625" style="86" customWidth="1"/>
    <col min="13314" max="13314" width="13.42578125" style="86" customWidth="1"/>
    <col min="13315" max="13317" width="8" style="86"/>
    <col min="13318" max="13318" width="61.7109375" style="86" customWidth="1"/>
    <col min="13319" max="13319" width="8" style="86"/>
    <col min="13320" max="13320" width="8" style="86" customWidth="1"/>
    <col min="13321" max="13568" width="8" style="86"/>
    <col min="13569" max="13569" width="10.28515625" style="86" customWidth="1"/>
    <col min="13570" max="13570" width="13.42578125" style="86" customWidth="1"/>
    <col min="13571" max="13573" width="8" style="86"/>
    <col min="13574" max="13574" width="61.7109375" style="86" customWidth="1"/>
    <col min="13575" max="13575" width="8" style="86"/>
    <col min="13576" max="13576" width="8" style="86" customWidth="1"/>
    <col min="13577" max="13824" width="8" style="86"/>
    <col min="13825" max="13825" width="10.28515625" style="86" customWidth="1"/>
    <col min="13826" max="13826" width="13.42578125" style="86" customWidth="1"/>
    <col min="13827" max="13829" width="8" style="86"/>
    <col min="13830" max="13830" width="61.7109375" style="86" customWidth="1"/>
    <col min="13831" max="13831" width="8" style="86"/>
    <col min="13832" max="13832" width="8" style="86" customWidth="1"/>
    <col min="13833" max="14080" width="8" style="86"/>
    <col min="14081" max="14081" width="10.28515625" style="86" customWidth="1"/>
    <col min="14082" max="14082" width="13.42578125" style="86" customWidth="1"/>
    <col min="14083" max="14085" width="8" style="86"/>
    <col min="14086" max="14086" width="61.7109375" style="86" customWidth="1"/>
    <col min="14087" max="14087" width="8" style="86"/>
    <col min="14088" max="14088" width="8" style="86" customWidth="1"/>
    <col min="14089" max="14336" width="8" style="86"/>
    <col min="14337" max="14337" width="10.28515625" style="86" customWidth="1"/>
    <col min="14338" max="14338" width="13.42578125" style="86" customWidth="1"/>
    <col min="14339" max="14341" width="8" style="86"/>
    <col min="14342" max="14342" width="61.7109375" style="86" customWidth="1"/>
    <col min="14343" max="14343" width="8" style="86"/>
    <col min="14344" max="14344" width="8" style="86" customWidth="1"/>
    <col min="14345" max="14592" width="8" style="86"/>
    <col min="14593" max="14593" width="10.28515625" style="86" customWidth="1"/>
    <col min="14594" max="14594" width="13.42578125" style="86" customWidth="1"/>
    <col min="14595" max="14597" width="8" style="86"/>
    <col min="14598" max="14598" width="61.7109375" style="86" customWidth="1"/>
    <col min="14599" max="14599" width="8" style="86"/>
    <col min="14600" max="14600" width="8" style="86" customWidth="1"/>
    <col min="14601" max="14848" width="8" style="86"/>
    <col min="14849" max="14849" width="10.28515625" style="86" customWidth="1"/>
    <col min="14850" max="14850" width="13.42578125" style="86" customWidth="1"/>
    <col min="14851" max="14853" width="8" style="86"/>
    <col min="14854" max="14854" width="61.7109375" style="86" customWidth="1"/>
    <col min="14855" max="14855" width="8" style="86"/>
    <col min="14856" max="14856" width="8" style="86" customWidth="1"/>
    <col min="14857" max="15104" width="8" style="86"/>
    <col min="15105" max="15105" width="10.28515625" style="86" customWidth="1"/>
    <col min="15106" max="15106" width="13.42578125" style="86" customWidth="1"/>
    <col min="15107" max="15109" width="8" style="86"/>
    <col min="15110" max="15110" width="61.7109375" style="86" customWidth="1"/>
    <col min="15111" max="15111" width="8" style="86"/>
    <col min="15112" max="15112" width="8" style="86" customWidth="1"/>
    <col min="15113" max="15360" width="8" style="86"/>
    <col min="15361" max="15361" width="10.28515625" style="86" customWidth="1"/>
    <col min="15362" max="15362" width="13.42578125" style="86" customWidth="1"/>
    <col min="15363" max="15365" width="8" style="86"/>
    <col min="15366" max="15366" width="61.7109375" style="86" customWidth="1"/>
    <col min="15367" max="15367" width="8" style="86"/>
    <col min="15368" max="15368" width="8" style="86" customWidth="1"/>
    <col min="15369" max="15616" width="8" style="86"/>
    <col min="15617" max="15617" width="10.28515625" style="86" customWidth="1"/>
    <col min="15618" max="15618" width="13.42578125" style="86" customWidth="1"/>
    <col min="15619" max="15621" width="8" style="86"/>
    <col min="15622" max="15622" width="61.7109375" style="86" customWidth="1"/>
    <col min="15623" max="15623" width="8" style="86"/>
    <col min="15624" max="15624" width="8" style="86" customWidth="1"/>
    <col min="15625" max="15872" width="8" style="86"/>
    <col min="15873" max="15873" width="10.28515625" style="86" customWidth="1"/>
    <col min="15874" max="15874" width="13.42578125" style="86" customWidth="1"/>
    <col min="15875" max="15877" width="8" style="86"/>
    <col min="15878" max="15878" width="61.7109375" style="86" customWidth="1"/>
    <col min="15879" max="15879" width="8" style="86"/>
    <col min="15880" max="15880" width="8" style="86" customWidth="1"/>
    <col min="15881" max="16128" width="8" style="86"/>
    <col min="16129" max="16129" width="10.28515625" style="86" customWidth="1"/>
    <col min="16130" max="16130" width="13.42578125" style="86" customWidth="1"/>
    <col min="16131" max="16133" width="8" style="86"/>
    <col min="16134" max="16134" width="61.7109375" style="86" customWidth="1"/>
    <col min="16135" max="16135" width="8" style="86"/>
    <col min="16136" max="16136" width="8" style="86" customWidth="1"/>
    <col min="16137" max="16384" width="8" style="86"/>
  </cols>
  <sheetData>
    <row r="1" spans="1:18" ht="27" customHeight="1">
      <c r="A1" s="173"/>
      <c r="B1" s="173"/>
      <c r="C1" s="175" t="s">
        <v>155</v>
      </c>
      <c r="D1" s="176"/>
      <c r="E1" s="176"/>
      <c r="F1" s="177"/>
      <c r="G1" s="174" t="s">
        <v>151</v>
      </c>
      <c r="H1" s="174"/>
      <c r="I1" s="174" t="s">
        <v>152</v>
      </c>
      <c r="J1" s="174"/>
    </row>
    <row r="2" spans="1:18" ht="23.25" customHeight="1">
      <c r="A2" s="173"/>
      <c r="B2" s="173"/>
      <c r="C2" s="178"/>
      <c r="D2" s="179"/>
      <c r="E2" s="179"/>
      <c r="F2" s="180"/>
      <c r="G2" s="174" t="s">
        <v>153</v>
      </c>
      <c r="H2" s="174"/>
      <c r="I2" s="174"/>
      <c r="J2" s="174"/>
    </row>
    <row r="3" spans="1:18" ht="12.75" customHeight="1">
      <c r="A3" s="173"/>
      <c r="B3" s="173"/>
      <c r="C3" s="181"/>
      <c r="D3" s="182"/>
      <c r="E3" s="182"/>
      <c r="F3" s="183"/>
      <c r="G3" s="170" t="s">
        <v>154</v>
      </c>
      <c r="H3" s="171"/>
      <c r="I3" s="170"/>
      <c r="J3" s="171"/>
    </row>
    <row r="4" spans="1:18">
      <c r="H4" s="87"/>
    </row>
    <row r="13" spans="1:18" ht="30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88"/>
      <c r="L13" s="88"/>
      <c r="M13" s="88"/>
      <c r="N13" s="88"/>
      <c r="O13" s="88"/>
      <c r="P13" s="88"/>
      <c r="Q13" s="88"/>
      <c r="R13" s="88"/>
    </row>
    <row r="14" spans="1:18" ht="26.25"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</row>
    <row r="15" spans="1:18" ht="26.25"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</row>
    <row r="16" spans="1:18" ht="26.25">
      <c r="A16" s="169" t="s">
        <v>155</v>
      </c>
      <c r="B16" s="169"/>
      <c r="C16" s="169"/>
      <c r="D16" s="169"/>
      <c r="E16" s="169"/>
      <c r="F16" s="169"/>
      <c r="G16" s="169"/>
      <c r="H16" s="169"/>
      <c r="I16" s="169"/>
      <c r="J16" s="169"/>
      <c r="K16" s="89"/>
      <c r="L16" s="89"/>
      <c r="M16" s="89"/>
      <c r="N16" s="89"/>
      <c r="O16" s="89"/>
      <c r="P16" s="89"/>
      <c r="Q16" s="89"/>
      <c r="R16" s="89"/>
    </row>
    <row r="17" spans="1:195" ht="14.1" customHeight="1"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</row>
    <row r="18" spans="1:195" ht="26.25"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</row>
    <row r="19" spans="1:195" ht="23.25"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</row>
    <row r="20" spans="1:195" ht="26.25"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</row>
    <row r="21" spans="1:195" ht="26.25"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</row>
    <row r="22" spans="1:195" ht="25.5"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</row>
    <row r="23" spans="1:195" ht="25.5"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</row>
    <row r="25" spans="1:195" ht="11.25" customHeight="1"/>
    <row r="26" spans="1:195" ht="18"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</row>
    <row r="28" spans="1:195" ht="18"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3"/>
      <c r="DI28" s="163"/>
      <c r="DJ28" s="163"/>
      <c r="DK28" s="163"/>
      <c r="DL28" s="163"/>
      <c r="DM28" s="163"/>
      <c r="DN28" s="163"/>
      <c r="DO28" s="163"/>
      <c r="DP28" s="163"/>
      <c r="DQ28" s="163"/>
      <c r="DR28" s="163"/>
      <c r="DS28" s="163"/>
      <c r="DT28" s="163"/>
      <c r="DU28" s="163"/>
      <c r="DV28" s="163"/>
      <c r="DW28" s="163"/>
      <c r="DX28" s="163"/>
      <c r="DY28" s="163"/>
      <c r="DZ28" s="163"/>
      <c r="EA28" s="163"/>
      <c r="EB28" s="163"/>
      <c r="EC28" s="163"/>
      <c r="ED28" s="163"/>
      <c r="EE28" s="163"/>
      <c r="EF28" s="163"/>
      <c r="EG28" s="163"/>
      <c r="EH28" s="163"/>
      <c r="EI28" s="163"/>
      <c r="EJ28" s="163"/>
      <c r="EK28" s="163"/>
      <c r="EL28" s="163"/>
      <c r="EM28" s="163"/>
      <c r="EN28" s="163"/>
      <c r="EO28" s="163"/>
      <c r="EP28" s="163"/>
      <c r="EQ28" s="163"/>
      <c r="ER28" s="163"/>
      <c r="ES28" s="163"/>
      <c r="ET28" s="163"/>
      <c r="EU28" s="163"/>
      <c r="EV28" s="163"/>
      <c r="EW28" s="163"/>
      <c r="EX28" s="163"/>
      <c r="EY28" s="163"/>
      <c r="EZ28" s="163"/>
      <c r="FA28" s="163"/>
      <c r="FB28" s="163"/>
      <c r="FC28" s="163"/>
      <c r="FD28" s="163"/>
      <c r="FE28" s="163"/>
      <c r="FF28" s="163"/>
      <c r="FG28" s="163"/>
      <c r="FH28" s="163"/>
      <c r="FI28" s="163"/>
      <c r="FJ28" s="163"/>
      <c r="FK28" s="163"/>
      <c r="FL28" s="163"/>
      <c r="FM28" s="163"/>
      <c r="FN28" s="163"/>
      <c r="FO28" s="163"/>
      <c r="FP28" s="163"/>
      <c r="FQ28" s="163"/>
      <c r="FR28" s="163"/>
      <c r="FS28" s="163"/>
      <c r="FT28" s="163"/>
      <c r="FU28" s="163"/>
      <c r="FV28" s="163"/>
      <c r="FW28" s="163"/>
      <c r="FX28" s="163"/>
      <c r="FY28" s="163"/>
      <c r="FZ28" s="163"/>
      <c r="GA28" s="163"/>
      <c r="GB28" s="163"/>
      <c r="GC28" s="163"/>
      <c r="GD28" s="163"/>
      <c r="GE28" s="163"/>
      <c r="GF28" s="163"/>
      <c r="GG28" s="163"/>
      <c r="GH28" s="163"/>
      <c r="GI28" s="163"/>
      <c r="GJ28" s="163"/>
      <c r="GK28" s="163"/>
      <c r="GL28" s="163"/>
      <c r="GM28" s="90"/>
    </row>
    <row r="29" spans="1:195" ht="18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</row>
    <row r="30" spans="1:195" ht="13.5" customHeight="1">
      <c r="A30" s="162"/>
      <c r="B30" s="162"/>
      <c r="C30" s="162"/>
      <c r="D30" s="162"/>
      <c r="E30" s="162"/>
      <c r="F30" s="162"/>
      <c r="G30" s="162"/>
      <c r="H30" s="162"/>
      <c r="I30" s="162"/>
      <c r="J30" s="162"/>
      <c r="K30" s="91"/>
      <c r="L30" s="91"/>
      <c r="M30" s="91"/>
      <c r="N30" s="91"/>
      <c r="O30" s="91"/>
      <c r="P30" s="91"/>
      <c r="Q30" s="91"/>
      <c r="R30" s="91"/>
    </row>
    <row r="31" spans="1:195" ht="13.5" customHeight="1">
      <c r="A31" s="162"/>
      <c r="B31" s="162"/>
      <c r="C31" s="162"/>
      <c r="D31" s="162"/>
      <c r="E31" s="162"/>
      <c r="F31" s="162"/>
      <c r="G31" s="162"/>
      <c r="H31" s="162"/>
      <c r="I31" s="162"/>
      <c r="J31" s="162"/>
      <c r="K31" s="91"/>
      <c r="L31" s="91"/>
      <c r="M31" s="91"/>
      <c r="N31" s="91"/>
      <c r="O31" s="91"/>
      <c r="P31" s="91"/>
      <c r="Q31" s="91"/>
      <c r="R31" s="9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5" t="s">
        <v>41</v>
      </c>
      <c r="C1" s="255"/>
      <c r="D1" s="255"/>
      <c r="E1" s="255"/>
      <c r="F1" s="255"/>
      <c r="G1" s="25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56" t="s">
        <v>37</v>
      </c>
      <c r="F27" s="257"/>
      <c r="G27" s="25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0" t="s">
        <v>132</v>
      </c>
      <c r="C2" s="81" t="s">
        <v>133</v>
      </c>
    </row>
    <row r="3" spans="2:3" ht="15.95" customHeight="1" thickBot="1">
      <c r="B3" s="82" t="s">
        <v>134</v>
      </c>
      <c r="C3" s="83" t="s">
        <v>135</v>
      </c>
    </row>
    <row r="4" spans="2:3" ht="15.95" customHeight="1" thickBot="1">
      <c r="B4" s="82" t="s">
        <v>136</v>
      </c>
      <c r="C4" s="83" t="s">
        <v>135</v>
      </c>
    </row>
    <row r="5" spans="2:3" ht="15.95" customHeight="1" thickBot="1">
      <c r="B5" s="82" t="s">
        <v>137</v>
      </c>
      <c r="C5" s="83" t="s">
        <v>138</v>
      </c>
    </row>
    <row r="6" spans="2:3" ht="15.95" customHeight="1" thickBot="1">
      <c r="B6" s="82" t="s">
        <v>139</v>
      </c>
      <c r="C6" s="83" t="s">
        <v>138</v>
      </c>
    </row>
    <row r="7" spans="2:3" ht="15.95" customHeight="1" thickBot="1">
      <c r="B7" s="82" t="s">
        <v>140</v>
      </c>
      <c r="C7" s="83" t="s">
        <v>141</v>
      </c>
    </row>
    <row r="8" spans="2:3" ht="15.95" customHeight="1" thickBot="1">
      <c r="B8" s="82" t="s">
        <v>142</v>
      </c>
      <c r="C8" s="83" t="s">
        <v>143</v>
      </c>
    </row>
    <row r="9" spans="2:3" ht="15.95" customHeight="1" thickBot="1">
      <c r="B9" s="82" t="s">
        <v>144</v>
      </c>
      <c r="C9" s="83" t="s">
        <v>145</v>
      </c>
    </row>
    <row r="10" spans="2:3" ht="15.95" customHeight="1" thickBot="1">
      <c r="B10" s="82" t="s">
        <v>146</v>
      </c>
      <c r="C10" s="83" t="s">
        <v>147</v>
      </c>
    </row>
    <row r="11" spans="2:3" ht="15.95" customHeight="1" thickBot="1">
      <c r="B11" s="82" t="s">
        <v>148</v>
      </c>
      <c r="C11" s="83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25" sqref="E25:J2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4" t="s">
        <v>0</v>
      </c>
      <c r="B1" s="194"/>
      <c r="C1" s="30" t="s">
        <v>1</v>
      </c>
      <c r="D1" s="33" t="s">
        <v>156</v>
      </c>
      <c r="E1" s="30" t="s">
        <v>3</v>
      </c>
      <c r="F1" s="33" t="s">
        <v>245</v>
      </c>
      <c r="G1" s="30" t="s">
        <v>5</v>
      </c>
      <c r="H1" s="74" t="s">
        <v>157</v>
      </c>
      <c r="I1" s="30" t="s">
        <v>7</v>
      </c>
      <c r="J1" s="56" t="s">
        <v>157</v>
      </c>
    </row>
    <row r="2" spans="1:10" ht="12" customHeight="1">
      <c r="A2" s="194"/>
      <c r="B2" s="194"/>
      <c r="C2" s="30" t="s">
        <v>2</v>
      </c>
      <c r="D2" s="33" t="s">
        <v>244</v>
      </c>
      <c r="E2" s="30" t="s">
        <v>4</v>
      </c>
      <c r="F2" s="33" t="s">
        <v>246</v>
      </c>
      <c r="G2" s="30" t="s">
        <v>6</v>
      </c>
      <c r="H2" s="34">
        <v>42380</v>
      </c>
      <c r="I2" s="30" t="s">
        <v>8</v>
      </c>
      <c r="J2" s="34">
        <v>42380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95" t="s">
        <v>11</v>
      </c>
      <c r="F4" s="195"/>
      <c r="G4" s="195"/>
      <c r="H4" s="195"/>
      <c r="I4" s="195"/>
      <c r="J4" s="195"/>
    </row>
    <row r="5" spans="1:10" s="25" customFormat="1" ht="37.5" customHeight="1">
      <c r="A5" s="97">
        <v>1</v>
      </c>
      <c r="B5" s="123">
        <v>1</v>
      </c>
      <c r="C5" s="34" t="s">
        <v>158</v>
      </c>
      <c r="D5" s="34">
        <v>42380</v>
      </c>
      <c r="E5" s="196" t="s">
        <v>513</v>
      </c>
      <c r="F5" s="196"/>
      <c r="G5" s="196"/>
      <c r="H5" s="196"/>
      <c r="I5" s="196"/>
      <c r="J5" s="196"/>
    </row>
    <row r="6" spans="1:10" s="152" customFormat="1" ht="86.25" customHeight="1">
      <c r="A6" s="148">
        <v>2</v>
      </c>
      <c r="B6" s="149">
        <v>2</v>
      </c>
      <c r="C6" s="150" t="s">
        <v>158</v>
      </c>
      <c r="D6" s="151" t="s">
        <v>515</v>
      </c>
      <c r="E6" s="197" t="s">
        <v>516</v>
      </c>
      <c r="F6" s="198"/>
      <c r="G6" s="198"/>
      <c r="H6" s="198"/>
      <c r="I6" s="198"/>
      <c r="J6" s="199"/>
    </row>
    <row r="7" spans="1:10" ht="12" customHeight="1">
      <c r="A7" s="66">
        <v>3</v>
      </c>
      <c r="B7" s="153">
        <v>3</v>
      </c>
      <c r="C7" s="154" t="s">
        <v>518</v>
      </c>
      <c r="D7" s="154">
        <v>42849</v>
      </c>
      <c r="E7" s="188" t="s">
        <v>519</v>
      </c>
      <c r="F7" s="189"/>
      <c r="G7" s="189"/>
      <c r="H7" s="189"/>
      <c r="I7" s="189"/>
      <c r="J7" s="190"/>
    </row>
    <row r="8" spans="1:10" ht="12" customHeight="1">
      <c r="A8" s="67">
        <v>4</v>
      </c>
      <c r="B8" s="37">
        <v>4</v>
      </c>
      <c r="C8" s="60"/>
      <c r="D8" s="36"/>
      <c r="E8" s="191"/>
      <c r="F8" s="192"/>
      <c r="G8" s="192"/>
      <c r="H8" s="192"/>
      <c r="I8" s="192"/>
      <c r="J8" s="193"/>
    </row>
    <row r="9" spans="1:10" ht="12" customHeight="1">
      <c r="A9" s="68">
        <v>5</v>
      </c>
      <c r="B9" s="37">
        <v>5</v>
      </c>
      <c r="C9" s="60"/>
      <c r="D9" s="36"/>
      <c r="E9" s="185"/>
      <c r="F9" s="186"/>
      <c r="G9" s="186"/>
      <c r="H9" s="186"/>
      <c r="I9" s="186"/>
      <c r="J9" s="187"/>
    </row>
    <row r="10" spans="1:10" ht="12" customHeight="1">
      <c r="A10" s="69">
        <v>6</v>
      </c>
      <c r="B10" s="37">
        <v>6</v>
      </c>
      <c r="C10" s="60"/>
      <c r="D10" s="36"/>
      <c r="E10" s="185"/>
      <c r="F10" s="186"/>
      <c r="G10" s="186"/>
      <c r="H10" s="186"/>
      <c r="I10" s="186"/>
      <c r="J10" s="187"/>
    </row>
    <row r="11" spans="1:10" ht="12" customHeight="1">
      <c r="A11" s="70">
        <v>7</v>
      </c>
      <c r="B11" s="37">
        <v>7</v>
      </c>
      <c r="C11" s="60"/>
      <c r="D11" s="36"/>
      <c r="E11" s="185"/>
      <c r="F11" s="186"/>
      <c r="G11" s="186"/>
      <c r="H11" s="186"/>
      <c r="I11" s="186"/>
      <c r="J11" s="187"/>
    </row>
    <row r="12" spans="1:10" ht="12" customHeight="1">
      <c r="A12" s="71">
        <v>8</v>
      </c>
      <c r="B12" s="37">
        <v>8</v>
      </c>
      <c r="C12" s="60"/>
      <c r="D12" s="36"/>
      <c r="E12" s="185"/>
      <c r="F12" s="186"/>
      <c r="G12" s="186"/>
      <c r="H12" s="186"/>
      <c r="I12" s="186"/>
      <c r="J12" s="187"/>
    </row>
    <row r="13" spans="1:10" ht="12" customHeight="1">
      <c r="A13" s="72">
        <v>9</v>
      </c>
      <c r="B13" s="37">
        <v>9</v>
      </c>
      <c r="C13" s="60"/>
      <c r="D13" s="36"/>
      <c r="E13" s="185"/>
      <c r="F13" s="186"/>
      <c r="G13" s="186"/>
      <c r="H13" s="186"/>
      <c r="I13" s="186"/>
      <c r="J13" s="187"/>
    </row>
    <row r="14" spans="1:10" ht="12" customHeight="1">
      <c r="A14" s="73">
        <v>10</v>
      </c>
      <c r="B14" s="37">
        <v>10</v>
      </c>
      <c r="C14" s="60"/>
      <c r="D14" s="36"/>
      <c r="E14" s="185"/>
      <c r="F14" s="186"/>
      <c r="G14" s="186"/>
      <c r="H14" s="186"/>
      <c r="I14" s="186"/>
      <c r="J14" s="187"/>
    </row>
    <row r="15" spans="1:10" ht="12" customHeight="1">
      <c r="A15" s="36">
        <v>1</v>
      </c>
      <c r="B15" s="37">
        <v>11</v>
      </c>
      <c r="C15" s="60"/>
      <c r="D15" s="36"/>
      <c r="E15" s="184"/>
      <c r="F15" s="184"/>
      <c r="G15" s="184"/>
      <c r="H15" s="184"/>
      <c r="I15" s="184"/>
      <c r="J15" s="184"/>
    </row>
    <row r="16" spans="1:10" ht="12" customHeight="1">
      <c r="A16" s="65">
        <v>2</v>
      </c>
      <c r="B16" s="37">
        <v>12</v>
      </c>
      <c r="C16" s="60"/>
      <c r="D16" s="36"/>
      <c r="E16" s="184"/>
      <c r="F16" s="184"/>
      <c r="G16" s="184"/>
      <c r="H16" s="184"/>
      <c r="I16" s="184"/>
      <c r="J16" s="184"/>
    </row>
    <row r="17" spans="1:10" ht="12" customHeight="1">
      <c r="A17" s="66">
        <v>3</v>
      </c>
      <c r="B17" s="37">
        <v>13</v>
      </c>
      <c r="C17" s="60"/>
      <c r="D17" s="36"/>
      <c r="E17" s="184"/>
      <c r="F17" s="184"/>
      <c r="G17" s="184"/>
      <c r="H17" s="184"/>
      <c r="I17" s="184"/>
      <c r="J17" s="184"/>
    </row>
    <row r="18" spans="1:10" ht="12" customHeight="1">
      <c r="A18" s="67">
        <v>4</v>
      </c>
      <c r="B18" s="37">
        <v>14</v>
      </c>
      <c r="C18" s="60"/>
      <c r="D18" s="36"/>
      <c r="E18" s="184"/>
      <c r="F18" s="184"/>
      <c r="G18" s="184"/>
      <c r="H18" s="184"/>
      <c r="I18" s="184"/>
      <c r="J18" s="184"/>
    </row>
    <row r="19" spans="1:10" ht="12" customHeight="1">
      <c r="A19" s="68">
        <v>5</v>
      </c>
      <c r="B19" s="37">
        <v>15</v>
      </c>
      <c r="C19" s="60"/>
      <c r="D19" s="36"/>
      <c r="E19" s="184"/>
      <c r="F19" s="184"/>
      <c r="G19" s="184"/>
      <c r="H19" s="184"/>
      <c r="I19" s="184"/>
      <c r="J19" s="184"/>
    </row>
    <row r="20" spans="1:10" ht="12" customHeight="1">
      <c r="A20" s="69">
        <v>6</v>
      </c>
      <c r="B20" s="37">
        <v>16</v>
      </c>
      <c r="C20" s="60"/>
      <c r="D20" s="36"/>
      <c r="E20" s="184"/>
      <c r="F20" s="184"/>
      <c r="G20" s="184"/>
      <c r="H20" s="184"/>
      <c r="I20" s="184"/>
      <c r="J20" s="184"/>
    </row>
    <row r="21" spans="1:10" ht="12" customHeight="1">
      <c r="A21" s="70">
        <v>7</v>
      </c>
      <c r="B21" s="37">
        <v>17</v>
      </c>
      <c r="C21" s="60"/>
      <c r="D21" s="36"/>
      <c r="E21" s="184"/>
      <c r="F21" s="184"/>
      <c r="G21" s="184"/>
      <c r="H21" s="184"/>
      <c r="I21" s="184"/>
      <c r="J21" s="184"/>
    </row>
    <row r="22" spans="1:10" ht="12" customHeight="1">
      <c r="A22" s="71">
        <v>8</v>
      </c>
      <c r="B22" s="37">
        <v>18</v>
      </c>
      <c r="C22" s="60"/>
      <c r="D22" s="36"/>
      <c r="E22" s="184"/>
      <c r="F22" s="184"/>
      <c r="G22" s="184"/>
      <c r="H22" s="184"/>
      <c r="I22" s="184"/>
      <c r="J22" s="184"/>
    </row>
    <row r="23" spans="1:10" ht="12" customHeight="1">
      <c r="A23" s="72">
        <v>9</v>
      </c>
      <c r="B23" s="37">
        <v>19</v>
      </c>
      <c r="C23" s="60"/>
      <c r="D23" s="36"/>
      <c r="E23" s="184"/>
      <c r="F23" s="184"/>
      <c r="G23" s="184"/>
      <c r="H23" s="184"/>
      <c r="I23" s="184"/>
      <c r="J23" s="184"/>
    </row>
    <row r="24" spans="1:10" ht="12" customHeight="1">
      <c r="A24" s="73">
        <v>10</v>
      </c>
      <c r="B24" s="37">
        <v>20</v>
      </c>
      <c r="C24" s="60"/>
      <c r="D24" s="36"/>
      <c r="E24" s="184"/>
      <c r="F24" s="184"/>
      <c r="G24" s="184"/>
      <c r="H24" s="184"/>
      <c r="I24" s="184"/>
      <c r="J24" s="184"/>
    </row>
    <row r="25" spans="1:10" ht="12" customHeight="1">
      <c r="A25" s="36">
        <v>1</v>
      </c>
      <c r="B25" s="37">
        <v>21</v>
      </c>
      <c r="C25" s="60"/>
      <c r="D25" s="36"/>
      <c r="E25" s="184"/>
      <c r="F25" s="184"/>
      <c r="G25" s="184"/>
      <c r="H25" s="184"/>
      <c r="I25" s="184"/>
      <c r="J25" s="184"/>
    </row>
    <row r="26" spans="1:10" ht="12" customHeight="1">
      <c r="A26" s="65">
        <v>2</v>
      </c>
      <c r="B26" s="37">
        <v>22</v>
      </c>
      <c r="C26" s="60"/>
      <c r="D26" s="36"/>
      <c r="E26" s="184"/>
      <c r="F26" s="184"/>
      <c r="G26" s="184"/>
      <c r="H26" s="184"/>
      <c r="I26" s="184"/>
      <c r="J26" s="184"/>
    </row>
    <row r="27" spans="1:10" ht="12" customHeight="1">
      <c r="A27" s="66">
        <v>3</v>
      </c>
      <c r="B27" s="37">
        <v>23</v>
      </c>
      <c r="C27" s="60"/>
      <c r="D27" s="36"/>
      <c r="E27" s="184"/>
      <c r="F27" s="184"/>
      <c r="G27" s="184"/>
      <c r="H27" s="184"/>
      <c r="I27" s="184"/>
      <c r="J27" s="184"/>
    </row>
    <row r="28" spans="1:10" ht="12" customHeight="1">
      <c r="A28" s="67">
        <v>4</v>
      </c>
      <c r="B28" s="37">
        <v>24</v>
      </c>
      <c r="C28" s="60"/>
      <c r="D28" s="36"/>
      <c r="E28" s="184"/>
      <c r="F28" s="184"/>
      <c r="G28" s="184"/>
      <c r="H28" s="184"/>
      <c r="I28" s="184"/>
      <c r="J28" s="184"/>
    </row>
    <row r="29" spans="1:10" ht="12" customHeight="1">
      <c r="A29" s="68">
        <v>5</v>
      </c>
      <c r="B29" s="37">
        <v>25</v>
      </c>
      <c r="C29" s="60"/>
      <c r="D29" s="36"/>
      <c r="E29" s="184"/>
      <c r="F29" s="184"/>
      <c r="G29" s="184"/>
      <c r="H29" s="184"/>
      <c r="I29" s="184"/>
      <c r="J29" s="184"/>
    </row>
    <row r="30" spans="1:10" ht="12" customHeight="1">
      <c r="A30" s="69">
        <v>6</v>
      </c>
      <c r="B30" s="37">
        <v>26</v>
      </c>
      <c r="C30" s="60"/>
      <c r="D30" s="36"/>
      <c r="E30" s="184"/>
      <c r="F30" s="184"/>
      <c r="G30" s="184"/>
      <c r="H30" s="184"/>
      <c r="I30" s="184"/>
      <c r="J30" s="184"/>
    </row>
    <row r="31" spans="1:10" ht="12" customHeight="1">
      <c r="A31" s="70">
        <v>7</v>
      </c>
      <c r="B31" s="37">
        <v>27</v>
      </c>
      <c r="C31" s="60"/>
      <c r="D31" s="36"/>
      <c r="E31" s="184"/>
      <c r="F31" s="184"/>
      <c r="G31" s="184"/>
      <c r="H31" s="184"/>
      <c r="I31" s="184"/>
      <c r="J31" s="184"/>
    </row>
    <row r="32" spans="1:10" ht="12" customHeight="1">
      <c r="A32" s="71">
        <v>8</v>
      </c>
      <c r="B32" s="37">
        <v>28</v>
      </c>
      <c r="C32" s="60"/>
      <c r="D32" s="36"/>
      <c r="E32" s="184"/>
      <c r="F32" s="184"/>
      <c r="G32" s="184"/>
      <c r="H32" s="184"/>
      <c r="I32" s="184"/>
      <c r="J32" s="184"/>
    </row>
    <row r="33" spans="1:10" ht="12" customHeight="1">
      <c r="A33" s="72">
        <v>9</v>
      </c>
      <c r="B33" s="37">
        <v>29</v>
      </c>
      <c r="C33" s="60"/>
      <c r="D33" s="36"/>
      <c r="E33" s="184"/>
      <c r="F33" s="184"/>
      <c r="G33" s="184"/>
      <c r="H33" s="184"/>
      <c r="I33" s="184"/>
      <c r="J33" s="184"/>
    </row>
    <row r="34" spans="1:10" ht="12" customHeight="1">
      <c r="A34" s="73">
        <v>10</v>
      </c>
      <c r="B34" s="37">
        <v>30</v>
      </c>
      <c r="C34" s="60"/>
      <c r="D34" s="36"/>
      <c r="E34" s="184"/>
      <c r="F34" s="184"/>
      <c r="G34" s="184"/>
      <c r="H34" s="184"/>
      <c r="I34" s="184"/>
      <c r="J34" s="184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"ASOFT-CRM,ASOFT-SO,ASOFT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zoomScale="90" zoomScaleSheetLayoutView="90" workbookViewId="0">
      <selection activeCell="I47" sqref="I4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53.8554687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194" t="s">
        <v>0</v>
      </c>
      <c r="B1" s="194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SOF2002</v>
      </c>
      <c r="G1" s="30" t="s">
        <v>5</v>
      </c>
      <c r="H1" s="34" t="str">
        <f>'Update History'!H1</f>
        <v>Hoàng vũ</v>
      </c>
      <c r="I1" s="30" t="s">
        <v>7</v>
      </c>
      <c r="J1" s="56" t="str">
        <f>'Update History'!J1</f>
        <v>Hoàng vũ</v>
      </c>
    </row>
    <row r="2" spans="1:10" ht="12" customHeight="1">
      <c r="A2" s="194"/>
      <c r="B2" s="194"/>
      <c r="C2" s="30" t="s">
        <v>2</v>
      </c>
      <c r="D2" s="33" t="str">
        <f>'Update History'!D2</f>
        <v>ASOFT-SO</v>
      </c>
      <c r="E2" s="30" t="s">
        <v>4</v>
      </c>
      <c r="F2" s="33" t="str">
        <f>'Update History'!F2</f>
        <v>Xem chi tiết đơn hàng bán</v>
      </c>
      <c r="G2" s="30" t="s">
        <v>6</v>
      </c>
      <c r="H2" s="34">
        <f>'Update History'!H2</f>
        <v>42380</v>
      </c>
      <c r="I2" s="30" t="s">
        <v>8</v>
      </c>
      <c r="J2" s="56">
        <f>'Update History'!J2</f>
        <v>42380</v>
      </c>
    </row>
    <row r="4" spans="1:10" ht="12" customHeight="1">
      <c r="A4" s="200" t="s">
        <v>40</v>
      </c>
      <c r="B4" s="202"/>
      <c r="C4" s="202"/>
      <c r="D4" s="202"/>
      <c r="E4" s="202"/>
      <c r="F4" s="202"/>
      <c r="G4" s="202"/>
      <c r="H4" s="201"/>
      <c r="I4" s="200" t="s">
        <v>38</v>
      </c>
      <c r="J4" s="201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07" t="s">
        <v>225</v>
      </c>
      <c r="J5" s="208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09"/>
      <c r="J6" s="210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09"/>
      <c r="J7" s="210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09"/>
      <c r="J8" s="210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09"/>
      <c r="J9" s="210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11"/>
      <c r="J10" s="212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00" t="s">
        <v>39</v>
      </c>
      <c r="J11" s="201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03" t="s">
        <v>247</v>
      </c>
      <c r="J12" s="204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05"/>
      <c r="J13" s="206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05"/>
      <c r="J14" s="206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05"/>
      <c r="J15" s="206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05"/>
      <c r="J16" s="206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05"/>
      <c r="J17" s="206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05"/>
      <c r="J18" s="206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05"/>
      <c r="J19" s="206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05"/>
      <c r="J20" s="206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05"/>
      <c r="J21" s="206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05"/>
      <c r="J22" s="206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05"/>
      <c r="J23" s="206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05"/>
      <c r="J24" s="206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05"/>
      <c r="J25" s="206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05"/>
      <c r="J26" s="206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05"/>
      <c r="J27" s="206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05"/>
      <c r="J28" s="206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05"/>
      <c r="J29" s="206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05"/>
      <c r="J30" s="206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05"/>
      <c r="J31" s="206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05"/>
      <c r="J32" s="206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05"/>
      <c r="J33" s="206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05"/>
      <c r="J34" s="206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05"/>
      <c r="J35" s="206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05"/>
      <c r="J36" s="206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05"/>
      <c r="J37" s="206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05"/>
      <c r="J38" s="206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05"/>
      <c r="J39" s="206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205"/>
      <c r="J40" s="206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205"/>
      <c r="J41" s="206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205"/>
      <c r="J42" s="206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205"/>
      <c r="J43" s="206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205"/>
      <c r="J44" s="206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view="pageBreakPreview" zoomScale="90" zoomScaleSheetLayoutView="90" workbookViewId="0">
      <pane xSplit="7" ySplit="4" topLeftCell="J11" activePane="bottomRight" state="frozen"/>
      <selection pane="topRight" activeCell="F1" sqref="F1"/>
      <selection pane="bottomLeft" activeCell="A5" sqref="A5"/>
      <selection pane="bottomRight" activeCell="P15" sqref="P15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14.28515625" style="22" customWidth="1"/>
    <col min="4" max="4" width="5.42578125" style="23" bestFit="1" customWidth="1"/>
    <col min="5" max="5" width="31.42578125" style="22" bestFit="1" customWidth="1"/>
    <col min="6" max="6" width="19.28515625" style="22" bestFit="1" customWidth="1"/>
    <col min="7" max="7" width="19.28515625" style="23" bestFit="1" customWidth="1"/>
    <col min="8" max="8" width="15.85546875" style="134" bestFit="1" customWidth="1"/>
    <col min="9" max="9" width="8.5703125" style="134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9.85546875" style="23" customWidth="1"/>
    <col min="14" max="14" width="10.42578125" style="23" bestFit="1" customWidth="1"/>
    <col min="15" max="15" width="12" style="23" bestFit="1" customWidth="1"/>
    <col min="16" max="16" width="33.85546875" style="22" bestFit="1" customWidth="1"/>
    <col min="17" max="16384" width="9.140625" style="22"/>
  </cols>
  <sheetData>
    <row r="1" spans="1:16" s="25" customFormat="1" ht="12" customHeight="1">
      <c r="A1" s="194" t="s">
        <v>0</v>
      </c>
      <c r="B1" s="194"/>
      <c r="C1" s="194"/>
      <c r="D1" s="194"/>
      <c r="E1" s="194"/>
      <c r="F1" s="29" t="s">
        <v>1</v>
      </c>
      <c r="G1" s="27" t="str">
        <f>'Update History'!D1</f>
        <v>ASOFT - ERP.NET</v>
      </c>
      <c r="H1" s="213" t="s">
        <v>3</v>
      </c>
      <c r="I1" s="214"/>
      <c r="J1" s="215" t="str">
        <f>'Update History'!F1</f>
        <v>SOF2002</v>
      </c>
      <c r="K1" s="216"/>
      <c r="L1" s="217"/>
      <c r="M1" s="30" t="s">
        <v>5</v>
      </c>
      <c r="N1" s="28" t="str">
        <f>'Update History'!H1</f>
        <v>Hoàng vũ</v>
      </c>
      <c r="O1" s="30" t="s">
        <v>7</v>
      </c>
      <c r="P1" s="56" t="str">
        <f>'Update History'!J1</f>
        <v>Hoàng vũ</v>
      </c>
    </row>
    <row r="2" spans="1:16" s="25" customFormat="1" ht="12" customHeight="1">
      <c r="A2" s="194"/>
      <c r="B2" s="194"/>
      <c r="C2" s="194"/>
      <c r="D2" s="194"/>
      <c r="E2" s="194"/>
      <c r="F2" s="29" t="s">
        <v>2</v>
      </c>
      <c r="G2" s="27" t="str">
        <f>'Update History'!D2</f>
        <v>ASOFT-SO</v>
      </c>
      <c r="H2" s="213" t="s">
        <v>49</v>
      </c>
      <c r="I2" s="214"/>
      <c r="J2" s="215" t="str">
        <f>'Update History'!F2</f>
        <v>Xem chi tiết đơn hàng bán</v>
      </c>
      <c r="K2" s="216"/>
      <c r="L2" s="217"/>
      <c r="M2" s="30" t="s">
        <v>6</v>
      </c>
      <c r="N2" s="28">
        <f>'Update History'!H2</f>
        <v>42380</v>
      </c>
      <c r="O2" s="30" t="s">
        <v>8</v>
      </c>
      <c r="P2" s="56">
        <f>'Update History'!J2</f>
        <v>42380</v>
      </c>
    </row>
    <row r="4" spans="1:16" s="21" customFormat="1" ht="39.75" customHeight="1">
      <c r="A4" s="24" t="s">
        <v>44</v>
      </c>
      <c r="B4" s="24" t="s">
        <v>181</v>
      </c>
      <c r="C4" s="24" t="s">
        <v>180</v>
      </c>
      <c r="D4" s="24" t="s">
        <v>108</v>
      </c>
      <c r="E4" s="24" t="s">
        <v>79</v>
      </c>
      <c r="F4" s="24" t="s">
        <v>104</v>
      </c>
      <c r="G4" s="24" t="s">
        <v>50</v>
      </c>
      <c r="H4" s="130" t="s">
        <v>45</v>
      </c>
      <c r="I4" s="130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110</v>
      </c>
      <c r="P4" s="24" t="s">
        <v>48</v>
      </c>
    </row>
    <row r="5" spans="1:16" s="32" customFormat="1" ht="14.25" customHeight="1">
      <c r="A5" s="31">
        <v>1</v>
      </c>
      <c r="B5" s="31" t="s">
        <v>159</v>
      </c>
      <c r="C5" s="31"/>
      <c r="D5" s="100">
        <v>1</v>
      </c>
      <c r="E5" s="53" t="s">
        <v>248</v>
      </c>
      <c r="F5" s="62"/>
      <c r="G5" s="57"/>
      <c r="H5" s="131" t="s">
        <v>165</v>
      </c>
      <c r="I5" s="131"/>
      <c r="J5" s="54"/>
      <c r="K5" s="54"/>
      <c r="L5" s="36"/>
      <c r="M5" s="57"/>
      <c r="N5" s="57"/>
      <c r="O5" s="57"/>
      <c r="P5" s="57"/>
    </row>
    <row r="6" spans="1:16" s="32" customFormat="1" ht="12" customHeight="1">
      <c r="A6" s="31">
        <v>2</v>
      </c>
      <c r="B6" s="31" t="s">
        <v>159</v>
      </c>
      <c r="C6" s="31"/>
      <c r="D6" s="100">
        <v>2</v>
      </c>
      <c r="E6" s="53" t="s">
        <v>211</v>
      </c>
      <c r="F6" s="64"/>
      <c r="G6" s="64"/>
      <c r="H6" s="131" t="s">
        <v>166</v>
      </c>
      <c r="I6" s="131"/>
      <c r="J6" s="54"/>
      <c r="K6" s="54"/>
      <c r="L6" s="36"/>
      <c r="M6" s="57"/>
      <c r="N6" s="57"/>
      <c r="O6" s="57"/>
      <c r="P6" s="64"/>
    </row>
    <row r="7" spans="1:16" s="32" customFormat="1" ht="12" customHeight="1">
      <c r="A7" s="31">
        <v>3</v>
      </c>
      <c r="B7" s="31" t="s">
        <v>159</v>
      </c>
      <c r="C7" s="31"/>
      <c r="D7" s="100">
        <v>3</v>
      </c>
      <c r="E7" s="53" t="s">
        <v>249</v>
      </c>
      <c r="F7" s="94" t="s">
        <v>228</v>
      </c>
      <c r="G7" s="64"/>
      <c r="H7" s="131" t="s">
        <v>166</v>
      </c>
      <c r="I7" s="131"/>
      <c r="J7" s="54"/>
      <c r="K7" s="54"/>
      <c r="L7" s="36"/>
      <c r="M7" s="64"/>
      <c r="N7" s="64"/>
      <c r="O7" s="64"/>
      <c r="P7" s="64"/>
    </row>
    <row r="8" spans="1:16" s="32" customFormat="1" ht="12" customHeight="1">
      <c r="A8" s="31">
        <v>4</v>
      </c>
      <c r="B8" s="31" t="s">
        <v>159</v>
      </c>
      <c r="C8" s="31"/>
      <c r="D8" s="100">
        <v>4</v>
      </c>
      <c r="E8" s="53" t="s">
        <v>250</v>
      </c>
      <c r="F8" s="99"/>
      <c r="G8" s="99"/>
      <c r="H8" s="131" t="s">
        <v>161</v>
      </c>
      <c r="I8" s="131"/>
      <c r="J8" s="54"/>
      <c r="K8" s="54"/>
      <c r="L8" s="36"/>
      <c r="M8" s="99"/>
      <c r="N8" s="99"/>
      <c r="O8" s="99"/>
      <c r="P8" s="99"/>
    </row>
    <row r="9" spans="1:16" s="32" customFormat="1" ht="12" customHeight="1">
      <c r="A9" s="31">
        <v>5</v>
      </c>
      <c r="B9" s="31" t="s">
        <v>159</v>
      </c>
      <c r="C9" s="31"/>
      <c r="D9" s="100">
        <v>5</v>
      </c>
      <c r="E9" s="53" t="s">
        <v>178</v>
      </c>
      <c r="F9" s="106" t="s">
        <v>199</v>
      </c>
      <c r="G9" s="106"/>
      <c r="H9" s="131" t="s">
        <v>212</v>
      </c>
      <c r="I9" s="131"/>
      <c r="J9" s="54"/>
      <c r="K9" s="54"/>
      <c r="L9" s="36"/>
      <c r="M9" s="106"/>
      <c r="N9" s="106"/>
      <c r="O9" s="106"/>
      <c r="P9" s="53"/>
    </row>
    <row r="10" spans="1:16" s="32" customFormat="1" ht="12" customHeight="1">
      <c r="A10" s="31">
        <v>6</v>
      </c>
      <c r="B10" s="31" t="s">
        <v>159</v>
      </c>
      <c r="C10" s="31"/>
      <c r="D10" s="100">
        <v>6</v>
      </c>
      <c r="E10" s="53" t="s">
        <v>163</v>
      </c>
      <c r="F10" s="106" t="s">
        <v>164</v>
      </c>
      <c r="G10" s="106"/>
      <c r="H10" s="131" t="s">
        <v>212</v>
      </c>
      <c r="I10" s="131"/>
      <c r="J10" s="54"/>
      <c r="K10" s="54"/>
      <c r="L10" s="36"/>
      <c r="M10" s="106"/>
      <c r="N10" s="106"/>
      <c r="O10" s="106"/>
      <c r="P10" s="53"/>
    </row>
    <row r="11" spans="1:16" s="32" customFormat="1" ht="12" customHeight="1">
      <c r="A11" s="31">
        <v>7</v>
      </c>
      <c r="B11" s="31" t="s">
        <v>159</v>
      </c>
      <c r="C11" s="31"/>
      <c r="D11" s="100">
        <v>7</v>
      </c>
      <c r="E11" s="53" t="s">
        <v>182</v>
      </c>
      <c r="F11" s="106" t="s">
        <v>217</v>
      </c>
      <c r="G11" s="106"/>
      <c r="H11" s="131" t="s">
        <v>212</v>
      </c>
      <c r="I11" s="131"/>
      <c r="J11" s="54"/>
      <c r="K11" s="54"/>
      <c r="L11" s="36"/>
      <c r="M11" s="106"/>
      <c r="N11" s="106"/>
      <c r="O11" s="106"/>
      <c r="P11" s="53" t="s">
        <v>488</v>
      </c>
    </row>
    <row r="12" spans="1:16" s="32" customFormat="1" ht="12" customHeight="1">
      <c r="A12" s="31">
        <v>8</v>
      </c>
      <c r="B12" s="31" t="s">
        <v>159</v>
      </c>
      <c r="C12" s="31"/>
      <c r="D12" s="100">
        <v>8</v>
      </c>
      <c r="E12" s="53" t="s">
        <v>251</v>
      </c>
      <c r="F12" s="99"/>
      <c r="G12" s="106"/>
      <c r="H12" s="131"/>
      <c r="I12" s="131"/>
      <c r="J12" s="54"/>
      <c r="K12" s="54"/>
      <c r="L12" s="36"/>
      <c r="M12" s="99"/>
      <c r="N12" s="99"/>
      <c r="O12" s="99"/>
      <c r="P12" s="99"/>
    </row>
    <row r="13" spans="1:16" s="32" customFormat="1" ht="12" customHeight="1">
      <c r="A13" s="31">
        <v>9</v>
      </c>
      <c r="B13" s="31" t="s">
        <v>159</v>
      </c>
      <c r="C13" s="31"/>
      <c r="D13" s="100" t="s">
        <v>324</v>
      </c>
      <c r="E13" s="126" t="s">
        <v>252</v>
      </c>
      <c r="F13" s="125" t="s">
        <v>411</v>
      </c>
      <c r="G13" s="125" t="s">
        <v>411</v>
      </c>
      <c r="H13" s="132" t="s">
        <v>213</v>
      </c>
      <c r="I13" s="132" t="s">
        <v>160</v>
      </c>
      <c r="J13" s="98"/>
      <c r="K13" s="98"/>
      <c r="L13" s="97" t="s">
        <v>196</v>
      </c>
      <c r="M13" s="125"/>
      <c r="N13" s="125"/>
      <c r="O13" s="125"/>
      <c r="P13" s="99"/>
    </row>
    <row r="14" spans="1:16" s="32" customFormat="1" ht="12" customHeight="1">
      <c r="A14" s="31">
        <v>10</v>
      </c>
      <c r="B14" s="31" t="s">
        <v>159</v>
      </c>
      <c r="C14" s="31"/>
      <c r="D14" s="100" t="s">
        <v>325</v>
      </c>
      <c r="E14" s="126" t="s">
        <v>253</v>
      </c>
      <c r="F14" s="125" t="s">
        <v>412</v>
      </c>
      <c r="G14" s="125" t="s">
        <v>412</v>
      </c>
      <c r="H14" s="132" t="s">
        <v>213</v>
      </c>
      <c r="I14" s="132" t="s">
        <v>160</v>
      </c>
      <c r="J14" s="98"/>
      <c r="K14" s="98"/>
      <c r="L14" s="97" t="s">
        <v>196</v>
      </c>
      <c r="M14" s="125"/>
      <c r="N14" s="125"/>
      <c r="O14" s="125"/>
      <c r="P14" s="99"/>
    </row>
    <row r="15" spans="1:16" s="32" customFormat="1" ht="12" customHeight="1">
      <c r="A15" s="31">
        <v>11</v>
      </c>
      <c r="B15" s="31" t="s">
        <v>159</v>
      </c>
      <c r="C15" s="31"/>
      <c r="D15" s="100" t="s">
        <v>326</v>
      </c>
      <c r="E15" s="126" t="s">
        <v>185</v>
      </c>
      <c r="F15" s="125" t="s">
        <v>200</v>
      </c>
      <c r="G15" s="125" t="s">
        <v>200</v>
      </c>
      <c r="H15" s="132" t="s">
        <v>213</v>
      </c>
      <c r="I15" s="132" t="s">
        <v>160</v>
      </c>
      <c r="J15" s="98"/>
      <c r="K15" s="98"/>
      <c r="L15" s="97" t="s">
        <v>196</v>
      </c>
      <c r="M15" s="125"/>
      <c r="N15" s="125"/>
      <c r="O15" s="125"/>
      <c r="P15" s="99"/>
    </row>
    <row r="16" spans="1:16" s="32" customFormat="1" ht="12" customHeight="1">
      <c r="A16" s="31">
        <v>12</v>
      </c>
      <c r="B16" s="31" t="s">
        <v>159</v>
      </c>
      <c r="C16" s="31"/>
      <c r="D16" s="100" t="s">
        <v>327</v>
      </c>
      <c r="E16" s="126" t="s">
        <v>254</v>
      </c>
      <c r="F16" s="125" t="s">
        <v>413</v>
      </c>
      <c r="G16" s="125" t="s">
        <v>413</v>
      </c>
      <c r="H16" s="132" t="s">
        <v>214</v>
      </c>
      <c r="I16" s="132" t="s">
        <v>215</v>
      </c>
      <c r="J16" s="98"/>
      <c r="K16" s="98"/>
      <c r="L16" s="97" t="s">
        <v>196</v>
      </c>
      <c r="M16" s="125" t="s">
        <v>216</v>
      </c>
      <c r="N16" s="125"/>
      <c r="O16" s="125"/>
      <c r="P16" s="99"/>
    </row>
    <row r="17" spans="1:16" s="32" customFormat="1" ht="12" customHeight="1">
      <c r="A17" s="31">
        <v>13</v>
      </c>
      <c r="B17" s="31" t="s">
        <v>159</v>
      </c>
      <c r="C17" s="31"/>
      <c r="D17" s="100" t="s">
        <v>328</v>
      </c>
      <c r="E17" s="126" t="s">
        <v>255</v>
      </c>
      <c r="F17" s="125" t="s">
        <v>414</v>
      </c>
      <c r="G17" s="125" t="s">
        <v>414</v>
      </c>
      <c r="H17" s="132" t="s">
        <v>213</v>
      </c>
      <c r="I17" s="132" t="s">
        <v>160</v>
      </c>
      <c r="J17" s="98"/>
      <c r="K17" s="98"/>
      <c r="L17" s="97" t="s">
        <v>196</v>
      </c>
      <c r="M17" s="125"/>
      <c r="N17" s="125"/>
      <c r="O17" s="125"/>
      <c r="P17" s="99"/>
    </row>
    <row r="18" spans="1:16" s="32" customFormat="1" ht="12" customHeight="1">
      <c r="A18" s="31">
        <v>14</v>
      </c>
      <c r="B18" s="31" t="s">
        <v>159</v>
      </c>
      <c r="C18" s="31"/>
      <c r="D18" s="100" t="s">
        <v>329</v>
      </c>
      <c r="E18" s="126" t="s">
        <v>256</v>
      </c>
      <c r="F18" s="125" t="s">
        <v>415</v>
      </c>
      <c r="G18" s="125" t="s">
        <v>415</v>
      </c>
      <c r="H18" s="132" t="s">
        <v>214</v>
      </c>
      <c r="I18" s="132" t="s">
        <v>215</v>
      </c>
      <c r="J18" s="98"/>
      <c r="K18" s="98"/>
      <c r="L18" s="97" t="s">
        <v>196</v>
      </c>
      <c r="M18" s="125" t="s">
        <v>216</v>
      </c>
      <c r="N18" s="125"/>
      <c r="O18" s="125"/>
      <c r="P18" s="99"/>
    </row>
    <row r="19" spans="1:16" s="32" customFormat="1" ht="12" customHeight="1">
      <c r="A19" s="31">
        <v>15</v>
      </c>
      <c r="B19" s="31" t="s">
        <v>159</v>
      </c>
      <c r="C19" s="31"/>
      <c r="D19" s="100" t="s">
        <v>330</v>
      </c>
      <c r="E19" s="126" t="s">
        <v>257</v>
      </c>
      <c r="F19" s="125" t="s">
        <v>416</v>
      </c>
      <c r="G19" s="125" t="s">
        <v>416</v>
      </c>
      <c r="H19" s="132" t="s">
        <v>213</v>
      </c>
      <c r="I19" s="132" t="s">
        <v>160</v>
      </c>
      <c r="J19" s="98"/>
      <c r="K19" s="98"/>
      <c r="L19" s="97" t="s">
        <v>196</v>
      </c>
      <c r="M19" s="125"/>
      <c r="N19" s="125"/>
      <c r="O19" s="125"/>
      <c r="P19" s="99"/>
    </row>
    <row r="20" spans="1:16" s="32" customFormat="1" ht="12" customHeight="1">
      <c r="A20" s="31">
        <v>16</v>
      </c>
      <c r="B20" s="31" t="s">
        <v>159</v>
      </c>
      <c r="C20" s="31"/>
      <c r="D20" s="100" t="s">
        <v>331</v>
      </c>
      <c r="E20" s="126" t="s">
        <v>258</v>
      </c>
      <c r="F20" s="125" t="s">
        <v>417</v>
      </c>
      <c r="G20" s="125" t="s">
        <v>417</v>
      </c>
      <c r="H20" s="132" t="s">
        <v>213</v>
      </c>
      <c r="I20" s="132" t="s">
        <v>195</v>
      </c>
      <c r="J20" s="98"/>
      <c r="K20" s="98"/>
      <c r="L20" s="97" t="s">
        <v>196</v>
      </c>
      <c r="M20" s="125"/>
      <c r="N20" s="125"/>
      <c r="O20" s="125"/>
      <c r="P20" s="99"/>
    </row>
    <row r="21" spans="1:16" s="32" customFormat="1" ht="12" customHeight="1">
      <c r="A21" s="31">
        <v>17</v>
      </c>
      <c r="B21" s="31" t="s">
        <v>159</v>
      </c>
      <c r="C21" s="31"/>
      <c r="D21" s="100" t="s">
        <v>332</v>
      </c>
      <c r="E21" s="126" t="s">
        <v>259</v>
      </c>
      <c r="F21" s="125" t="s">
        <v>418</v>
      </c>
      <c r="G21" s="125" t="s">
        <v>418</v>
      </c>
      <c r="H21" s="132" t="s">
        <v>213</v>
      </c>
      <c r="I21" s="132" t="s">
        <v>160</v>
      </c>
      <c r="J21" s="98"/>
      <c r="K21" s="98"/>
      <c r="L21" s="97" t="s">
        <v>196</v>
      </c>
      <c r="M21" s="125"/>
      <c r="N21" s="125"/>
      <c r="O21" s="125"/>
      <c r="P21" s="99"/>
    </row>
    <row r="22" spans="1:16" s="32" customFormat="1" ht="12" customHeight="1">
      <c r="A22" s="31">
        <v>18</v>
      </c>
      <c r="B22" s="31" t="s">
        <v>159</v>
      </c>
      <c r="C22" s="31"/>
      <c r="D22" s="100" t="s">
        <v>333</v>
      </c>
      <c r="E22" s="126" t="s">
        <v>260</v>
      </c>
      <c r="F22" s="125" t="s">
        <v>419</v>
      </c>
      <c r="G22" s="125" t="s">
        <v>419</v>
      </c>
      <c r="H22" s="132" t="s">
        <v>213</v>
      </c>
      <c r="I22" s="132" t="s">
        <v>160</v>
      </c>
      <c r="J22" s="98"/>
      <c r="K22" s="98"/>
      <c r="L22" s="97" t="s">
        <v>196</v>
      </c>
      <c r="M22" s="125"/>
      <c r="N22" s="125"/>
      <c r="O22" s="125"/>
      <c r="P22" s="118"/>
    </row>
    <row r="23" spans="1:16" s="32" customFormat="1" ht="12" customHeight="1">
      <c r="A23" s="31">
        <v>19</v>
      </c>
      <c r="B23" s="31" t="s">
        <v>159</v>
      </c>
      <c r="C23" s="31"/>
      <c r="D23" s="100" t="s">
        <v>334</v>
      </c>
      <c r="E23" s="126" t="s">
        <v>261</v>
      </c>
      <c r="F23" s="125" t="s">
        <v>420</v>
      </c>
      <c r="G23" s="125" t="s">
        <v>420</v>
      </c>
      <c r="H23" s="132" t="s">
        <v>213</v>
      </c>
      <c r="I23" s="132" t="s">
        <v>160</v>
      </c>
      <c r="J23" s="98"/>
      <c r="K23" s="98"/>
      <c r="L23" s="97" t="s">
        <v>196</v>
      </c>
      <c r="M23" s="125"/>
      <c r="N23" s="125"/>
      <c r="O23" s="125"/>
      <c r="P23" s="99"/>
    </row>
    <row r="24" spans="1:16" s="32" customFormat="1" ht="12" customHeight="1">
      <c r="A24" s="31">
        <v>20</v>
      </c>
      <c r="B24" s="31" t="s">
        <v>159</v>
      </c>
      <c r="C24" s="31"/>
      <c r="D24" s="100" t="s">
        <v>335</v>
      </c>
      <c r="E24" s="126" t="s">
        <v>262</v>
      </c>
      <c r="F24" s="125" t="s">
        <v>421</v>
      </c>
      <c r="G24" s="125" t="s">
        <v>421</v>
      </c>
      <c r="H24" s="132" t="s">
        <v>214</v>
      </c>
      <c r="I24" s="132" t="s">
        <v>215</v>
      </c>
      <c r="J24" s="98"/>
      <c r="K24" s="98"/>
      <c r="L24" s="97" t="s">
        <v>196</v>
      </c>
      <c r="M24" s="125" t="s">
        <v>422</v>
      </c>
      <c r="N24" s="125"/>
      <c r="O24" s="125"/>
      <c r="P24" s="99"/>
    </row>
    <row r="25" spans="1:16" s="32" customFormat="1" ht="12" customHeight="1">
      <c r="A25" s="31">
        <v>21</v>
      </c>
      <c r="B25" s="31" t="s">
        <v>159</v>
      </c>
      <c r="C25" s="31"/>
      <c r="D25" s="100" t="s">
        <v>336</v>
      </c>
      <c r="E25" s="126" t="s">
        <v>263</v>
      </c>
      <c r="F25" s="125" t="s">
        <v>423</v>
      </c>
      <c r="G25" s="125" t="s">
        <v>423</v>
      </c>
      <c r="H25" s="132" t="s">
        <v>213</v>
      </c>
      <c r="I25" s="132" t="s">
        <v>160</v>
      </c>
      <c r="J25" s="98"/>
      <c r="K25" s="98"/>
      <c r="L25" s="97" t="s">
        <v>196</v>
      </c>
      <c r="M25" s="125"/>
      <c r="N25" s="125"/>
      <c r="O25" s="125"/>
      <c r="P25" s="99"/>
    </row>
    <row r="26" spans="1:16" s="32" customFormat="1" ht="12" customHeight="1">
      <c r="A26" s="31">
        <v>22</v>
      </c>
      <c r="B26" s="31" t="s">
        <v>159</v>
      </c>
      <c r="C26" s="31"/>
      <c r="D26" s="100" t="s">
        <v>337</v>
      </c>
      <c r="E26" s="126" t="s">
        <v>264</v>
      </c>
      <c r="F26" s="125" t="s">
        <v>203</v>
      </c>
      <c r="G26" s="125" t="s">
        <v>203</v>
      </c>
      <c r="H26" s="132" t="s">
        <v>213</v>
      </c>
      <c r="I26" s="132" t="s">
        <v>160</v>
      </c>
      <c r="J26" s="98"/>
      <c r="K26" s="98"/>
      <c r="L26" s="97" t="s">
        <v>196</v>
      </c>
      <c r="M26" s="125"/>
      <c r="N26" s="125"/>
      <c r="O26" s="125"/>
      <c r="P26" s="99"/>
    </row>
    <row r="27" spans="1:16" s="32" customFormat="1" ht="12" customHeight="1">
      <c r="A27" s="31">
        <v>25</v>
      </c>
      <c r="B27" s="31" t="s">
        <v>159</v>
      </c>
      <c r="C27" s="31"/>
      <c r="D27" s="100" t="s">
        <v>338</v>
      </c>
      <c r="E27" s="126" t="s">
        <v>265</v>
      </c>
      <c r="F27" s="125" t="s">
        <v>424</v>
      </c>
      <c r="G27" s="125" t="s">
        <v>424</v>
      </c>
      <c r="H27" s="132" t="s">
        <v>213</v>
      </c>
      <c r="I27" s="132" t="s">
        <v>160</v>
      </c>
      <c r="J27" s="98"/>
      <c r="K27" s="98"/>
      <c r="L27" s="97" t="s">
        <v>196</v>
      </c>
      <c r="M27" s="125"/>
      <c r="N27" s="125"/>
      <c r="O27" s="125"/>
      <c r="P27" s="99"/>
    </row>
    <row r="28" spans="1:16" s="32" customFormat="1" ht="12" customHeight="1">
      <c r="A28" s="31">
        <v>28</v>
      </c>
      <c r="B28" s="31" t="s">
        <v>159</v>
      </c>
      <c r="C28" s="31"/>
      <c r="D28" s="100" t="s">
        <v>339</v>
      </c>
      <c r="E28" s="126" t="s">
        <v>183</v>
      </c>
      <c r="F28" s="125" t="s">
        <v>425</v>
      </c>
      <c r="G28" s="125" t="s">
        <v>425</v>
      </c>
      <c r="H28" s="132" t="s">
        <v>213</v>
      </c>
      <c r="I28" s="132" t="s">
        <v>160</v>
      </c>
      <c r="J28" s="98"/>
      <c r="K28" s="98"/>
      <c r="L28" s="97" t="s">
        <v>196</v>
      </c>
      <c r="M28" s="125"/>
      <c r="N28" s="125"/>
      <c r="O28" s="125"/>
      <c r="P28" s="99"/>
    </row>
    <row r="29" spans="1:16" s="32" customFormat="1" ht="12" customHeight="1">
      <c r="A29" s="31">
        <v>30</v>
      </c>
      <c r="B29" s="31" t="s">
        <v>159</v>
      </c>
      <c r="C29" s="31"/>
      <c r="D29" s="100" t="s">
        <v>340</v>
      </c>
      <c r="E29" s="126" t="s">
        <v>184</v>
      </c>
      <c r="F29" s="125" t="s">
        <v>202</v>
      </c>
      <c r="G29" s="125" t="s">
        <v>202</v>
      </c>
      <c r="H29" s="132" t="s">
        <v>213</v>
      </c>
      <c r="I29" s="132" t="s">
        <v>160</v>
      </c>
      <c r="J29" s="98"/>
      <c r="K29" s="98"/>
      <c r="L29" s="97" t="s">
        <v>196</v>
      </c>
      <c r="M29" s="125"/>
      <c r="N29" s="125"/>
      <c r="O29" s="125"/>
      <c r="P29" s="99"/>
    </row>
    <row r="30" spans="1:16" s="25" customFormat="1" ht="11.25">
      <c r="A30" s="95">
        <v>34</v>
      </c>
      <c r="B30" s="95" t="s">
        <v>159</v>
      </c>
      <c r="C30" s="95"/>
      <c r="D30" s="100" t="s">
        <v>341</v>
      </c>
      <c r="E30" s="126" t="s">
        <v>266</v>
      </c>
      <c r="F30" s="125" t="s">
        <v>426</v>
      </c>
      <c r="G30" s="125" t="s">
        <v>426</v>
      </c>
      <c r="H30" s="132" t="s">
        <v>213</v>
      </c>
      <c r="I30" s="132" t="s">
        <v>160</v>
      </c>
      <c r="J30" s="98"/>
      <c r="K30" s="98"/>
      <c r="L30" s="97" t="s">
        <v>196</v>
      </c>
      <c r="M30" s="125"/>
      <c r="N30" s="125"/>
      <c r="O30" s="125"/>
      <c r="P30" s="116"/>
    </row>
    <row r="31" spans="1:16" s="32" customFormat="1" ht="11.25">
      <c r="A31" s="31">
        <v>37</v>
      </c>
      <c r="B31" s="31" t="s">
        <v>159</v>
      </c>
      <c r="C31" s="31"/>
      <c r="D31" s="100" t="s">
        <v>342</v>
      </c>
      <c r="E31" s="126" t="s">
        <v>162</v>
      </c>
      <c r="F31" s="125" t="s">
        <v>201</v>
      </c>
      <c r="G31" s="125" t="s">
        <v>201</v>
      </c>
      <c r="H31" s="132" t="s">
        <v>213</v>
      </c>
      <c r="I31" s="132" t="s">
        <v>160</v>
      </c>
      <c r="J31" s="98"/>
      <c r="K31" s="98"/>
      <c r="L31" s="97" t="s">
        <v>196</v>
      </c>
      <c r="M31" s="125"/>
      <c r="N31" s="125"/>
      <c r="O31" s="125"/>
      <c r="P31" s="106"/>
    </row>
    <row r="32" spans="1:16" s="32" customFormat="1" ht="11.25">
      <c r="A32" s="31">
        <v>38</v>
      </c>
      <c r="B32" s="31" t="s">
        <v>159</v>
      </c>
      <c r="C32" s="31"/>
      <c r="D32" s="100" t="s">
        <v>343</v>
      </c>
      <c r="E32" s="126" t="s">
        <v>267</v>
      </c>
      <c r="F32" s="125" t="s">
        <v>427</v>
      </c>
      <c r="G32" s="125" t="s">
        <v>427</v>
      </c>
      <c r="H32" s="132" t="s">
        <v>213</v>
      </c>
      <c r="I32" s="132" t="s">
        <v>160</v>
      </c>
      <c r="J32" s="98"/>
      <c r="K32" s="98"/>
      <c r="L32" s="97" t="s">
        <v>196</v>
      </c>
      <c r="M32" s="125"/>
      <c r="N32" s="125"/>
      <c r="O32" s="125"/>
      <c r="P32" s="106"/>
    </row>
    <row r="33" spans="1:16" s="32" customFormat="1" ht="11.25">
      <c r="A33" s="31">
        <v>39</v>
      </c>
      <c r="B33" s="31" t="s">
        <v>159</v>
      </c>
      <c r="C33" s="31"/>
      <c r="D33" s="100" t="s">
        <v>344</v>
      </c>
      <c r="E33" s="126" t="s">
        <v>268</v>
      </c>
      <c r="F33" s="125" t="s">
        <v>428</v>
      </c>
      <c r="G33" s="125" t="s">
        <v>428</v>
      </c>
      <c r="H33" s="132" t="s">
        <v>214</v>
      </c>
      <c r="I33" s="132" t="s">
        <v>215</v>
      </c>
      <c r="J33" s="98"/>
      <c r="K33" s="98"/>
      <c r="L33" s="97" t="s">
        <v>196</v>
      </c>
      <c r="M33" s="125" t="s">
        <v>216</v>
      </c>
      <c r="N33" s="125"/>
      <c r="O33" s="125"/>
      <c r="P33" s="106"/>
    </row>
    <row r="34" spans="1:16" ht="12" customHeight="1">
      <c r="A34" s="31">
        <v>40</v>
      </c>
      <c r="B34" s="31" t="s">
        <v>159</v>
      </c>
      <c r="C34" s="31"/>
      <c r="D34" s="100" t="s">
        <v>345</v>
      </c>
      <c r="E34" s="126" t="s">
        <v>269</v>
      </c>
      <c r="F34" s="125" t="s">
        <v>429</v>
      </c>
      <c r="G34" s="125" t="s">
        <v>429</v>
      </c>
      <c r="H34" s="132" t="s">
        <v>213</v>
      </c>
      <c r="I34" s="132" t="s">
        <v>160</v>
      </c>
      <c r="J34" s="98"/>
      <c r="K34" s="98"/>
      <c r="L34" s="97" t="s">
        <v>196</v>
      </c>
      <c r="M34" s="125"/>
      <c r="N34" s="125"/>
      <c r="O34" s="125"/>
      <c r="P34" s="128"/>
    </row>
    <row r="35" spans="1:16" ht="12" customHeight="1">
      <c r="A35" s="31">
        <v>41</v>
      </c>
      <c r="B35" s="31" t="s">
        <v>159</v>
      </c>
      <c r="C35" s="31"/>
      <c r="D35" s="100" t="s">
        <v>346</v>
      </c>
      <c r="E35" s="126" t="s">
        <v>270</v>
      </c>
      <c r="F35" s="125" t="s">
        <v>430</v>
      </c>
      <c r="G35" s="125" t="s">
        <v>430</v>
      </c>
      <c r="H35" s="132" t="s">
        <v>213</v>
      </c>
      <c r="I35" s="132" t="s">
        <v>160</v>
      </c>
      <c r="J35" s="98"/>
      <c r="K35" s="98"/>
      <c r="L35" s="97" t="s">
        <v>196</v>
      </c>
      <c r="M35" s="125"/>
      <c r="N35" s="125"/>
      <c r="O35" s="125"/>
      <c r="P35" s="128"/>
    </row>
    <row r="36" spans="1:16" ht="12" customHeight="1">
      <c r="A36" s="31">
        <v>42</v>
      </c>
      <c r="B36" s="31" t="s">
        <v>159</v>
      </c>
      <c r="C36" s="31"/>
      <c r="D36" s="100" t="s">
        <v>347</v>
      </c>
      <c r="E36" s="126" t="s">
        <v>271</v>
      </c>
      <c r="F36" s="125" t="s">
        <v>431</v>
      </c>
      <c r="G36" s="125" t="s">
        <v>431</v>
      </c>
      <c r="H36" s="132" t="s">
        <v>213</v>
      </c>
      <c r="I36" s="132" t="s">
        <v>160</v>
      </c>
      <c r="J36" s="98"/>
      <c r="K36" s="98"/>
      <c r="L36" s="97" t="s">
        <v>196</v>
      </c>
      <c r="M36" s="125"/>
      <c r="N36" s="125"/>
      <c r="O36" s="125"/>
      <c r="P36" s="128"/>
    </row>
    <row r="37" spans="1:16" ht="12" customHeight="1">
      <c r="A37" s="31">
        <v>43</v>
      </c>
      <c r="B37" s="31" t="s">
        <v>159</v>
      </c>
      <c r="C37" s="31"/>
      <c r="D37" s="100" t="s">
        <v>348</v>
      </c>
      <c r="E37" s="126" t="s">
        <v>272</v>
      </c>
      <c r="F37" s="125" t="s">
        <v>432</v>
      </c>
      <c r="G37" s="125" t="s">
        <v>432</v>
      </c>
      <c r="H37" s="132" t="s">
        <v>213</v>
      </c>
      <c r="I37" s="132" t="s">
        <v>160</v>
      </c>
      <c r="J37" s="98"/>
      <c r="K37" s="98"/>
      <c r="L37" s="97" t="s">
        <v>196</v>
      </c>
      <c r="M37" s="125"/>
      <c r="N37" s="125"/>
      <c r="O37" s="125"/>
      <c r="P37" s="128"/>
    </row>
    <row r="38" spans="1:16" ht="12" customHeight="1">
      <c r="A38" s="31">
        <v>44</v>
      </c>
      <c r="B38" s="31" t="s">
        <v>159</v>
      </c>
      <c r="C38" s="31"/>
      <c r="D38" s="100" t="s">
        <v>349</v>
      </c>
      <c r="E38" s="126" t="s">
        <v>273</v>
      </c>
      <c r="F38" s="125" t="s">
        <v>433</v>
      </c>
      <c r="G38" s="125" t="s">
        <v>433</v>
      </c>
      <c r="H38" s="132" t="s">
        <v>213</v>
      </c>
      <c r="I38" s="132" t="s">
        <v>160</v>
      </c>
      <c r="J38" s="98"/>
      <c r="K38" s="98"/>
      <c r="L38" s="97" t="s">
        <v>196</v>
      </c>
      <c r="M38" s="125"/>
      <c r="N38" s="125"/>
      <c r="O38" s="125"/>
      <c r="P38" s="128"/>
    </row>
    <row r="39" spans="1:16" ht="12" customHeight="1">
      <c r="A39" s="31">
        <v>45</v>
      </c>
      <c r="B39" s="31" t="s">
        <v>159</v>
      </c>
      <c r="C39" s="31"/>
      <c r="D39" s="100" t="s">
        <v>350</v>
      </c>
      <c r="E39" s="126" t="s">
        <v>274</v>
      </c>
      <c r="F39" s="125" t="s">
        <v>434</v>
      </c>
      <c r="G39" s="125" t="s">
        <v>434</v>
      </c>
      <c r="H39" s="132" t="s">
        <v>213</v>
      </c>
      <c r="I39" s="132" t="s">
        <v>160</v>
      </c>
      <c r="J39" s="98"/>
      <c r="K39" s="98"/>
      <c r="L39" s="97" t="s">
        <v>196</v>
      </c>
      <c r="M39" s="125"/>
      <c r="N39" s="125"/>
      <c r="O39" s="125"/>
      <c r="P39" s="128"/>
    </row>
    <row r="40" spans="1:16" ht="12" customHeight="1">
      <c r="A40" s="31">
        <v>46</v>
      </c>
      <c r="B40" s="31" t="s">
        <v>159</v>
      </c>
      <c r="C40" s="31"/>
      <c r="D40" s="100" t="s">
        <v>351</v>
      </c>
      <c r="E40" s="126" t="s">
        <v>275</v>
      </c>
      <c r="F40" s="125" t="s">
        <v>210</v>
      </c>
      <c r="G40" s="125" t="s">
        <v>210</v>
      </c>
      <c r="H40" s="132" t="s">
        <v>213</v>
      </c>
      <c r="I40" s="132" t="s">
        <v>160</v>
      </c>
      <c r="J40" s="98"/>
      <c r="K40" s="98"/>
      <c r="L40" s="97" t="s">
        <v>196</v>
      </c>
      <c r="M40" s="125"/>
      <c r="N40" s="125"/>
      <c r="O40" s="125"/>
      <c r="P40" s="128"/>
    </row>
    <row r="41" spans="1:16" s="139" customFormat="1" ht="12" customHeight="1">
      <c r="A41" s="140">
        <v>47</v>
      </c>
      <c r="B41" s="140" t="s">
        <v>517</v>
      </c>
      <c r="C41" s="140" t="s">
        <v>514</v>
      </c>
      <c r="D41" s="141" t="s">
        <v>352</v>
      </c>
      <c r="E41" s="142" t="s">
        <v>276</v>
      </c>
      <c r="F41" s="143" t="s">
        <v>435</v>
      </c>
      <c r="G41" s="143" t="s">
        <v>435</v>
      </c>
      <c r="H41" s="144" t="s">
        <v>213</v>
      </c>
      <c r="I41" s="144" t="s">
        <v>160</v>
      </c>
      <c r="J41" s="145"/>
      <c r="K41" s="145"/>
      <c r="L41" s="146" t="s">
        <v>196</v>
      </c>
      <c r="M41" s="143"/>
      <c r="N41" s="143"/>
      <c r="O41" s="143"/>
      <c r="P41" s="147"/>
    </row>
    <row r="42" spans="1:16" ht="12" customHeight="1">
      <c r="A42" s="31">
        <v>48</v>
      </c>
      <c r="B42" s="31" t="s">
        <v>159</v>
      </c>
      <c r="C42" s="31"/>
      <c r="D42" s="100" t="s">
        <v>353</v>
      </c>
      <c r="E42" s="53" t="s">
        <v>175</v>
      </c>
      <c r="F42" s="128"/>
      <c r="G42" s="127"/>
      <c r="H42" s="133"/>
      <c r="I42" s="133"/>
      <c r="J42" s="127"/>
      <c r="K42" s="127"/>
      <c r="L42" s="127"/>
      <c r="M42" s="127"/>
      <c r="N42" s="127"/>
      <c r="O42" s="127"/>
      <c r="P42" s="128"/>
    </row>
    <row r="43" spans="1:16" ht="12" customHeight="1">
      <c r="A43" s="31">
        <v>49</v>
      </c>
      <c r="B43" s="31" t="s">
        <v>159</v>
      </c>
      <c r="C43" s="31"/>
      <c r="D43" s="100" t="s">
        <v>354</v>
      </c>
      <c r="E43" s="53" t="s">
        <v>186</v>
      </c>
      <c r="F43" s="124" t="s">
        <v>204</v>
      </c>
      <c r="G43" s="124" t="s">
        <v>204</v>
      </c>
      <c r="H43" s="131" t="s">
        <v>213</v>
      </c>
      <c r="I43" s="131" t="s">
        <v>160</v>
      </c>
      <c r="J43" s="54"/>
      <c r="K43" s="54"/>
      <c r="L43" s="36" t="s">
        <v>196</v>
      </c>
      <c r="M43" s="124"/>
      <c r="N43" s="124"/>
      <c r="O43" s="124"/>
      <c r="P43" s="124"/>
    </row>
    <row r="44" spans="1:16" ht="12" customHeight="1">
      <c r="A44" s="31">
        <v>50</v>
      </c>
      <c r="B44" s="31" t="s">
        <v>159</v>
      </c>
      <c r="C44" s="31"/>
      <c r="D44" s="100" t="s">
        <v>355</v>
      </c>
      <c r="E44" s="53" t="s">
        <v>176</v>
      </c>
      <c r="F44" s="124" t="s">
        <v>205</v>
      </c>
      <c r="G44" s="124" t="s">
        <v>205</v>
      </c>
      <c r="H44" s="131" t="s">
        <v>214</v>
      </c>
      <c r="I44" s="131" t="s">
        <v>215</v>
      </c>
      <c r="J44" s="54"/>
      <c r="K44" s="54"/>
      <c r="L44" s="36" t="s">
        <v>196</v>
      </c>
      <c r="M44" s="124" t="s">
        <v>216</v>
      </c>
      <c r="N44" s="124"/>
      <c r="O44" s="124"/>
      <c r="P44" s="124"/>
    </row>
    <row r="45" spans="1:16" ht="12" customHeight="1">
      <c r="A45" s="31">
        <v>51</v>
      </c>
      <c r="B45" s="31" t="s">
        <v>159</v>
      </c>
      <c r="C45" s="31"/>
      <c r="D45" s="100" t="s">
        <v>356</v>
      </c>
      <c r="E45" s="53" t="s">
        <v>187</v>
      </c>
      <c r="F45" s="124" t="s">
        <v>206</v>
      </c>
      <c r="G45" s="124" t="s">
        <v>206</v>
      </c>
      <c r="H45" s="131" t="s">
        <v>213</v>
      </c>
      <c r="I45" s="131" t="s">
        <v>160</v>
      </c>
      <c r="J45" s="54"/>
      <c r="K45" s="54"/>
      <c r="L45" s="36" t="s">
        <v>196</v>
      </c>
      <c r="M45" s="124"/>
      <c r="N45" s="124"/>
      <c r="O45" s="124"/>
      <c r="P45" s="124"/>
    </row>
    <row r="46" spans="1:16" ht="12" customHeight="1">
      <c r="A46" s="31">
        <v>52</v>
      </c>
      <c r="B46" s="31" t="s">
        <v>159</v>
      </c>
      <c r="C46" s="31"/>
      <c r="D46" s="100" t="s">
        <v>357</v>
      </c>
      <c r="E46" s="53" t="s">
        <v>177</v>
      </c>
      <c r="F46" s="124" t="s">
        <v>207</v>
      </c>
      <c r="G46" s="124" t="s">
        <v>207</v>
      </c>
      <c r="H46" s="131" t="s">
        <v>214</v>
      </c>
      <c r="I46" s="131" t="s">
        <v>215</v>
      </c>
      <c r="J46" s="54"/>
      <c r="K46" s="54"/>
      <c r="L46" s="36" t="s">
        <v>196</v>
      </c>
      <c r="M46" s="124" t="s">
        <v>216</v>
      </c>
      <c r="N46" s="124"/>
      <c r="O46" s="124"/>
      <c r="P46" s="124"/>
    </row>
    <row r="47" spans="1:16" ht="12" customHeight="1">
      <c r="A47" s="31">
        <v>53</v>
      </c>
      <c r="B47" s="31" t="s">
        <v>159</v>
      </c>
      <c r="C47" s="31"/>
      <c r="D47" s="129" t="s">
        <v>358</v>
      </c>
      <c r="E47" s="53" t="s">
        <v>323</v>
      </c>
      <c r="F47" s="128"/>
      <c r="G47" s="127"/>
      <c r="H47" s="133"/>
      <c r="I47" s="133"/>
      <c r="J47" s="127"/>
      <c r="K47" s="127"/>
      <c r="L47" s="127"/>
      <c r="M47" s="127"/>
      <c r="N47" s="127"/>
      <c r="O47" s="127"/>
      <c r="P47" s="128"/>
    </row>
    <row r="48" spans="1:16" ht="12" customHeight="1">
      <c r="A48" s="31">
        <v>54</v>
      </c>
      <c r="B48" s="31" t="s">
        <v>159</v>
      </c>
      <c r="C48" s="31"/>
      <c r="D48" s="129" t="s">
        <v>359</v>
      </c>
      <c r="E48" s="53" t="s">
        <v>277</v>
      </c>
      <c r="F48" s="124" t="s">
        <v>436</v>
      </c>
      <c r="G48" s="124" t="s">
        <v>436</v>
      </c>
      <c r="H48" s="131" t="s">
        <v>213</v>
      </c>
      <c r="I48" s="131" t="s">
        <v>195</v>
      </c>
      <c r="J48" s="54"/>
      <c r="K48" s="54"/>
      <c r="L48" s="36" t="s">
        <v>196</v>
      </c>
      <c r="M48" s="124"/>
      <c r="N48" s="124"/>
      <c r="O48" s="124"/>
      <c r="P48" s="128"/>
    </row>
    <row r="49" spans="1:16" ht="12" customHeight="1">
      <c r="A49" s="31">
        <v>55</v>
      </c>
      <c r="B49" s="31" t="s">
        <v>159</v>
      </c>
      <c r="C49" s="31"/>
      <c r="D49" s="129" t="s">
        <v>360</v>
      </c>
      <c r="E49" s="53" t="s">
        <v>188</v>
      </c>
      <c r="F49" s="124" t="s">
        <v>208</v>
      </c>
      <c r="G49" s="124" t="s">
        <v>208</v>
      </c>
      <c r="H49" s="131" t="s">
        <v>213</v>
      </c>
      <c r="I49" s="131" t="s">
        <v>160</v>
      </c>
      <c r="J49" s="54"/>
      <c r="K49" s="54"/>
      <c r="L49" s="36" t="s">
        <v>196</v>
      </c>
      <c r="M49" s="124"/>
      <c r="N49" s="124"/>
      <c r="O49" s="124"/>
      <c r="P49" s="128"/>
    </row>
    <row r="50" spans="1:16" ht="12" customHeight="1">
      <c r="A50" s="31">
        <v>57</v>
      </c>
      <c r="B50" s="31" t="s">
        <v>159</v>
      </c>
      <c r="C50" s="31"/>
      <c r="D50" s="129" t="s">
        <v>361</v>
      </c>
      <c r="E50" s="53" t="s">
        <v>278</v>
      </c>
      <c r="F50" s="124" t="s">
        <v>209</v>
      </c>
      <c r="G50" s="124" t="s">
        <v>209</v>
      </c>
      <c r="H50" s="131" t="s">
        <v>213</v>
      </c>
      <c r="I50" s="131" t="s">
        <v>160</v>
      </c>
      <c r="J50" s="54"/>
      <c r="K50" s="54"/>
      <c r="L50" s="36" t="s">
        <v>196</v>
      </c>
      <c r="M50" s="124"/>
      <c r="N50" s="124"/>
      <c r="O50" s="124"/>
      <c r="P50" s="128"/>
    </row>
    <row r="51" spans="1:16" ht="12" customHeight="1">
      <c r="A51" s="31">
        <v>58</v>
      </c>
      <c r="B51" s="31" t="s">
        <v>159</v>
      </c>
      <c r="C51" s="31"/>
      <c r="D51" s="129" t="s">
        <v>362</v>
      </c>
      <c r="E51" s="53" t="s">
        <v>189</v>
      </c>
      <c r="F51" s="124" t="s">
        <v>437</v>
      </c>
      <c r="G51" s="124" t="s">
        <v>437</v>
      </c>
      <c r="H51" s="131" t="s">
        <v>194</v>
      </c>
      <c r="I51" s="131" t="s">
        <v>160</v>
      </c>
      <c r="J51" s="54"/>
      <c r="K51" s="54"/>
      <c r="L51" s="36" t="s">
        <v>196</v>
      </c>
      <c r="M51" s="124"/>
      <c r="N51" s="124"/>
      <c r="O51" s="124"/>
      <c r="P51" s="128"/>
    </row>
    <row r="52" spans="1:16" ht="12" customHeight="1">
      <c r="A52" s="31">
        <v>59</v>
      </c>
      <c r="B52" s="31" t="s">
        <v>159</v>
      </c>
      <c r="C52" s="31"/>
      <c r="D52" s="129" t="s">
        <v>363</v>
      </c>
      <c r="E52" s="53" t="s">
        <v>190</v>
      </c>
      <c r="F52" s="124" t="s">
        <v>438</v>
      </c>
      <c r="G52" s="124" t="s">
        <v>438</v>
      </c>
      <c r="H52" s="131" t="s">
        <v>213</v>
      </c>
      <c r="I52" s="131" t="s">
        <v>195</v>
      </c>
      <c r="J52" s="54"/>
      <c r="K52" s="54"/>
      <c r="L52" s="36" t="s">
        <v>196</v>
      </c>
      <c r="M52" s="124"/>
      <c r="N52" s="124"/>
      <c r="O52" s="124"/>
      <c r="P52" s="128"/>
    </row>
    <row r="53" spans="1:16" ht="12" customHeight="1">
      <c r="A53" s="31">
        <v>60</v>
      </c>
      <c r="B53" s="31" t="s">
        <v>159</v>
      </c>
      <c r="C53" s="31"/>
      <c r="D53" s="129" t="s">
        <v>364</v>
      </c>
      <c r="E53" s="53" t="s">
        <v>191</v>
      </c>
      <c r="F53" s="124" t="s">
        <v>439</v>
      </c>
      <c r="G53" s="124" t="s">
        <v>439</v>
      </c>
      <c r="H53" s="131" t="s">
        <v>213</v>
      </c>
      <c r="I53" s="131" t="s">
        <v>195</v>
      </c>
      <c r="J53" s="54"/>
      <c r="K53" s="54"/>
      <c r="L53" s="36" t="s">
        <v>196</v>
      </c>
      <c r="M53" s="124"/>
      <c r="N53" s="124"/>
      <c r="O53" s="124"/>
      <c r="P53" s="128"/>
    </row>
    <row r="54" spans="1:16" ht="12" customHeight="1">
      <c r="A54" s="31">
        <v>61</v>
      </c>
      <c r="B54" s="31" t="s">
        <v>159</v>
      </c>
      <c r="C54" s="31"/>
      <c r="D54" s="129" t="s">
        <v>365</v>
      </c>
      <c r="E54" s="53" t="s">
        <v>279</v>
      </c>
      <c r="F54" s="124" t="s">
        <v>440</v>
      </c>
      <c r="G54" s="124" t="s">
        <v>440</v>
      </c>
      <c r="H54" s="131" t="s">
        <v>213</v>
      </c>
      <c r="I54" s="131" t="s">
        <v>195</v>
      </c>
      <c r="J54" s="54"/>
      <c r="K54" s="54"/>
      <c r="L54" s="36" t="s">
        <v>196</v>
      </c>
      <c r="M54" s="124"/>
      <c r="N54" s="124"/>
      <c r="O54" s="124"/>
      <c r="P54" s="128"/>
    </row>
    <row r="55" spans="1:16" ht="12" customHeight="1">
      <c r="A55" s="31">
        <v>62</v>
      </c>
      <c r="B55" s="31" t="s">
        <v>159</v>
      </c>
      <c r="C55" s="31"/>
      <c r="D55" s="129" t="s">
        <v>366</v>
      </c>
      <c r="E55" s="53" t="s">
        <v>192</v>
      </c>
      <c r="F55" s="124" t="s">
        <v>210</v>
      </c>
      <c r="G55" s="124" t="s">
        <v>210</v>
      </c>
      <c r="H55" s="131" t="s">
        <v>213</v>
      </c>
      <c r="I55" s="131" t="s">
        <v>160</v>
      </c>
      <c r="J55" s="54"/>
      <c r="K55" s="54"/>
      <c r="L55" s="36" t="s">
        <v>196</v>
      </c>
      <c r="M55" s="124"/>
      <c r="N55" s="124"/>
      <c r="O55" s="124"/>
      <c r="P55" s="128"/>
    </row>
    <row r="56" spans="1:16" ht="12" customHeight="1">
      <c r="A56" s="31">
        <v>63</v>
      </c>
      <c r="B56" s="31" t="s">
        <v>159</v>
      </c>
      <c r="C56" s="31"/>
      <c r="D56" s="129" t="s">
        <v>367</v>
      </c>
      <c r="E56" s="53" t="s">
        <v>280</v>
      </c>
      <c r="F56" s="124" t="s">
        <v>441</v>
      </c>
      <c r="G56" s="124" t="s">
        <v>441</v>
      </c>
      <c r="H56" s="131" t="s">
        <v>213</v>
      </c>
      <c r="I56" s="131" t="s">
        <v>160</v>
      </c>
      <c r="J56" s="54"/>
      <c r="K56" s="54"/>
      <c r="L56" s="36" t="s">
        <v>196</v>
      </c>
      <c r="M56" s="124"/>
      <c r="N56" s="124"/>
      <c r="O56" s="124"/>
      <c r="P56" s="128"/>
    </row>
    <row r="57" spans="1:16" ht="12" customHeight="1">
      <c r="A57" s="31">
        <v>64</v>
      </c>
      <c r="B57" s="31" t="s">
        <v>159</v>
      </c>
      <c r="C57" s="31"/>
      <c r="D57" s="129" t="s">
        <v>368</v>
      </c>
      <c r="E57" s="53" t="s">
        <v>281</v>
      </c>
      <c r="F57" s="124" t="s">
        <v>442</v>
      </c>
      <c r="G57" s="124" t="s">
        <v>442</v>
      </c>
      <c r="H57" s="131" t="s">
        <v>213</v>
      </c>
      <c r="I57" s="131" t="s">
        <v>160</v>
      </c>
      <c r="J57" s="54"/>
      <c r="K57" s="54"/>
      <c r="L57" s="36" t="s">
        <v>196</v>
      </c>
      <c r="M57" s="124"/>
      <c r="N57" s="124"/>
      <c r="O57" s="124"/>
      <c r="P57" s="128"/>
    </row>
    <row r="58" spans="1:16" ht="12" customHeight="1">
      <c r="A58" s="31">
        <v>65</v>
      </c>
      <c r="B58" s="31" t="s">
        <v>159</v>
      </c>
      <c r="C58" s="31"/>
      <c r="D58" s="129" t="s">
        <v>369</v>
      </c>
      <c r="E58" s="53" t="s">
        <v>282</v>
      </c>
      <c r="F58" s="124" t="s">
        <v>443</v>
      </c>
      <c r="G58" s="124" t="s">
        <v>443</v>
      </c>
      <c r="H58" s="131" t="s">
        <v>213</v>
      </c>
      <c r="I58" s="131" t="s">
        <v>195</v>
      </c>
      <c r="J58" s="54"/>
      <c r="K58" s="54"/>
      <c r="L58" s="36" t="s">
        <v>196</v>
      </c>
      <c r="M58" s="124"/>
      <c r="N58" s="124"/>
      <c r="O58" s="124"/>
      <c r="P58" s="128"/>
    </row>
    <row r="59" spans="1:16" ht="12" customHeight="1">
      <c r="A59" s="31">
        <v>66</v>
      </c>
      <c r="B59" s="31" t="s">
        <v>159</v>
      </c>
      <c r="C59" s="31"/>
      <c r="D59" s="129" t="s">
        <v>370</v>
      </c>
      <c r="E59" s="53" t="s">
        <v>283</v>
      </c>
      <c r="F59" s="124" t="s">
        <v>444</v>
      </c>
      <c r="G59" s="124" t="s">
        <v>444</v>
      </c>
      <c r="H59" s="131" t="s">
        <v>213</v>
      </c>
      <c r="I59" s="131" t="s">
        <v>195</v>
      </c>
      <c r="J59" s="54"/>
      <c r="K59" s="54"/>
      <c r="L59" s="36" t="s">
        <v>196</v>
      </c>
      <c r="M59" s="124"/>
      <c r="N59" s="124"/>
      <c r="O59" s="124"/>
      <c r="P59" s="128"/>
    </row>
    <row r="60" spans="1:16" ht="12" customHeight="1">
      <c r="A60" s="31">
        <v>67</v>
      </c>
      <c r="B60" s="31" t="s">
        <v>159</v>
      </c>
      <c r="C60" s="31"/>
      <c r="D60" s="129" t="s">
        <v>371</v>
      </c>
      <c r="E60" s="53" t="s">
        <v>284</v>
      </c>
      <c r="F60" s="124" t="s">
        <v>440</v>
      </c>
      <c r="G60" s="124" t="s">
        <v>440</v>
      </c>
      <c r="H60" s="131" t="s">
        <v>213</v>
      </c>
      <c r="I60" s="131" t="s">
        <v>195</v>
      </c>
      <c r="J60" s="54"/>
      <c r="K60" s="54"/>
      <c r="L60" s="36" t="s">
        <v>196</v>
      </c>
      <c r="M60" s="124"/>
      <c r="N60" s="124"/>
      <c r="O60" s="124"/>
      <c r="P60" s="128"/>
    </row>
    <row r="61" spans="1:16" ht="12" customHeight="1">
      <c r="A61" s="31">
        <v>68</v>
      </c>
      <c r="B61" s="31" t="s">
        <v>159</v>
      </c>
      <c r="C61" s="31"/>
      <c r="D61" s="129" t="s">
        <v>372</v>
      </c>
      <c r="E61" s="53" t="s">
        <v>285</v>
      </c>
      <c r="F61" s="124" t="s">
        <v>445</v>
      </c>
      <c r="G61" s="124" t="s">
        <v>445</v>
      </c>
      <c r="H61" s="131" t="s">
        <v>213</v>
      </c>
      <c r="I61" s="131" t="s">
        <v>160</v>
      </c>
      <c r="J61" s="54"/>
      <c r="K61" s="54"/>
      <c r="L61" s="36" t="s">
        <v>196</v>
      </c>
      <c r="M61" s="124"/>
      <c r="N61" s="124"/>
      <c r="O61" s="124"/>
      <c r="P61" s="128"/>
    </row>
    <row r="62" spans="1:16" ht="12" customHeight="1">
      <c r="A62" s="31">
        <v>69</v>
      </c>
      <c r="B62" s="31" t="s">
        <v>159</v>
      </c>
      <c r="C62" s="31"/>
      <c r="D62" s="129" t="s">
        <v>373</v>
      </c>
      <c r="E62" s="53" t="s">
        <v>286</v>
      </c>
      <c r="F62" s="124" t="s">
        <v>446</v>
      </c>
      <c r="G62" s="124" t="s">
        <v>446</v>
      </c>
      <c r="H62" s="131" t="s">
        <v>213</v>
      </c>
      <c r="I62" s="131" t="s">
        <v>195</v>
      </c>
      <c r="J62" s="54"/>
      <c r="K62" s="54"/>
      <c r="L62" s="36" t="s">
        <v>196</v>
      </c>
      <c r="M62" s="124"/>
      <c r="N62" s="124"/>
      <c r="O62" s="124"/>
      <c r="P62" s="128"/>
    </row>
    <row r="63" spans="1:16" ht="12" customHeight="1">
      <c r="A63" s="31">
        <v>70</v>
      </c>
      <c r="B63" s="31" t="s">
        <v>159</v>
      </c>
      <c r="C63" s="31"/>
      <c r="D63" s="129" t="s">
        <v>374</v>
      </c>
      <c r="E63" s="53" t="s">
        <v>287</v>
      </c>
      <c r="F63" s="124" t="s">
        <v>447</v>
      </c>
      <c r="G63" s="124" t="s">
        <v>447</v>
      </c>
      <c r="H63" s="131" t="s">
        <v>213</v>
      </c>
      <c r="I63" s="131" t="s">
        <v>195</v>
      </c>
      <c r="J63" s="54"/>
      <c r="K63" s="54"/>
      <c r="L63" s="36" t="s">
        <v>196</v>
      </c>
      <c r="M63" s="124"/>
      <c r="N63" s="124"/>
      <c r="O63" s="124"/>
      <c r="P63" s="128"/>
    </row>
    <row r="64" spans="1:16" ht="12" customHeight="1">
      <c r="A64" s="31">
        <v>71</v>
      </c>
      <c r="B64" s="31" t="s">
        <v>159</v>
      </c>
      <c r="C64" s="31"/>
      <c r="D64" s="129" t="s">
        <v>375</v>
      </c>
      <c r="E64" s="53" t="s">
        <v>288</v>
      </c>
      <c r="F64" s="124" t="s">
        <v>448</v>
      </c>
      <c r="G64" s="124" t="s">
        <v>448</v>
      </c>
      <c r="H64" s="131" t="s">
        <v>213</v>
      </c>
      <c r="I64" s="131" t="s">
        <v>195</v>
      </c>
      <c r="J64" s="54"/>
      <c r="K64" s="54"/>
      <c r="L64" s="36" t="s">
        <v>196</v>
      </c>
      <c r="M64" s="124"/>
      <c r="N64" s="124"/>
      <c r="O64" s="124"/>
      <c r="P64" s="128"/>
    </row>
    <row r="65" spans="1:16" ht="12" customHeight="1">
      <c r="A65" s="31">
        <v>72</v>
      </c>
      <c r="B65" s="31" t="s">
        <v>159</v>
      </c>
      <c r="C65" s="31"/>
      <c r="D65" s="129" t="s">
        <v>376</v>
      </c>
      <c r="E65" s="53" t="s">
        <v>275</v>
      </c>
      <c r="F65" s="124" t="s">
        <v>131</v>
      </c>
      <c r="G65" s="124" t="s">
        <v>131</v>
      </c>
      <c r="H65" s="131" t="s">
        <v>213</v>
      </c>
      <c r="I65" s="131" t="s">
        <v>160</v>
      </c>
      <c r="J65" s="54"/>
      <c r="K65" s="54"/>
      <c r="L65" s="36" t="s">
        <v>196</v>
      </c>
      <c r="M65" s="124"/>
      <c r="N65" s="124"/>
      <c r="O65" s="124"/>
      <c r="P65" s="128"/>
    </row>
    <row r="66" spans="1:16" ht="12" customHeight="1">
      <c r="A66" s="31">
        <v>73</v>
      </c>
      <c r="B66" s="31" t="s">
        <v>159</v>
      </c>
      <c r="C66" s="31"/>
      <c r="D66" s="129" t="s">
        <v>377</v>
      </c>
      <c r="E66" s="53" t="s">
        <v>289</v>
      </c>
      <c r="F66" s="124" t="s">
        <v>449</v>
      </c>
      <c r="G66" s="124" t="s">
        <v>449</v>
      </c>
      <c r="H66" s="131" t="s">
        <v>213</v>
      </c>
      <c r="I66" s="131" t="s">
        <v>160</v>
      </c>
      <c r="J66" s="54"/>
      <c r="K66" s="54"/>
      <c r="L66" s="36" t="s">
        <v>196</v>
      </c>
      <c r="M66" s="124"/>
      <c r="N66" s="124"/>
      <c r="O66" s="124"/>
      <c r="P66" s="128"/>
    </row>
    <row r="67" spans="1:16" ht="12" customHeight="1">
      <c r="A67" s="31">
        <v>74</v>
      </c>
      <c r="B67" s="31" t="s">
        <v>159</v>
      </c>
      <c r="C67" s="31"/>
      <c r="D67" s="129" t="s">
        <v>378</v>
      </c>
      <c r="E67" s="53" t="s">
        <v>290</v>
      </c>
      <c r="F67" s="124" t="s">
        <v>450</v>
      </c>
      <c r="G67" s="124" t="s">
        <v>450</v>
      </c>
      <c r="H67" s="131" t="s">
        <v>213</v>
      </c>
      <c r="I67" s="131" t="s">
        <v>160</v>
      </c>
      <c r="J67" s="54"/>
      <c r="K67" s="54"/>
      <c r="L67" s="36" t="s">
        <v>196</v>
      </c>
      <c r="M67" s="124"/>
      <c r="N67" s="124"/>
      <c r="O67" s="124"/>
      <c r="P67" s="128"/>
    </row>
    <row r="68" spans="1:16" ht="12" customHeight="1">
      <c r="A68" s="31">
        <v>75</v>
      </c>
      <c r="B68" s="31" t="s">
        <v>159</v>
      </c>
      <c r="C68" s="31"/>
      <c r="D68" s="129" t="s">
        <v>379</v>
      </c>
      <c r="E68" s="53" t="s">
        <v>291</v>
      </c>
      <c r="F68" s="124" t="s">
        <v>451</v>
      </c>
      <c r="G68" s="124" t="s">
        <v>451</v>
      </c>
      <c r="H68" s="131" t="s">
        <v>213</v>
      </c>
      <c r="I68" s="131" t="s">
        <v>160</v>
      </c>
      <c r="J68" s="54"/>
      <c r="K68" s="54"/>
      <c r="L68" s="36" t="s">
        <v>196</v>
      </c>
      <c r="M68" s="124"/>
      <c r="N68" s="124"/>
      <c r="O68" s="124"/>
      <c r="P68" s="128"/>
    </row>
    <row r="69" spans="1:16" ht="12" customHeight="1">
      <c r="A69" s="31">
        <v>76</v>
      </c>
      <c r="B69" s="31" t="s">
        <v>159</v>
      </c>
      <c r="C69" s="31"/>
      <c r="D69" s="129" t="s">
        <v>380</v>
      </c>
      <c r="E69" s="53" t="s">
        <v>292</v>
      </c>
      <c r="F69" s="124" t="s">
        <v>452</v>
      </c>
      <c r="G69" s="124" t="s">
        <v>452</v>
      </c>
      <c r="H69" s="131" t="s">
        <v>213</v>
      </c>
      <c r="I69" s="131" t="s">
        <v>160</v>
      </c>
      <c r="J69" s="54"/>
      <c r="K69" s="54"/>
      <c r="L69" s="36" t="s">
        <v>196</v>
      </c>
      <c r="M69" s="124"/>
      <c r="N69" s="124"/>
      <c r="O69" s="124"/>
      <c r="P69" s="128"/>
    </row>
    <row r="70" spans="1:16" ht="12" customHeight="1">
      <c r="A70" s="31">
        <v>77</v>
      </c>
      <c r="B70" s="31" t="s">
        <v>159</v>
      </c>
      <c r="C70" s="31"/>
      <c r="D70" s="129" t="s">
        <v>381</v>
      </c>
      <c r="E70" s="53" t="s">
        <v>293</v>
      </c>
      <c r="F70" s="124" t="s">
        <v>453</v>
      </c>
      <c r="G70" s="124" t="s">
        <v>453</v>
      </c>
      <c r="H70" s="131" t="s">
        <v>213</v>
      </c>
      <c r="I70" s="131" t="s">
        <v>160</v>
      </c>
      <c r="J70" s="54"/>
      <c r="K70" s="54"/>
      <c r="L70" s="36" t="s">
        <v>196</v>
      </c>
      <c r="M70" s="124"/>
      <c r="N70" s="124"/>
      <c r="O70" s="124"/>
      <c r="P70" s="128"/>
    </row>
    <row r="71" spans="1:16" ht="12" customHeight="1">
      <c r="A71" s="31">
        <v>78</v>
      </c>
      <c r="B71" s="31" t="s">
        <v>159</v>
      </c>
      <c r="C71" s="31"/>
      <c r="D71" s="129" t="s">
        <v>382</v>
      </c>
      <c r="E71" s="53" t="s">
        <v>294</v>
      </c>
      <c r="F71" s="124" t="s">
        <v>454</v>
      </c>
      <c r="G71" s="124" t="s">
        <v>454</v>
      </c>
      <c r="H71" s="131" t="s">
        <v>213</v>
      </c>
      <c r="I71" s="131" t="s">
        <v>160</v>
      </c>
      <c r="J71" s="54"/>
      <c r="K71" s="54"/>
      <c r="L71" s="36" t="s">
        <v>196</v>
      </c>
      <c r="M71" s="124"/>
      <c r="N71" s="124"/>
      <c r="O71" s="124"/>
      <c r="P71" s="128"/>
    </row>
    <row r="72" spans="1:16" ht="12" customHeight="1">
      <c r="A72" s="31">
        <v>79</v>
      </c>
      <c r="B72" s="31" t="s">
        <v>159</v>
      </c>
      <c r="C72" s="31"/>
      <c r="D72" s="129" t="s">
        <v>383</v>
      </c>
      <c r="E72" s="53" t="s">
        <v>295</v>
      </c>
      <c r="F72" s="124" t="s">
        <v>455</v>
      </c>
      <c r="G72" s="124" t="s">
        <v>455</v>
      </c>
      <c r="H72" s="131" t="s">
        <v>213</v>
      </c>
      <c r="I72" s="131" t="s">
        <v>160</v>
      </c>
      <c r="J72" s="54"/>
      <c r="K72" s="54"/>
      <c r="L72" s="36" t="s">
        <v>196</v>
      </c>
      <c r="M72" s="124"/>
      <c r="N72" s="124"/>
      <c r="O72" s="124"/>
      <c r="P72" s="128"/>
    </row>
    <row r="73" spans="1:16" ht="12" customHeight="1">
      <c r="A73" s="31">
        <v>80</v>
      </c>
      <c r="B73" s="31" t="s">
        <v>159</v>
      </c>
      <c r="C73" s="31"/>
      <c r="D73" s="129" t="s">
        <v>384</v>
      </c>
      <c r="E73" s="53" t="s">
        <v>296</v>
      </c>
      <c r="F73" s="124" t="s">
        <v>456</v>
      </c>
      <c r="G73" s="124" t="s">
        <v>456</v>
      </c>
      <c r="H73" s="131" t="s">
        <v>213</v>
      </c>
      <c r="I73" s="131" t="s">
        <v>160</v>
      </c>
      <c r="J73" s="54"/>
      <c r="K73" s="54"/>
      <c r="L73" s="36" t="s">
        <v>196</v>
      </c>
      <c r="M73" s="124"/>
      <c r="N73" s="124"/>
      <c r="O73" s="124"/>
      <c r="P73" s="128"/>
    </row>
    <row r="74" spans="1:16" ht="12" customHeight="1">
      <c r="A74" s="31">
        <v>81</v>
      </c>
      <c r="B74" s="31" t="s">
        <v>159</v>
      </c>
      <c r="C74" s="31"/>
      <c r="D74" s="129" t="s">
        <v>385</v>
      </c>
      <c r="E74" s="53" t="s">
        <v>297</v>
      </c>
      <c r="F74" s="124" t="s">
        <v>457</v>
      </c>
      <c r="G74" s="124" t="s">
        <v>457</v>
      </c>
      <c r="H74" s="131" t="s">
        <v>213</v>
      </c>
      <c r="I74" s="131" t="s">
        <v>160</v>
      </c>
      <c r="J74" s="54"/>
      <c r="K74" s="54"/>
      <c r="L74" s="36" t="s">
        <v>196</v>
      </c>
      <c r="M74" s="124"/>
      <c r="N74" s="124"/>
      <c r="O74" s="124"/>
      <c r="P74" s="128"/>
    </row>
    <row r="75" spans="1:16" ht="12" customHeight="1">
      <c r="A75" s="31">
        <v>82</v>
      </c>
      <c r="B75" s="31" t="s">
        <v>159</v>
      </c>
      <c r="C75" s="31"/>
      <c r="D75" s="129" t="s">
        <v>386</v>
      </c>
      <c r="E75" s="53" t="s">
        <v>298</v>
      </c>
      <c r="F75" s="124" t="s">
        <v>458</v>
      </c>
      <c r="G75" s="124" t="s">
        <v>458</v>
      </c>
      <c r="H75" s="131" t="s">
        <v>213</v>
      </c>
      <c r="I75" s="131" t="s">
        <v>160</v>
      </c>
      <c r="J75" s="54"/>
      <c r="K75" s="54"/>
      <c r="L75" s="36" t="s">
        <v>196</v>
      </c>
      <c r="M75" s="124"/>
      <c r="N75" s="124"/>
      <c r="O75" s="124"/>
      <c r="P75" s="128"/>
    </row>
    <row r="76" spans="1:16" ht="12" customHeight="1">
      <c r="A76" s="31">
        <v>83</v>
      </c>
      <c r="B76" s="31" t="s">
        <v>159</v>
      </c>
      <c r="C76" s="31"/>
      <c r="D76" s="129" t="s">
        <v>387</v>
      </c>
      <c r="E76" s="53" t="s">
        <v>299</v>
      </c>
      <c r="F76" s="124" t="s">
        <v>459</v>
      </c>
      <c r="G76" s="124" t="s">
        <v>459</v>
      </c>
      <c r="H76" s="131" t="s">
        <v>213</v>
      </c>
      <c r="I76" s="131" t="s">
        <v>160</v>
      </c>
      <c r="J76" s="54"/>
      <c r="K76" s="54"/>
      <c r="L76" s="36" t="s">
        <v>196</v>
      </c>
      <c r="M76" s="124"/>
      <c r="N76" s="124"/>
      <c r="O76" s="124"/>
      <c r="P76" s="128"/>
    </row>
    <row r="77" spans="1:16" ht="12" customHeight="1">
      <c r="A77" s="31">
        <v>84</v>
      </c>
      <c r="B77" s="31" t="s">
        <v>159</v>
      </c>
      <c r="C77" s="31"/>
      <c r="D77" s="129" t="s">
        <v>388</v>
      </c>
      <c r="E77" s="53" t="s">
        <v>300</v>
      </c>
      <c r="F77" s="124" t="s">
        <v>460</v>
      </c>
      <c r="G77" s="124" t="s">
        <v>460</v>
      </c>
      <c r="H77" s="131" t="s">
        <v>213</v>
      </c>
      <c r="I77" s="131" t="s">
        <v>160</v>
      </c>
      <c r="J77" s="54"/>
      <c r="K77" s="54"/>
      <c r="L77" s="36" t="s">
        <v>196</v>
      </c>
      <c r="M77" s="124"/>
      <c r="N77" s="124"/>
      <c r="O77" s="124"/>
      <c r="P77" s="128"/>
    </row>
    <row r="78" spans="1:16" ht="12" customHeight="1">
      <c r="A78" s="31">
        <v>85</v>
      </c>
      <c r="B78" s="31" t="s">
        <v>159</v>
      </c>
      <c r="C78" s="31"/>
      <c r="D78" s="129" t="s">
        <v>389</v>
      </c>
      <c r="E78" s="53" t="s">
        <v>301</v>
      </c>
      <c r="F78" s="124" t="s">
        <v>461</v>
      </c>
      <c r="G78" s="124" t="s">
        <v>461</v>
      </c>
      <c r="H78" s="131" t="s">
        <v>213</v>
      </c>
      <c r="I78" s="131" t="s">
        <v>160</v>
      </c>
      <c r="J78" s="54"/>
      <c r="K78" s="54"/>
      <c r="L78" s="36" t="s">
        <v>196</v>
      </c>
      <c r="M78" s="124"/>
      <c r="N78" s="124"/>
      <c r="O78" s="124"/>
      <c r="P78" s="128"/>
    </row>
    <row r="79" spans="1:16" ht="12" customHeight="1">
      <c r="A79" s="31">
        <v>86</v>
      </c>
      <c r="B79" s="31" t="s">
        <v>159</v>
      </c>
      <c r="C79" s="31"/>
      <c r="D79" s="129" t="s">
        <v>390</v>
      </c>
      <c r="E79" s="53" t="s">
        <v>302</v>
      </c>
      <c r="F79" s="124" t="s">
        <v>462</v>
      </c>
      <c r="G79" s="124" t="s">
        <v>462</v>
      </c>
      <c r="H79" s="131" t="s">
        <v>213</v>
      </c>
      <c r="I79" s="131" t="s">
        <v>160</v>
      </c>
      <c r="J79" s="54"/>
      <c r="K79" s="54"/>
      <c r="L79" s="36" t="s">
        <v>196</v>
      </c>
      <c r="M79" s="124"/>
      <c r="N79" s="124"/>
      <c r="O79" s="124"/>
      <c r="P79" s="128"/>
    </row>
    <row r="80" spans="1:16" ht="12" customHeight="1">
      <c r="A80" s="31">
        <v>87</v>
      </c>
      <c r="B80" s="31" t="s">
        <v>159</v>
      </c>
      <c r="C80" s="31"/>
      <c r="D80" s="129" t="s">
        <v>391</v>
      </c>
      <c r="E80" s="53" t="s">
        <v>303</v>
      </c>
      <c r="F80" s="124" t="s">
        <v>463</v>
      </c>
      <c r="G80" s="124" t="s">
        <v>463</v>
      </c>
      <c r="H80" s="131" t="s">
        <v>213</v>
      </c>
      <c r="I80" s="131" t="s">
        <v>160</v>
      </c>
      <c r="J80" s="54"/>
      <c r="K80" s="54"/>
      <c r="L80" s="36" t="s">
        <v>196</v>
      </c>
      <c r="M80" s="124"/>
      <c r="N80" s="124"/>
      <c r="O80" s="124"/>
      <c r="P80" s="128"/>
    </row>
    <row r="81" spans="1:16" ht="12" customHeight="1">
      <c r="A81" s="31">
        <v>88</v>
      </c>
      <c r="B81" s="31" t="s">
        <v>159</v>
      </c>
      <c r="C81" s="31"/>
      <c r="D81" s="129" t="s">
        <v>392</v>
      </c>
      <c r="E81" s="53" t="s">
        <v>304</v>
      </c>
      <c r="F81" s="124" t="s">
        <v>464</v>
      </c>
      <c r="G81" s="124" t="s">
        <v>464</v>
      </c>
      <c r="H81" s="131" t="s">
        <v>213</v>
      </c>
      <c r="I81" s="131" t="s">
        <v>160</v>
      </c>
      <c r="J81" s="54"/>
      <c r="K81" s="54"/>
      <c r="L81" s="36" t="s">
        <v>196</v>
      </c>
      <c r="M81" s="124"/>
      <c r="N81" s="124"/>
      <c r="O81" s="124"/>
      <c r="P81" s="128"/>
    </row>
    <row r="82" spans="1:16" ht="12" customHeight="1">
      <c r="A82" s="31">
        <v>89</v>
      </c>
      <c r="B82" s="31" t="s">
        <v>159</v>
      </c>
      <c r="C82" s="31"/>
      <c r="D82" s="129" t="s">
        <v>393</v>
      </c>
      <c r="E82" s="53" t="s">
        <v>305</v>
      </c>
      <c r="F82" s="124" t="s">
        <v>465</v>
      </c>
      <c r="G82" s="124" t="s">
        <v>465</v>
      </c>
      <c r="H82" s="131" t="s">
        <v>213</v>
      </c>
      <c r="I82" s="131" t="s">
        <v>160</v>
      </c>
      <c r="J82" s="54"/>
      <c r="K82" s="54"/>
      <c r="L82" s="36" t="s">
        <v>196</v>
      </c>
      <c r="M82" s="124"/>
      <c r="N82" s="124"/>
      <c r="O82" s="124"/>
      <c r="P82" s="128"/>
    </row>
    <row r="83" spans="1:16" ht="12" customHeight="1">
      <c r="A83" s="31">
        <v>90</v>
      </c>
      <c r="B83" s="31" t="s">
        <v>159</v>
      </c>
      <c r="C83" s="31"/>
      <c r="D83" s="129" t="s">
        <v>394</v>
      </c>
      <c r="E83" s="53" t="s">
        <v>306</v>
      </c>
      <c r="F83" s="124" t="s">
        <v>466</v>
      </c>
      <c r="G83" s="124" t="s">
        <v>466</v>
      </c>
      <c r="H83" s="131" t="s">
        <v>213</v>
      </c>
      <c r="I83" s="131" t="s">
        <v>160</v>
      </c>
      <c r="J83" s="54"/>
      <c r="K83" s="54"/>
      <c r="L83" s="36" t="s">
        <v>196</v>
      </c>
      <c r="M83" s="124"/>
      <c r="N83" s="124"/>
      <c r="O83" s="124"/>
      <c r="P83" s="128"/>
    </row>
    <row r="84" spans="1:16" ht="12" customHeight="1">
      <c r="A84" s="31">
        <v>91</v>
      </c>
      <c r="B84" s="31" t="s">
        <v>159</v>
      </c>
      <c r="C84" s="31"/>
      <c r="D84" s="129" t="s">
        <v>395</v>
      </c>
      <c r="E84" s="53" t="s">
        <v>307</v>
      </c>
      <c r="F84" s="124" t="s">
        <v>467</v>
      </c>
      <c r="G84" s="124" t="s">
        <v>467</v>
      </c>
      <c r="H84" s="131" t="s">
        <v>213</v>
      </c>
      <c r="I84" s="131" t="s">
        <v>160</v>
      </c>
      <c r="J84" s="54"/>
      <c r="K84" s="54"/>
      <c r="L84" s="36" t="s">
        <v>196</v>
      </c>
      <c r="M84" s="124"/>
      <c r="N84" s="124"/>
      <c r="O84" s="124"/>
      <c r="P84" s="128"/>
    </row>
    <row r="85" spans="1:16" ht="12" customHeight="1">
      <c r="A85" s="31">
        <v>92</v>
      </c>
      <c r="B85" s="31" t="s">
        <v>159</v>
      </c>
      <c r="C85" s="31"/>
      <c r="D85" s="129" t="s">
        <v>396</v>
      </c>
      <c r="E85" s="53" t="s">
        <v>308</v>
      </c>
      <c r="F85" s="124" t="s">
        <v>468</v>
      </c>
      <c r="G85" s="124" t="s">
        <v>468</v>
      </c>
      <c r="H85" s="131" t="s">
        <v>213</v>
      </c>
      <c r="I85" s="131" t="s">
        <v>160</v>
      </c>
      <c r="J85" s="54"/>
      <c r="K85" s="54"/>
      <c r="L85" s="36" t="s">
        <v>196</v>
      </c>
      <c r="M85" s="124"/>
      <c r="N85" s="124"/>
      <c r="O85" s="124"/>
      <c r="P85" s="128"/>
    </row>
    <row r="86" spans="1:16" ht="12" customHeight="1">
      <c r="A86" s="31">
        <v>93</v>
      </c>
      <c r="B86" s="31" t="s">
        <v>159</v>
      </c>
      <c r="C86" s="31"/>
      <c r="D86" s="129" t="s">
        <v>397</v>
      </c>
      <c r="E86" s="53" t="s">
        <v>309</v>
      </c>
      <c r="F86" s="124" t="s">
        <v>469</v>
      </c>
      <c r="G86" s="124" t="s">
        <v>469</v>
      </c>
      <c r="H86" s="131" t="s">
        <v>213</v>
      </c>
      <c r="I86" s="131" t="s">
        <v>160</v>
      </c>
      <c r="J86" s="54"/>
      <c r="K86" s="54"/>
      <c r="L86" s="36" t="s">
        <v>196</v>
      </c>
      <c r="M86" s="124"/>
      <c r="N86" s="124"/>
      <c r="O86" s="124"/>
      <c r="P86" s="128"/>
    </row>
    <row r="87" spans="1:16" ht="12" customHeight="1">
      <c r="A87" s="31">
        <v>94</v>
      </c>
      <c r="B87" s="31" t="s">
        <v>159</v>
      </c>
      <c r="C87" s="31"/>
      <c r="D87" s="129" t="s">
        <v>398</v>
      </c>
      <c r="E87" s="53" t="s">
        <v>310</v>
      </c>
      <c r="F87" s="124" t="s">
        <v>470</v>
      </c>
      <c r="G87" s="124" t="s">
        <v>470</v>
      </c>
      <c r="H87" s="131" t="s">
        <v>213</v>
      </c>
      <c r="I87" s="131" t="s">
        <v>160</v>
      </c>
      <c r="J87" s="54"/>
      <c r="K87" s="54"/>
      <c r="L87" s="36" t="s">
        <v>196</v>
      </c>
      <c r="M87" s="124"/>
      <c r="N87" s="124"/>
      <c r="O87" s="124"/>
      <c r="P87" s="128"/>
    </row>
    <row r="88" spans="1:16" ht="12" customHeight="1">
      <c r="A88" s="31">
        <v>95</v>
      </c>
      <c r="B88" s="31" t="s">
        <v>159</v>
      </c>
      <c r="C88" s="31"/>
      <c r="D88" s="129" t="s">
        <v>399</v>
      </c>
      <c r="E88" s="53" t="s">
        <v>311</v>
      </c>
      <c r="F88" s="124" t="s">
        <v>471</v>
      </c>
      <c r="G88" s="124" t="s">
        <v>471</v>
      </c>
      <c r="H88" s="131" t="s">
        <v>213</v>
      </c>
      <c r="I88" s="131" t="s">
        <v>160</v>
      </c>
      <c r="J88" s="54"/>
      <c r="K88" s="54"/>
      <c r="L88" s="36" t="s">
        <v>196</v>
      </c>
      <c r="M88" s="124"/>
      <c r="N88" s="124"/>
      <c r="O88" s="124"/>
      <c r="P88" s="128"/>
    </row>
    <row r="89" spans="1:16" ht="12" customHeight="1">
      <c r="A89" s="31">
        <v>96</v>
      </c>
      <c r="B89" s="31" t="s">
        <v>159</v>
      </c>
      <c r="C89" s="31"/>
      <c r="D89" s="129" t="s">
        <v>400</v>
      </c>
      <c r="E89" s="53" t="s">
        <v>312</v>
      </c>
      <c r="F89" s="124" t="s">
        <v>472</v>
      </c>
      <c r="G89" s="124" t="s">
        <v>472</v>
      </c>
      <c r="H89" s="131" t="s">
        <v>213</v>
      </c>
      <c r="I89" s="131" t="s">
        <v>160</v>
      </c>
      <c r="J89" s="54"/>
      <c r="K89" s="54"/>
      <c r="L89" s="36" t="s">
        <v>196</v>
      </c>
      <c r="M89" s="124"/>
      <c r="N89" s="124"/>
      <c r="O89" s="124"/>
      <c r="P89" s="128"/>
    </row>
    <row r="90" spans="1:16" ht="12" customHeight="1">
      <c r="A90" s="31">
        <v>97</v>
      </c>
      <c r="B90" s="31" t="s">
        <v>159</v>
      </c>
      <c r="C90" s="31"/>
      <c r="D90" s="129" t="s">
        <v>401</v>
      </c>
      <c r="E90" s="53" t="s">
        <v>313</v>
      </c>
      <c r="F90" s="124" t="s">
        <v>473</v>
      </c>
      <c r="G90" s="124" t="s">
        <v>473</v>
      </c>
      <c r="H90" s="131" t="s">
        <v>213</v>
      </c>
      <c r="I90" s="131" t="s">
        <v>160</v>
      </c>
      <c r="J90" s="54"/>
      <c r="K90" s="54"/>
      <c r="L90" s="36" t="s">
        <v>196</v>
      </c>
      <c r="M90" s="124"/>
      <c r="N90" s="124"/>
      <c r="O90" s="124"/>
      <c r="P90" s="128"/>
    </row>
    <row r="91" spans="1:16" ht="12" customHeight="1">
      <c r="A91" s="31">
        <v>98</v>
      </c>
      <c r="B91" s="31" t="s">
        <v>159</v>
      </c>
      <c r="C91" s="31"/>
      <c r="D91" s="129" t="s">
        <v>402</v>
      </c>
      <c r="E91" s="53" t="s">
        <v>314</v>
      </c>
      <c r="F91" s="124" t="s">
        <v>474</v>
      </c>
      <c r="G91" s="124" t="s">
        <v>474</v>
      </c>
      <c r="H91" s="131" t="s">
        <v>213</v>
      </c>
      <c r="I91" s="131" t="s">
        <v>160</v>
      </c>
      <c r="J91" s="54"/>
      <c r="K91" s="54"/>
      <c r="L91" s="36" t="s">
        <v>196</v>
      </c>
      <c r="M91" s="124"/>
      <c r="N91" s="124"/>
      <c r="O91" s="124"/>
      <c r="P91" s="128"/>
    </row>
    <row r="92" spans="1:16" ht="12" customHeight="1">
      <c r="A92" s="31">
        <v>99</v>
      </c>
      <c r="B92" s="31" t="s">
        <v>159</v>
      </c>
      <c r="C92" s="31"/>
      <c r="D92" s="129" t="s">
        <v>403</v>
      </c>
      <c r="E92" s="53" t="s">
        <v>315</v>
      </c>
      <c r="F92" s="124" t="s">
        <v>475</v>
      </c>
      <c r="G92" s="124" t="s">
        <v>475</v>
      </c>
      <c r="H92" s="131" t="s">
        <v>213</v>
      </c>
      <c r="I92" s="131" t="s">
        <v>160</v>
      </c>
      <c r="J92" s="54"/>
      <c r="K92" s="54"/>
      <c r="L92" s="36" t="s">
        <v>196</v>
      </c>
      <c r="M92" s="124"/>
      <c r="N92" s="124"/>
      <c r="O92" s="124"/>
      <c r="P92" s="128"/>
    </row>
    <row r="93" spans="1:16" ht="12" customHeight="1">
      <c r="A93" s="31">
        <v>100</v>
      </c>
      <c r="B93" s="31" t="s">
        <v>159</v>
      </c>
      <c r="C93" s="31"/>
      <c r="D93" s="129" t="s">
        <v>404</v>
      </c>
      <c r="E93" s="53" t="s">
        <v>316</v>
      </c>
      <c r="F93" s="124" t="s">
        <v>476</v>
      </c>
      <c r="G93" s="124" t="s">
        <v>476</v>
      </c>
      <c r="H93" s="131" t="s">
        <v>213</v>
      </c>
      <c r="I93" s="131" t="s">
        <v>160</v>
      </c>
      <c r="J93" s="54"/>
      <c r="K93" s="54"/>
      <c r="L93" s="36" t="s">
        <v>196</v>
      </c>
      <c r="M93" s="124"/>
      <c r="N93" s="124"/>
      <c r="O93" s="124"/>
      <c r="P93" s="128"/>
    </row>
    <row r="94" spans="1:16" ht="12" customHeight="1">
      <c r="A94" s="31">
        <v>101</v>
      </c>
      <c r="B94" s="31" t="s">
        <v>159</v>
      </c>
      <c r="C94" s="31"/>
      <c r="D94" s="129" t="s">
        <v>405</v>
      </c>
      <c r="E94" s="53" t="s">
        <v>317</v>
      </c>
      <c r="F94" s="124" t="s">
        <v>477</v>
      </c>
      <c r="G94" s="124" t="s">
        <v>477</v>
      </c>
      <c r="H94" s="131" t="s">
        <v>213</v>
      </c>
      <c r="I94" s="131" t="s">
        <v>160</v>
      </c>
      <c r="J94" s="54"/>
      <c r="K94" s="54"/>
      <c r="L94" s="36" t="s">
        <v>196</v>
      </c>
      <c r="M94" s="124"/>
      <c r="N94" s="124"/>
      <c r="O94" s="124"/>
      <c r="P94" s="128"/>
    </row>
    <row r="95" spans="1:16" ht="12" customHeight="1">
      <c r="A95" s="31">
        <v>102</v>
      </c>
      <c r="B95" s="31" t="s">
        <v>159</v>
      </c>
      <c r="C95" s="31"/>
      <c r="D95" s="129" t="s">
        <v>406</v>
      </c>
      <c r="E95" s="53" t="s">
        <v>318</v>
      </c>
      <c r="F95" s="124" t="s">
        <v>478</v>
      </c>
      <c r="G95" s="124" t="s">
        <v>478</v>
      </c>
      <c r="H95" s="131" t="s">
        <v>213</v>
      </c>
      <c r="I95" s="131" t="s">
        <v>160</v>
      </c>
      <c r="J95" s="54"/>
      <c r="K95" s="54"/>
      <c r="L95" s="36" t="s">
        <v>196</v>
      </c>
      <c r="M95" s="124"/>
      <c r="N95" s="124"/>
      <c r="O95" s="124"/>
      <c r="P95" s="128"/>
    </row>
    <row r="96" spans="1:16" ht="12" customHeight="1">
      <c r="A96" s="31">
        <v>103</v>
      </c>
      <c r="B96" s="31" t="s">
        <v>159</v>
      </c>
      <c r="C96" s="31"/>
      <c r="D96" s="129" t="s">
        <v>407</v>
      </c>
      <c r="E96" s="53" t="s">
        <v>319</v>
      </c>
      <c r="F96" s="124" t="s">
        <v>479</v>
      </c>
      <c r="G96" s="124" t="s">
        <v>479</v>
      </c>
      <c r="H96" s="131" t="s">
        <v>213</v>
      </c>
      <c r="I96" s="131" t="s">
        <v>160</v>
      </c>
      <c r="J96" s="54"/>
      <c r="K96" s="54"/>
      <c r="L96" s="36" t="s">
        <v>196</v>
      </c>
      <c r="M96" s="124"/>
      <c r="N96" s="124"/>
      <c r="O96" s="124"/>
      <c r="P96" s="128"/>
    </row>
    <row r="97" spans="1:16" ht="12" customHeight="1">
      <c r="A97" s="31">
        <v>104</v>
      </c>
      <c r="B97" s="31" t="s">
        <v>159</v>
      </c>
      <c r="C97" s="31"/>
      <c r="D97" s="129" t="s">
        <v>408</v>
      </c>
      <c r="E97" s="53" t="s">
        <v>320</v>
      </c>
      <c r="F97" s="124" t="s">
        <v>480</v>
      </c>
      <c r="G97" s="124" t="s">
        <v>480</v>
      </c>
      <c r="H97" s="131" t="s">
        <v>213</v>
      </c>
      <c r="I97" s="131" t="s">
        <v>160</v>
      </c>
      <c r="J97" s="54"/>
      <c r="K97" s="54"/>
      <c r="L97" s="36" t="s">
        <v>196</v>
      </c>
      <c r="M97" s="124"/>
      <c r="N97" s="124"/>
      <c r="O97" s="124"/>
      <c r="P97" s="128"/>
    </row>
    <row r="98" spans="1:16" ht="12" customHeight="1">
      <c r="A98" s="31">
        <v>105</v>
      </c>
      <c r="B98" s="31" t="s">
        <v>159</v>
      </c>
      <c r="C98" s="31"/>
      <c r="D98" s="129" t="s">
        <v>409</v>
      </c>
      <c r="E98" s="53" t="s">
        <v>321</v>
      </c>
      <c r="F98" s="124" t="s">
        <v>481</v>
      </c>
      <c r="G98" s="124" t="s">
        <v>481</v>
      </c>
      <c r="H98" s="131" t="s">
        <v>213</v>
      </c>
      <c r="I98" s="131" t="s">
        <v>160</v>
      </c>
      <c r="J98" s="54"/>
      <c r="K98" s="54"/>
      <c r="L98" s="36" t="s">
        <v>196</v>
      </c>
      <c r="M98" s="124"/>
      <c r="N98" s="124"/>
      <c r="O98" s="124"/>
      <c r="P98" s="128"/>
    </row>
    <row r="99" spans="1:16" ht="12" customHeight="1">
      <c r="A99" s="31">
        <v>106</v>
      </c>
      <c r="B99" s="31" t="s">
        <v>159</v>
      </c>
      <c r="C99" s="31"/>
      <c r="D99" s="129" t="s">
        <v>410</v>
      </c>
      <c r="E99" s="53" t="s">
        <v>322</v>
      </c>
      <c r="F99" s="124" t="s">
        <v>482</v>
      </c>
      <c r="G99" s="124" t="s">
        <v>482</v>
      </c>
      <c r="H99" s="131" t="s">
        <v>213</v>
      </c>
      <c r="I99" s="131" t="s">
        <v>160</v>
      </c>
      <c r="J99" s="54"/>
      <c r="K99" s="54"/>
      <c r="L99" s="36" t="s">
        <v>196</v>
      </c>
      <c r="M99" s="124"/>
      <c r="N99" s="124"/>
      <c r="O99" s="124"/>
      <c r="P99" s="128"/>
    </row>
    <row r="100" spans="1:16" ht="12" customHeight="1">
      <c r="A100" s="31">
        <v>107</v>
      </c>
      <c r="B100" s="31" t="s">
        <v>159</v>
      </c>
      <c r="C100" s="31"/>
      <c r="D100" s="127">
        <v>11</v>
      </c>
      <c r="E100" s="128" t="s">
        <v>483</v>
      </c>
      <c r="F100" s="115" t="s">
        <v>193</v>
      </c>
      <c r="G100" s="124"/>
      <c r="H100" s="131" t="s">
        <v>194</v>
      </c>
      <c r="I100" s="131" t="s">
        <v>195</v>
      </c>
      <c r="J100" s="54"/>
      <c r="K100" s="54"/>
      <c r="L100" s="36" t="s">
        <v>196</v>
      </c>
      <c r="M100" s="124"/>
      <c r="N100" s="124"/>
      <c r="O100" s="36">
        <v>25</v>
      </c>
      <c r="P100" s="124"/>
    </row>
    <row r="101" spans="1:16" ht="12" customHeight="1">
      <c r="A101" s="31">
        <v>108</v>
      </c>
      <c r="B101" s="31" t="s">
        <v>159</v>
      </c>
      <c r="C101" s="31"/>
      <c r="D101" s="127">
        <v>12</v>
      </c>
      <c r="E101" s="128" t="s">
        <v>484</v>
      </c>
      <c r="F101" s="115" t="s">
        <v>197</v>
      </c>
      <c r="G101" s="124"/>
      <c r="H101" s="131" t="s">
        <v>198</v>
      </c>
      <c r="I101" s="131" t="s">
        <v>195</v>
      </c>
      <c r="J101" s="54"/>
      <c r="K101" s="54"/>
      <c r="L101" s="36" t="s">
        <v>196</v>
      </c>
      <c r="M101" s="124"/>
      <c r="N101" s="124"/>
      <c r="O101" s="36">
        <v>1</v>
      </c>
      <c r="P101" s="124"/>
    </row>
  </sheetData>
  <mergeCells count="5">
    <mergeCell ref="A1:E2"/>
    <mergeCell ref="H1:I1"/>
    <mergeCell ref="H2:I2"/>
    <mergeCell ref="J1:L1"/>
    <mergeCell ref="J2:L2"/>
  </mergeCells>
  <dataValidations count="6">
    <dataValidation allowBlank="1" showErrorMessage="1" sqref="G5"/>
    <dataValidation type="list" allowBlank="1" showInputMessage="1" showErrorMessage="1" sqref="H5:H11 H100:H101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43:H46 H12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I43:I46 I48:I101 I5:I41">
      <formula1>"Text, Number, DateTime, Boolean"</formula1>
    </dataValidation>
    <dataValidation type="list" allowBlank="1" showInputMessage="1" showErrorMessage="1" sqref="L43:L46 L48:L101 L5:L41">
      <formula1>"I,O,I/O"</formula1>
    </dataValidation>
    <dataValidation type="list" allowBlank="1" showInputMessage="1" showErrorMessage="1" sqref="H13:H41 H48:H99">
      <formula1>"Caption,Groupbox,Textbox,DateTimePicker,RichTextbox,Label,ComboBox,CheckBox,RadioButton,Button,DataGrid,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3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E17" sqref="E17"/>
    </sheetView>
  </sheetViews>
  <sheetFormatPr defaultRowHeight="12" customHeight="1"/>
  <cols>
    <col min="1" max="2" width="8" style="22" customWidth="1"/>
    <col min="3" max="3" width="14.7109375" style="22" customWidth="1"/>
    <col min="4" max="4" width="15.140625" style="22" bestFit="1" customWidth="1"/>
    <col min="5" max="5" width="11" style="22" customWidth="1"/>
    <col min="6" max="6" width="28.5703125" style="22" customWidth="1"/>
    <col min="7" max="7" width="17.140625" style="23" customWidth="1"/>
    <col min="8" max="8" width="11" style="23" bestFit="1" customWidth="1"/>
    <col min="9" max="9" width="12" style="23" bestFit="1" customWidth="1"/>
    <col min="10" max="10" width="46.140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79" t="str">
        <f>'Update History'!D1</f>
        <v>ASOFT - ERP.NET</v>
      </c>
      <c r="E1" s="29" t="s">
        <v>3</v>
      </c>
      <c r="F1" s="79" t="str">
        <f>'Update History'!F1</f>
        <v>SOF2002</v>
      </c>
      <c r="G1" s="29" t="s">
        <v>5</v>
      </c>
      <c r="H1" s="84" t="str">
        <f>'Update History'!H1</f>
        <v>Hoàng vũ</v>
      </c>
      <c r="I1" s="78" t="s">
        <v>7</v>
      </c>
      <c r="J1" s="56" t="str">
        <f>'Update History'!J1</f>
        <v>Hoàng vũ</v>
      </c>
      <c r="K1" s="55"/>
    </row>
    <row r="2" spans="1:17" s="25" customFormat="1" ht="12" customHeight="1">
      <c r="A2" s="30" t="s">
        <v>2</v>
      </c>
      <c r="B2" s="29"/>
      <c r="C2" s="29"/>
      <c r="D2" s="79" t="str">
        <f>'Update History'!D2</f>
        <v>ASOFT-SO</v>
      </c>
      <c r="E2" s="29" t="s">
        <v>49</v>
      </c>
      <c r="F2" s="79" t="str">
        <f>'Update History'!F2</f>
        <v>Xem chi tiết đơn hàng bán</v>
      </c>
      <c r="G2" s="29" t="s">
        <v>6</v>
      </c>
      <c r="H2" s="56">
        <f>'Update History'!H2</f>
        <v>42380</v>
      </c>
      <c r="I2" s="78" t="s">
        <v>8</v>
      </c>
      <c r="J2" s="56">
        <f>'Update History'!J2</f>
        <v>42380</v>
      </c>
      <c r="K2" s="56"/>
    </row>
    <row r="4" spans="1:17" s="21" customFormat="1" ht="24" customHeight="1">
      <c r="A4" s="24" t="s">
        <v>44</v>
      </c>
      <c r="B4" s="24" t="s">
        <v>181</v>
      </c>
      <c r="C4" s="24" t="s">
        <v>180</v>
      </c>
      <c r="D4" s="24" t="s">
        <v>104</v>
      </c>
      <c r="E4" s="24" t="s">
        <v>109</v>
      </c>
      <c r="F4" s="24" t="s">
        <v>106</v>
      </c>
      <c r="G4" s="24" t="s">
        <v>107</v>
      </c>
      <c r="H4" s="24" t="s">
        <v>99</v>
      </c>
      <c r="I4" s="24" t="s">
        <v>51</v>
      </c>
      <c r="J4" s="24" t="s">
        <v>52</v>
      </c>
      <c r="K4" s="24" t="s">
        <v>48</v>
      </c>
      <c r="M4" s="32"/>
      <c r="N4" s="32"/>
      <c r="O4" s="32"/>
      <c r="P4" s="32"/>
      <c r="Q4" s="32"/>
    </row>
    <row r="5" spans="1:17" s="25" customFormat="1" ht="22.5">
      <c r="A5" s="95">
        <v>1</v>
      </c>
      <c r="B5" s="95" t="s">
        <v>159</v>
      </c>
      <c r="C5" s="120"/>
      <c r="D5" s="120" t="s">
        <v>164</v>
      </c>
      <c r="E5" s="96" t="s">
        <v>234</v>
      </c>
      <c r="F5" s="96" t="s">
        <v>235</v>
      </c>
      <c r="G5" s="96"/>
      <c r="H5" s="96" t="s">
        <v>238</v>
      </c>
      <c r="I5" s="96" t="s">
        <v>169</v>
      </c>
      <c r="J5" s="96" t="s">
        <v>239</v>
      </c>
      <c r="K5" s="96"/>
    </row>
    <row r="6" spans="1:17" s="25" customFormat="1" ht="22.5">
      <c r="A6" s="95">
        <v>2</v>
      </c>
      <c r="B6" s="95" t="s">
        <v>159</v>
      </c>
      <c r="C6" s="120"/>
      <c r="D6" s="120" t="s">
        <v>164</v>
      </c>
      <c r="E6" s="96" t="s">
        <v>234</v>
      </c>
      <c r="F6" s="96" t="s">
        <v>235</v>
      </c>
      <c r="G6" s="96"/>
      <c r="H6" s="96" t="s">
        <v>238</v>
      </c>
      <c r="I6" s="96" t="s">
        <v>169</v>
      </c>
      <c r="J6" s="96" t="s">
        <v>240</v>
      </c>
      <c r="K6" s="96"/>
    </row>
    <row r="7" spans="1:17" s="25" customFormat="1" ht="22.5">
      <c r="A7" s="95">
        <v>3</v>
      </c>
      <c r="B7" s="95" t="s">
        <v>159</v>
      </c>
      <c r="C7" s="120"/>
      <c r="D7" s="120" t="s">
        <v>164</v>
      </c>
      <c r="E7" s="96" t="s">
        <v>234</v>
      </c>
      <c r="F7" s="96" t="s">
        <v>236</v>
      </c>
      <c r="G7" s="98" t="s">
        <v>237</v>
      </c>
      <c r="H7" s="96" t="s">
        <v>238</v>
      </c>
      <c r="I7" s="96" t="s">
        <v>169</v>
      </c>
      <c r="J7" s="96" t="s">
        <v>241</v>
      </c>
      <c r="K7" s="96"/>
    </row>
    <row r="8" spans="1:17" s="122" customFormat="1" ht="24.75" customHeight="1">
      <c r="A8" s="95">
        <v>4</v>
      </c>
      <c r="B8" s="95" t="s">
        <v>159</v>
      </c>
      <c r="C8" s="120"/>
      <c r="D8" s="120" t="s">
        <v>164</v>
      </c>
      <c r="E8" s="96" t="s">
        <v>234</v>
      </c>
      <c r="F8" s="96" t="s">
        <v>235</v>
      </c>
      <c r="G8" s="120"/>
      <c r="H8" s="96" t="s">
        <v>238</v>
      </c>
      <c r="I8" s="120" t="s">
        <v>169</v>
      </c>
      <c r="J8" s="120" t="s">
        <v>243</v>
      </c>
    </row>
    <row r="9" spans="1:17" ht="24" customHeight="1"/>
  </sheetData>
  <dataValidations count="2">
    <dataValidation type="list" allowBlank="1" showInputMessage="1" showErrorMessage="1" sqref="I5:I7">
      <formula1>"Click,Double Click,Change,Selected,KeyDown,KeyPress,Hover,Focus,LostFocus"</formula1>
    </dataValidation>
    <dataValidation type="list" allowBlank="1" showInputMessage="1" showErrorMessage="1" sqref="E5:E8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"/>
  <sheetViews>
    <sheetView view="pageBreakPreview" zoomScaleSheetLayoutView="100" workbookViewId="0">
      <selection activeCell="E20" sqref="E20"/>
    </sheetView>
  </sheetViews>
  <sheetFormatPr defaultRowHeight="12" customHeight="1"/>
  <cols>
    <col min="1" max="1" width="11" style="22" bestFit="1" customWidth="1"/>
    <col min="2" max="2" width="11.28515625" style="22" customWidth="1"/>
    <col min="3" max="3" width="14.57031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8.140625" style="22" customWidth="1"/>
    <col min="11" max="11" width="15.57031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24" t="s">
        <v>0</v>
      </c>
      <c r="B1" s="92"/>
      <c r="C1" s="107"/>
      <c r="D1" s="30" t="s">
        <v>1</v>
      </c>
      <c r="E1" s="79" t="str">
        <f>'Update History'!D1</f>
        <v>ASOFT - ERP.NET</v>
      </c>
      <c r="F1" s="77" t="s">
        <v>3</v>
      </c>
      <c r="G1" s="76" t="str">
        <f>'Update History'!F1</f>
        <v>SOF2002</v>
      </c>
      <c r="H1" s="77" t="s">
        <v>5</v>
      </c>
      <c r="I1" s="85" t="str">
        <f>'Update History'!H1</f>
        <v>Hoàng vũ</v>
      </c>
      <c r="J1" s="77" t="s">
        <v>7</v>
      </c>
      <c r="K1" s="34" t="str">
        <f>'Update History'!J1</f>
        <v>Hoàng vũ</v>
      </c>
      <c r="L1" s="46"/>
    </row>
    <row r="2" spans="1:12" s="25" customFormat="1" ht="12" customHeight="1">
      <c r="A2" s="225"/>
      <c r="B2" s="93"/>
      <c r="C2" s="108"/>
      <c r="D2" s="30" t="s">
        <v>2</v>
      </c>
      <c r="E2" s="79" t="str">
        <f>'Update History'!D2</f>
        <v>ASOFT-SO</v>
      </c>
      <c r="F2" s="77" t="s">
        <v>49</v>
      </c>
      <c r="G2" s="76" t="str">
        <f>'Update History'!F2</f>
        <v>Xem chi tiết đơn hàng bán</v>
      </c>
      <c r="H2" s="77" t="s">
        <v>6</v>
      </c>
      <c r="I2" s="45">
        <f>'Update History'!H2</f>
        <v>42380</v>
      </c>
      <c r="J2" s="77" t="s">
        <v>8</v>
      </c>
      <c r="K2" s="34">
        <f>'Update History'!J2</f>
        <v>42380</v>
      </c>
      <c r="L2" s="46"/>
    </row>
    <row r="4" spans="1:12" s="23" customFormat="1" ht="11.25">
      <c r="A4" s="75" t="s">
        <v>44</v>
      </c>
      <c r="B4" s="24" t="s">
        <v>181</v>
      </c>
      <c r="C4" s="24" t="s">
        <v>180</v>
      </c>
      <c r="D4" s="24" t="s">
        <v>129</v>
      </c>
      <c r="E4" s="24" t="s">
        <v>130</v>
      </c>
      <c r="F4" s="75" t="s">
        <v>46</v>
      </c>
      <c r="G4" s="194" t="s">
        <v>131</v>
      </c>
      <c r="H4" s="194"/>
      <c r="I4" s="194" t="s">
        <v>48</v>
      </c>
      <c r="J4" s="194"/>
      <c r="K4" s="194"/>
    </row>
    <row r="5" spans="1:12" s="104" customFormat="1" ht="44.25" customHeight="1">
      <c r="A5" s="102">
        <v>1</v>
      </c>
      <c r="B5" s="102" t="s">
        <v>159</v>
      </c>
      <c r="C5" s="102"/>
      <c r="D5" s="101" t="s">
        <v>227</v>
      </c>
      <c r="E5" s="102"/>
      <c r="F5" s="103" t="s">
        <v>160</v>
      </c>
      <c r="G5" s="221" t="s">
        <v>485</v>
      </c>
      <c r="H5" s="222"/>
      <c r="I5" s="222"/>
      <c r="J5" s="223"/>
      <c r="K5" s="119" t="s">
        <v>226</v>
      </c>
    </row>
    <row r="6" spans="1:12" s="104" customFormat="1" ht="40.5" customHeight="1">
      <c r="A6" s="102">
        <v>2</v>
      </c>
      <c r="B6" s="102" t="s">
        <v>159</v>
      </c>
      <c r="C6" s="102"/>
      <c r="D6" s="101" t="s">
        <v>227</v>
      </c>
      <c r="E6" s="102"/>
      <c r="F6" s="103" t="s">
        <v>160</v>
      </c>
      <c r="G6" s="221" t="s">
        <v>486</v>
      </c>
      <c r="H6" s="222"/>
      <c r="I6" s="222"/>
      <c r="J6" s="223"/>
      <c r="K6" s="119" t="s">
        <v>179</v>
      </c>
    </row>
    <row r="7" spans="1:12" s="104" customFormat="1" ht="44.25" customHeight="1">
      <c r="A7" s="102">
        <v>3</v>
      </c>
      <c r="B7" s="102" t="s">
        <v>159</v>
      </c>
      <c r="C7" s="102"/>
      <c r="D7" s="101" t="s">
        <v>134</v>
      </c>
      <c r="E7" s="102"/>
      <c r="F7" s="103" t="s">
        <v>160</v>
      </c>
      <c r="G7" s="218" t="s">
        <v>487</v>
      </c>
      <c r="H7" s="219"/>
      <c r="I7" s="219"/>
      <c r="J7" s="220"/>
      <c r="K7" s="121" t="s">
        <v>229</v>
      </c>
    </row>
  </sheetData>
  <dataConsolidate/>
  <mergeCells count="6">
    <mergeCell ref="G7:J7"/>
    <mergeCell ref="G6:J6"/>
    <mergeCell ref="G4:H4"/>
    <mergeCell ref="A1:A2"/>
    <mergeCell ref="I4:K4"/>
    <mergeCell ref="G5:J5"/>
  </mergeCells>
  <dataValidations count="1">
    <dataValidation type="list" allowBlank="1" showInputMessage="1" showErrorMessage="1" sqref="F5:F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205"/>
  <sheetViews>
    <sheetView view="pageBreakPreview" zoomScaleSheetLayoutView="100" workbookViewId="0">
      <selection activeCell="K10" sqref="K10:N10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2" style="22" hidden="1" customWidth="1"/>
    <col min="5" max="5" width="2.28515625" style="22" hidden="1" customWidth="1"/>
    <col min="6" max="6" width="1.7109375" style="22" hidden="1" customWidth="1"/>
    <col min="7" max="7" width="10.28515625" style="22" customWidth="1"/>
    <col min="8" max="8" width="9.7109375" style="22" bestFit="1" customWidth="1"/>
    <col min="9" max="9" width="9.140625" style="22" bestFit="1" customWidth="1"/>
    <col min="10" max="10" width="9.140625" style="22" customWidth="1"/>
    <col min="11" max="11" width="7.7109375" style="22" customWidth="1"/>
    <col min="12" max="12" width="8.7109375" style="22" bestFit="1" customWidth="1"/>
    <col min="13" max="13" width="11.140625" style="23" bestFit="1" customWidth="1"/>
    <col min="14" max="14" width="11.42578125" style="23" bestFit="1" customWidth="1"/>
    <col min="15" max="15" width="16.5703125" style="23" customWidth="1"/>
    <col min="16" max="16" width="29.7109375" style="23" bestFit="1" customWidth="1"/>
    <col min="17" max="17" width="16.7109375" style="23" customWidth="1"/>
    <col min="18" max="18" width="5.5703125" style="23" bestFit="1" customWidth="1"/>
    <col min="19" max="19" width="46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30" t="s">
        <v>1</v>
      </c>
      <c r="J1" s="244" t="str">
        <f>'Update History'!D1</f>
        <v>ASOFT - ERP.NET</v>
      </c>
      <c r="K1" s="244"/>
      <c r="L1" s="26" t="s">
        <v>3</v>
      </c>
      <c r="M1" s="47" t="str">
        <f>'Update History'!F1</f>
        <v>SOF2002</v>
      </c>
      <c r="N1" s="26" t="s">
        <v>5</v>
      </c>
      <c r="O1" s="45" t="str">
        <f>'Update History'!H1</f>
        <v>Hoàng vũ</v>
      </c>
      <c r="P1" s="26" t="s">
        <v>7</v>
      </c>
      <c r="Q1" s="235" t="str">
        <f>'Update History'!J1</f>
        <v>Hoàng vũ</v>
      </c>
      <c r="R1" s="236"/>
      <c r="S1" s="237"/>
      <c r="T1" s="46"/>
      <c r="U1" s="46"/>
    </row>
    <row r="2" spans="1:21" s="25" customFormat="1" ht="12" customHeight="1">
      <c r="A2" s="194"/>
      <c r="B2" s="194"/>
      <c r="C2" s="194"/>
      <c r="D2" s="194"/>
      <c r="E2" s="194"/>
      <c r="F2" s="194"/>
      <c r="G2" s="194"/>
      <c r="H2" s="194"/>
      <c r="I2" s="30" t="s">
        <v>2</v>
      </c>
      <c r="J2" s="244" t="str">
        <f>'Update History'!D2</f>
        <v>ASOFT-SO</v>
      </c>
      <c r="K2" s="244"/>
      <c r="L2" s="26" t="s">
        <v>49</v>
      </c>
      <c r="M2" s="47" t="str">
        <f>'Update History'!F2</f>
        <v>Xem chi tiết đơn hàng bán</v>
      </c>
      <c r="N2" s="26" t="s">
        <v>6</v>
      </c>
      <c r="O2" s="45">
        <f>'Update History'!H2</f>
        <v>42380</v>
      </c>
      <c r="P2" s="26" t="s">
        <v>8</v>
      </c>
      <c r="Q2" s="235">
        <f>'Update History'!J2</f>
        <v>42380</v>
      </c>
      <c r="R2" s="236"/>
      <c r="S2" s="237"/>
      <c r="T2" s="46"/>
      <c r="U2" s="46"/>
    </row>
    <row r="4" spans="1:21" s="21" customFormat="1" ht="35.25" customHeight="1">
      <c r="A4" s="24" t="s">
        <v>44</v>
      </c>
      <c r="B4" s="24" t="s">
        <v>181</v>
      </c>
      <c r="C4" s="24" t="s">
        <v>180</v>
      </c>
      <c r="D4" s="24" t="s">
        <v>97</v>
      </c>
      <c r="E4" s="24" t="s">
        <v>98</v>
      </c>
      <c r="F4" s="24" t="s">
        <v>105</v>
      </c>
      <c r="G4" s="24" t="s">
        <v>100</v>
      </c>
      <c r="H4" s="24" t="s">
        <v>54</v>
      </c>
      <c r="I4" s="24" t="s">
        <v>53</v>
      </c>
      <c r="J4" s="24" t="s">
        <v>58</v>
      </c>
      <c r="K4" s="245" t="s">
        <v>55</v>
      </c>
      <c r="L4" s="246"/>
      <c r="M4" s="246"/>
      <c r="N4" s="247"/>
      <c r="O4" s="24" t="s">
        <v>56</v>
      </c>
      <c r="P4" s="24" t="s">
        <v>57</v>
      </c>
      <c r="Q4" s="24" t="s">
        <v>99</v>
      </c>
      <c r="R4" s="24" t="s">
        <v>51</v>
      </c>
      <c r="S4" s="24" t="s">
        <v>48</v>
      </c>
    </row>
    <row r="5" spans="1:21" s="25" customFormat="1" ht="52.5" customHeight="1">
      <c r="A5" s="95">
        <v>1</v>
      </c>
      <c r="B5" s="95" t="s">
        <v>159</v>
      </c>
      <c r="C5" s="95"/>
      <c r="D5" s="95"/>
      <c r="E5" s="95"/>
      <c r="F5" s="105"/>
      <c r="G5" s="112"/>
      <c r="H5" s="135" t="s">
        <v>167</v>
      </c>
      <c r="I5" s="135" t="s">
        <v>232</v>
      </c>
      <c r="J5" s="136" t="s">
        <v>171</v>
      </c>
      <c r="K5" s="229" t="s">
        <v>492</v>
      </c>
      <c r="L5" s="230"/>
      <c r="M5" s="230"/>
      <c r="N5" s="231"/>
      <c r="O5" s="137" t="s">
        <v>493</v>
      </c>
      <c r="P5" s="137" t="s">
        <v>494</v>
      </c>
      <c r="Q5" s="135" t="s">
        <v>161</v>
      </c>
      <c r="R5" s="138" t="s">
        <v>168</v>
      </c>
      <c r="S5" s="112" t="s">
        <v>502</v>
      </c>
      <c r="T5" s="46"/>
      <c r="U5" s="46"/>
    </row>
    <row r="6" spans="1:21" s="25" customFormat="1" ht="52.5" customHeight="1">
      <c r="A6" s="95">
        <v>1</v>
      </c>
      <c r="B6" s="95" t="s">
        <v>159</v>
      </c>
      <c r="C6" s="95"/>
      <c r="D6" s="95"/>
      <c r="E6" s="95"/>
      <c r="F6" s="105"/>
      <c r="G6" s="112"/>
      <c r="H6" s="135" t="s">
        <v>167</v>
      </c>
      <c r="I6" s="135" t="s">
        <v>232</v>
      </c>
      <c r="J6" s="136" t="s">
        <v>173</v>
      </c>
      <c r="K6" s="241" t="s">
        <v>495</v>
      </c>
      <c r="L6" s="242"/>
      <c r="M6" s="242"/>
      <c r="N6" s="243"/>
      <c r="O6" s="137" t="s">
        <v>496</v>
      </c>
      <c r="P6" s="137" t="s">
        <v>497</v>
      </c>
      <c r="Q6" s="135" t="s">
        <v>161</v>
      </c>
      <c r="R6" s="138" t="s">
        <v>168</v>
      </c>
      <c r="S6" s="112" t="s">
        <v>503</v>
      </c>
      <c r="T6" s="46"/>
      <c r="U6" s="46"/>
    </row>
    <row r="7" spans="1:21" s="25" customFormat="1" ht="73.5" customHeight="1">
      <c r="A7" s="95">
        <v>2</v>
      </c>
      <c r="B7" s="95" t="s">
        <v>159</v>
      </c>
      <c r="C7" s="95"/>
      <c r="D7" s="95"/>
      <c r="E7" s="95"/>
      <c r="F7" s="105"/>
      <c r="G7" s="109"/>
      <c r="H7" s="111" t="s">
        <v>167</v>
      </c>
      <c r="I7" s="111" t="s">
        <v>231</v>
      </c>
      <c r="J7" s="136" t="s">
        <v>172</v>
      </c>
      <c r="K7" s="232" t="s">
        <v>230</v>
      </c>
      <c r="L7" s="233"/>
      <c r="M7" s="233"/>
      <c r="N7" s="234"/>
      <c r="O7" s="116" t="s">
        <v>223</v>
      </c>
      <c r="P7" s="96" t="s">
        <v>489</v>
      </c>
      <c r="Q7" s="109" t="s">
        <v>164</v>
      </c>
      <c r="R7" s="112" t="s">
        <v>169</v>
      </c>
      <c r="S7" s="112" t="s">
        <v>505</v>
      </c>
      <c r="T7" s="46"/>
      <c r="U7" s="46"/>
    </row>
    <row r="8" spans="1:21" s="25" customFormat="1" ht="47.25" customHeight="1">
      <c r="A8" s="95">
        <v>3</v>
      </c>
      <c r="B8" s="95" t="s">
        <v>159</v>
      </c>
      <c r="C8" s="95"/>
      <c r="D8" s="95"/>
      <c r="E8" s="95"/>
      <c r="F8" s="105"/>
      <c r="G8" s="109"/>
      <c r="H8" s="111" t="s">
        <v>167</v>
      </c>
      <c r="I8" s="111" t="s">
        <v>231</v>
      </c>
      <c r="J8" s="136" t="s">
        <v>174</v>
      </c>
      <c r="K8" s="238" t="s">
        <v>500</v>
      </c>
      <c r="L8" s="239"/>
      <c r="M8" s="239"/>
      <c r="N8" s="240"/>
      <c r="O8" s="117" t="s">
        <v>134</v>
      </c>
      <c r="P8" s="117" t="s">
        <v>224</v>
      </c>
      <c r="Q8" s="109" t="s">
        <v>164</v>
      </c>
      <c r="R8" s="112" t="s">
        <v>169</v>
      </c>
      <c r="S8" s="112" t="s">
        <v>242</v>
      </c>
      <c r="T8" s="46"/>
      <c r="U8" s="46"/>
    </row>
    <row r="9" spans="1:21" s="25" customFormat="1" ht="95.25" customHeight="1">
      <c r="A9" s="95">
        <v>4</v>
      </c>
      <c r="B9" s="95" t="s">
        <v>159</v>
      </c>
      <c r="C9" s="95"/>
      <c r="D9" s="95"/>
      <c r="E9" s="95"/>
      <c r="F9" s="105"/>
      <c r="G9" s="27"/>
      <c r="H9" s="135" t="s">
        <v>167</v>
      </c>
      <c r="I9" s="27" t="s">
        <v>55</v>
      </c>
      <c r="J9" s="136" t="s">
        <v>221</v>
      </c>
      <c r="K9" s="229" t="s">
        <v>490</v>
      </c>
      <c r="L9" s="230"/>
      <c r="M9" s="230"/>
      <c r="N9" s="231"/>
      <c r="O9" s="137" t="s">
        <v>491</v>
      </c>
      <c r="P9" s="137" t="s">
        <v>501</v>
      </c>
      <c r="Q9" s="109" t="s">
        <v>164</v>
      </c>
      <c r="R9" s="138" t="s">
        <v>169</v>
      </c>
      <c r="S9" s="113" t="s">
        <v>504</v>
      </c>
      <c r="T9" s="46"/>
      <c r="U9" s="46"/>
    </row>
    <row r="10" spans="1:21" s="25" customFormat="1" ht="72" customHeight="1">
      <c r="A10" s="95">
        <v>5</v>
      </c>
      <c r="B10" s="95" t="s">
        <v>159</v>
      </c>
      <c r="C10" s="95"/>
      <c r="D10" s="95"/>
      <c r="E10" s="95"/>
      <c r="F10" s="105"/>
      <c r="G10" s="109"/>
      <c r="H10" s="111" t="s">
        <v>170</v>
      </c>
      <c r="I10" s="111" t="s">
        <v>55</v>
      </c>
      <c r="J10" s="136" t="s">
        <v>222</v>
      </c>
      <c r="K10" s="232" t="s">
        <v>498</v>
      </c>
      <c r="L10" s="233"/>
      <c r="M10" s="233"/>
      <c r="N10" s="234"/>
      <c r="O10" s="137" t="s">
        <v>496</v>
      </c>
      <c r="P10" s="137" t="s">
        <v>497</v>
      </c>
      <c r="Q10" s="109" t="s">
        <v>164</v>
      </c>
      <c r="R10" s="109" t="s">
        <v>169</v>
      </c>
      <c r="S10" s="109" t="s">
        <v>219</v>
      </c>
      <c r="T10" s="46"/>
      <c r="U10" s="46"/>
    </row>
    <row r="11" spans="1:21" s="25" customFormat="1" ht="71.25" customHeight="1">
      <c r="A11" s="95">
        <v>6</v>
      </c>
      <c r="B11" s="95" t="s">
        <v>159</v>
      </c>
      <c r="C11" s="95"/>
      <c r="D11" s="95"/>
      <c r="E11" s="95"/>
      <c r="F11" s="105"/>
      <c r="G11" s="109"/>
      <c r="H11" s="111" t="s">
        <v>170</v>
      </c>
      <c r="I11" s="111" t="s">
        <v>55</v>
      </c>
      <c r="J11" s="136" t="s">
        <v>233</v>
      </c>
      <c r="K11" s="232" t="s">
        <v>499</v>
      </c>
      <c r="L11" s="233"/>
      <c r="M11" s="233"/>
      <c r="N11" s="234"/>
      <c r="O11" s="137" t="s">
        <v>496</v>
      </c>
      <c r="P11" s="137" t="s">
        <v>497</v>
      </c>
      <c r="Q11" s="109" t="s">
        <v>164</v>
      </c>
      <c r="R11" s="109" t="s">
        <v>169</v>
      </c>
      <c r="S11" s="109" t="s">
        <v>220</v>
      </c>
      <c r="T11" s="46"/>
      <c r="U11" s="46"/>
    </row>
    <row r="12" spans="1:21" s="25" customFormat="1" ht="51">
      <c r="A12" s="155">
        <v>7</v>
      </c>
      <c r="B12" s="155" t="s">
        <v>517</v>
      </c>
      <c r="C12" s="155"/>
      <c r="D12" s="155"/>
      <c r="E12" s="155"/>
      <c r="F12" s="156"/>
      <c r="G12" s="157" t="s">
        <v>521</v>
      </c>
      <c r="H12" s="158" t="s">
        <v>170</v>
      </c>
      <c r="I12" s="158" t="s">
        <v>55</v>
      </c>
      <c r="J12" s="159" t="s">
        <v>520</v>
      </c>
      <c r="K12" s="226" t="s">
        <v>522</v>
      </c>
      <c r="L12" s="227"/>
      <c r="M12" s="227"/>
      <c r="N12" s="228"/>
      <c r="O12" s="160" t="s">
        <v>523</v>
      </c>
      <c r="P12" s="160" t="s">
        <v>524</v>
      </c>
      <c r="Q12" s="161" t="s">
        <v>164</v>
      </c>
      <c r="R12" s="161" t="s">
        <v>169</v>
      </c>
      <c r="S12" s="161" t="s">
        <v>220</v>
      </c>
      <c r="T12" s="46"/>
      <c r="U12" s="46"/>
    </row>
    <row r="1048205" spans="17:17" ht="12" customHeight="1">
      <c r="Q1048205" s="59"/>
    </row>
  </sheetData>
  <dataConsolidate/>
  <mergeCells count="14">
    <mergeCell ref="A1:H2"/>
    <mergeCell ref="J1:K1"/>
    <mergeCell ref="J2:K2"/>
    <mergeCell ref="K4:N4"/>
    <mergeCell ref="K5:N5"/>
    <mergeCell ref="K12:N12"/>
    <mergeCell ref="K9:N9"/>
    <mergeCell ref="K11:N11"/>
    <mergeCell ref="Q1:S1"/>
    <mergeCell ref="Q2:S2"/>
    <mergeCell ref="K7:N7"/>
    <mergeCell ref="K8:N8"/>
    <mergeCell ref="K10:N10"/>
    <mergeCell ref="K6:N6"/>
  </mergeCells>
  <dataValidations count="4">
    <dataValidation allowBlank="1" showDropDown="1" showInputMessage="1" showErrorMessage="1" sqref="Q1048205:Q1048576"/>
    <dataValidation type="list" allowBlank="1" showInputMessage="1" showErrorMessage="1" sqref="H5:H11">
      <formula1>"Select,Insert,Update,Delete"</formula1>
    </dataValidation>
    <dataValidation type="list" allowBlank="1" showInputMessage="1" showErrorMessage="1" sqref="I7:I8 I10:I11">
      <formula1>"SQL Script, ID SQL, ID Store, ID Function, ID Trigger"</formula1>
    </dataValidation>
    <dataValidation type="list" allowBlank="1" showInputMessage="1" showErrorMessage="1" sqref="R9 R5:R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7"/>
  <sheetViews>
    <sheetView view="pageBreakPreview" zoomScaleSheetLayoutView="100" workbookViewId="0">
      <selection activeCell="H12" sqref="H1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31.140625" style="22" customWidth="1"/>
    <col min="11" max="16384" width="9.140625" style="22"/>
  </cols>
  <sheetData>
    <row r="1" spans="1:10" ht="12" customHeight="1">
      <c r="A1" s="194" t="s">
        <v>0</v>
      </c>
      <c r="B1" s="194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SOF2002</v>
      </c>
      <c r="G1" s="30" t="s">
        <v>5</v>
      </c>
      <c r="H1" s="34" t="str">
        <f>'Update History'!H1</f>
        <v>Hoàng vũ</v>
      </c>
      <c r="I1" s="30" t="s">
        <v>7</v>
      </c>
      <c r="J1" s="34" t="str">
        <f>'Update History'!J1</f>
        <v>Hoàng vũ</v>
      </c>
    </row>
    <row r="2" spans="1:10" ht="12" customHeight="1">
      <c r="A2" s="194"/>
      <c r="B2" s="194"/>
      <c r="C2" s="30" t="s">
        <v>2</v>
      </c>
      <c r="D2" s="33" t="str">
        <f>'Update History'!D2</f>
        <v>ASOFT-SO</v>
      </c>
      <c r="E2" s="30" t="s">
        <v>4</v>
      </c>
      <c r="F2" s="33" t="str">
        <f>'Update History'!F2</f>
        <v>Xem chi tiết đơn hàng bán</v>
      </c>
      <c r="G2" s="30" t="s">
        <v>6</v>
      </c>
      <c r="H2" s="34">
        <f>'Update History'!H2</f>
        <v>42380</v>
      </c>
      <c r="I2" s="30" t="s">
        <v>8</v>
      </c>
      <c r="J2" s="34">
        <f>'Update History'!J2</f>
        <v>42380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58" t="s">
        <v>111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507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58" t="s">
        <v>114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1"/>
      <c r="B9" s="61" t="s">
        <v>115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1"/>
      <c r="B10" s="39"/>
      <c r="C10" s="39" t="s">
        <v>116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1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1" t="s">
        <v>117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1" t="s">
        <v>118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253"/>
      <c r="D15" s="253"/>
      <c r="E15" s="253"/>
      <c r="F15" s="253"/>
      <c r="G15" s="253"/>
      <c r="H15" s="253"/>
      <c r="I15" s="39"/>
      <c r="J15" s="42"/>
    </row>
    <row r="16" spans="1:10" ht="12" customHeight="1">
      <c r="B16" s="61" t="s">
        <v>119</v>
      </c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B17" s="39"/>
      <c r="C17" s="252" t="s">
        <v>506</v>
      </c>
      <c r="D17" s="250"/>
      <c r="E17" s="250"/>
      <c r="F17" s="250"/>
      <c r="G17" s="250"/>
      <c r="H17" s="250"/>
      <c r="I17" s="250"/>
      <c r="J17" s="250"/>
    </row>
    <row r="18" spans="1:10" ht="12" customHeight="1">
      <c r="B18" s="39"/>
      <c r="C18" s="39"/>
      <c r="D18" s="39"/>
      <c r="E18" s="39"/>
      <c r="F18" s="39" t="s">
        <v>218</v>
      </c>
      <c r="G18" s="39"/>
      <c r="H18" s="39"/>
      <c r="I18" s="39"/>
      <c r="J18" s="42"/>
    </row>
    <row r="19" spans="1:10" ht="12" customHeight="1">
      <c r="B19" s="61" t="s">
        <v>120</v>
      </c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B20" s="61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58" t="s">
        <v>113</v>
      </c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A23" s="58"/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2" customHeight="1">
      <c r="A24" s="58"/>
      <c r="B24" s="39"/>
      <c r="C24" s="39"/>
      <c r="D24" s="39"/>
      <c r="E24" s="39"/>
      <c r="F24" s="39"/>
      <c r="G24" s="39"/>
      <c r="H24" s="39"/>
      <c r="I24" s="39"/>
      <c r="J24" s="39"/>
    </row>
    <row r="25" spans="1:10" ht="12" customHeight="1">
      <c r="A25" s="58"/>
      <c r="B25" s="39"/>
      <c r="C25" s="39"/>
      <c r="D25" s="39"/>
      <c r="E25" s="39"/>
      <c r="F25" s="39"/>
      <c r="G25" s="39"/>
      <c r="H25" s="39"/>
      <c r="I25" s="39"/>
      <c r="J25" s="39"/>
    </row>
    <row r="26" spans="1:10" ht="12" customHeight="1">
      <c r="A26" s="58"/>
      <c r="B26" s="39"/>
      <c r="C26" s="39"/>
      <c r="D26" s="39"/>
      <c r="E26" s="39"/>
      <c r="F26" s="39"/>
      <c r="G26" s="39"/>
      <c r="H26" s="39"/>
      <c r="I26" s="39"/>
      <c r="J26" s="39"/>
    </row>
    <row r="27" spans="1:10" ht="12" customHeight="1">
      <c r="A27" s="58"/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2" customHeight="1">
      <c r="A28" s="58"/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2" customHeight="1">
      <c r="A29" s="58"/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2" customHeight="1">
      <c r="A30" s="58"/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2" customHeight="1">
      <c r="A31" s="58"/>
      <c r="B31" s="39"/>
      <c r="C31" s="39"/>
      <c r="D31" s="39"/>
      <c r="E31" s="39"/>
      <c r="F31" s="39"/>
      <c r="G31" s="39"/>
      <c r="H31" s="39"/>
      <c r="I31" s="39"/>
      <c r="J31" s="39"/>
    </row>
    <row r="32" spans="1:10" ht="12" customHeight="1">
      <c r="A32" s="58"/>
      <c r="B32" s="39"/>
      <c r="C32" s="39"/>
      <c r="D32" s="39"/>
      <c r="E32" s="39"/>
      <c r="F32" s="39"/>
      <c r="G32" s="39"/>
      <c r="H32" s="39"/>
      <c r="I32" s="39"/>
      <c r="J32" s="39"/>
    </row>
    <row r="33" spans="1:10" ht="11.25">
      <c r="A33" s="58"/>
      <c r="B33" s="39"/>
      <c r="C33" s="249"/>
      <c r="D33" s="250"/>
      <c r="E33" s="250"/>
      <c r="F33" s="250"/>
      <c r="G33" s="250"/>
      <c r="H33" s="250"/>
      <c r="I33" s="250"/>
      <c r="J33" s="250"/>
    </row>
    <row r="34" spans="1:10" ht="11.25">
      <c r="A34" s="58"/>
      <c r="B34" s="39"/>
      <c r="C34" s="251"/>
      <c r="D34" s="251"/>
      <c r="E34" s="251"/>
      <c r="F34" s="251"/>
      <c r="G34" s="251"/>
      <c r="H34" s="251"/>
      <c r="I34" s="251"/>
      <c r="J34" s="251"/>
    </row>
    <row r="35" spans="1:10" ht="11.25">
      <c r="A35" s="58"/>
      <c r="B35" s="39"/>
      <c r="C35" s="110"/>
      <c r="D35" s="110"/>
      <c r="E35" s="110"/>
      <c r="F35" s="110"/>
      <c r="G35" s="110"/>
      <c r="H35" s="110"/>
      <c r="I35" s="110"/>
      <c r="J35" s="110"/>
    </row>
    <row r="36" spans="1:10" ht="22.5" customHeight="1">
      <c r="A36" s="58"/>
      <c r="B36" s="39"/>
      <c r="C36" s="251" t="s">
        <v>508</v>
      </c>
      <c r="D36" s="251"/>
      <c r="E36" s="251"/>
      <c r="F36" s="251"/>
      <c r="G36" s="251"/>
      <c r="H36" s="251"/>
      <c r="I36" s="251"/>
      <c r="J36" s="251"/>
    </row>
    <row r="37" spans="1:10" ht="11.25">
      <c r="A37" s="58"/>
      <c r="B37" s="39"/>
      <c r="C37" s="251"/>
      <c r="D37" s="251"/>
      <c r="E37" s="251"/>
      <c r="F37" s="251"/>
      <c r="G37" s="251"/>
      <c r="H37" s="251"/>
      <c r="I37" s="251"/>
      <c r="J37" s="251"/>
    </row>
    <row r="38" spans="1:10" ht="11.25">
      <c r="A38" s="58"/>
      <c r="B38" s="39"/>
      <c r="C38" s="251"/>
      <c r="D38" s="251"/>
      <c r="E38" s="251"/>
      <c r="F38" s="251"/>
      <c r="G38" s="251"/>
      <c r="H38" s="251"/>
      <c r="I38" s="251"/>
      <c r="J38" s="251"/>
    </row>
    <row r="39" spans="1:10" ht="11.25">
      <c r="A39" s="58"/>
      <c r="B39" s="39"/>
      <c r="C39" s="254" t="s">
        <v>512</v>
      </c>
      <c r="D39" s="254"/>
      <c r="E39" s="254"/>
      <c r="F39" s="254"/>
      <c r="G39" s="254"/>
      <c r="H39" s="254"/>
      <c r="I39" s="254"/>
      <c r="J39" s="254"/>
    </row>
    <row r="40" spans="1:10" ht="11.25">
      <c r="A40" s="58"/>
      <c r="B40" s="39"/>
      <c r="C40" s="254"/>
      <c r="D40" s="254"/>
      <c r="E40" s="254"/>
      <c r="F40" s="254"/>
      <c r="G40" s="254"/>
      <c r="H40" s="254"/>
      <c r="I40" s="254"/>
      <c r="J40" s="254"/>
    </row>
    <row r="41" spans="1:10" ht="11.25">
      <c r="A41" s="58"/>
      <c r="B41" s="39"/>
      <c r="C41" s="254"/>
      <c r="D41" s="254"/>
      <c r="E41" s="254"/>
      <c r="F41" s="254"/>
      <c r="G41" s="254"/>
      <c r="H41" s="254"/>
      <c r="I41" s="254"/>
      <c r="J41" s="254"/>
    </row>
    <row r="42" spans="1:10" ht="11.25">
      <c r="A42" s="58"/>
      <c r="B42" s="39"/>
      <c r="C42" s="114"/>
      <c r="D42" s="114"/>
      <c r="E42" s="114"/>
      <c r="F42" s="114"/>
      <c r="G42" s="114"/>
      <c r="H42" s="114"/>
      <c r="I42" s="114"/>
      <c r="J42" s="114"/>
    </row>
    <row r="43" spans="1:10" ht="11.25">
      <c r="A43" s="58"/>
      <c r="B43" s="39"/>
      <c r="C43" s="251" t="s">
        <v>509</v>
      </c>
      <c r="D43" s="251"/>
      <c r="E43" s="251"/>
      <c r="F43" s="251"/>
      <c r="G43" s="251"/>
      <c r="H43" s="251"/>
      <c r="I43" s="251"/>
      <c r="J43" s="251"/>
    </row>
    <row r="44" spans="1:10" ht="11.25">
      <c r="A44" s="58"/>
      <c r="B44" s="39"/>
      <c r="C44" s="251"/>
      <c r="D44" s="251"/>
      <c r="E44" s="251"/>
      <c r="F44" s="251"/>
      <c r="G44" s="251"/>
      <c r="H44" s="251"/>
      <c r="I44" s="251"/>
      <c r="J44" s="251"/>
    </row>
    <row r="45" spans="1:10" ht="11.25">
      <c r="A45" s="58"/>
      <c r="B45" s="39"/>
      <c r="C45" s="251"/>
      <c r="D45" s="251"/>
      <c r="E45" s="251"/>
      <c r="F45" s="251"/>
      <c r="G45" s="251"/>
      <c r="H45" s="251"/>
      <c r="I45" s="251"/>
      <c r="J45" s="251"/>
    </row>
    <row r="46" spans="1:10" ht="11.25">
      <c r="A46" s="58"/>
      <c r="B46" s="39"/>
      <c r="C46" s="251"/>
      <c r="D46" s="251"/>
      <c r="E46" s="251"/>
      <c r="F46" s="251"/>
      <c r="G46" s="251"/>
      <c r="H46" s="251"/>
      <c r="I46" s="251"/>
      <c r="J46" s="251"/>
    </row>
    <row r="47" spans="1:10" ht="11.25">
      <c r="A47" s="58"/>
      <c r="B47" s="39"/>
      <c r="C47" s="251"/>
      <c r="D47" s="251"/>
      <c r="E47" s="251"/>
      <c r="F47" s="251"/>
      <c r="G47" s="251"/>
      <c r="H47" s="251"/>
      <c r="I47" s="251"/>
      <c r="J47" s="251"/>
    </row>
    <row r="48" spans="1:10" ht="11.25">
      <c r="A48" s="58"/>
      <c r="B48" s="39"/>
      <c r="C48" s="114"/>
      <c r="D48" s="114"/>
      <c r="E48" s="114"/>
      <c r="F48" s="114"/>
      <c r="G48" s="114"/>
      <c r="H48" s="114"/>
      <c r="I48" s="114"/>
      <c r="J48" s="114"/>
    </row>
    <row r="49" spans="1:10" ht="11.25">
      <c r="A49" s="58"/>
      <c r="B49" s="39"/>
      <c r="C49" s="110"/>
      <c r="D49" s="110"/>
      <c r="E49" s="110"/>
      <c r="F49" s="110"/>
      <c r="G49" s="110"/>
      <c r="H49" s="110"/>
      <c r="I49" s="110"/>
      <c r="J49" s="110"/>
    </row>
    <row r="50" spans="1:10" ht="12" customHeight="1">
      <c r="A50" s="58" t="s">
        <v>123</v>
      </c>
      <c r="B50" s="39"/>
      <c r="C50" s="63"/>
      <c r="D50" s="39"/>
      <c r="E50" s="39"/>
      <c r="F50" s="39"/>
      <c r="G50" s="39"/>
      <c r="H50" s="39"/>
      <c r="I50" s="39"/>
      <c r="J50" s="42"/>
    </row>
    <row r="51" spans="1:10" ht="12" customHeight="1">
      <c r="B51" s="61" t="s">
        <v>121</v>
      </c>
      <c r="C51" s="63"/>
      <c r="D51" s="39"/>
      <c r="E51" s="39"/>
      <c r="F51" s="39"/>
      <c r="G51" s="39"/>
      <c r="H51" s="39"/>
      <c r="I51" s="39"/>
      <c r="J51" s="42"/>
    </row>
    <row r="52" spans="1:10" ht="12" customHeight="1">
      <c r="B52" s="39"/>
      <c r="C52" s="63"/>
      <c r="D52" s="39"/>
      <c r="E52" s="39"/>
      <c r="F52" s="39"/>
      <c r="G52" s="39"/>
      <c r="H52" s="39"/>
      <c r="I52" s="39"/>
      <c r="J52" s="42"/>
    </row>
    <row r="53" spans="1:10" ht="12" customHeight="1">
      <c r="B53" s="39"/>
      <c r="C53" s="63"/>
      <c r="D53" s="39"/>
      <c r="E53" s="39"/>
      <c r="F53" s="39"/>
      <c r="G53" s="39"/>
      <c r="H53" s="39"/>
      <c r="I53" s="39"/>
      <c r="J53" s="42"/>
    </row>
    <row r="54" spans="1:10" ht="12" customHeight="1">
      <c r="B54" s="61" t="s">
        <v>122</v>
      </c>
      <c r="C54" s="39"/>
      <c r="D54" s="39"/>
      <c r="E54" s="39"/>
      <c r="F54" s="39"/>
      <c r="G54" s="39"/>
      <c r="H54" s="39"/>
      <c r="I54" s="39"/>
      <c r="J54" s="42"/>
    </row>
    <row r="55" spans="1:10" ht="12" customHeight="1">
      <c r="B55" s="61"/>
      <c r="C55" s="63"/>
      <c r="D55" s="39"/>
      <c r="E55" s="39"/>
      <c r="F55" s="39"/>
      <c r="G55" s="39"/>
      <c r="H55" s="39"/>
      <c r="I55" s="39"/>
      <c r="J55" s="42"/>
    </row>
    <row r="56" spans="1:10" ht="12" customHeight="1">
      <c r="A56" s="38"/>
      <c r="B56" s="39"/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A57" s="58" t="s">
        <v>124</v>
      </c>
      <c r="B57" s="39"/>
      <c r="C57" s="63"/>
      <c r="D57" s="39"/>
      <c r="E57" s="39"/>
      <c r="F57" s="39"/>
      <c r="G57" s="39"/>
      <c r="H57" s="39"/>
      <c r="I57" s="39"/>
      <c r="J57" s="42"/>
    </row>
    <row r="58" spans="1:10" ht="12" customHeight="1">
      <c r="B58" s="61" t="s">
        <v>121</v>
      </c>
      <c r="C58" s="63"/>
      <c r="D58" s="39"/>
      <c r="E58" s="39"/>
      <c r="F58" s="39"/>
      <c r="G58" s="39"/>
      <c r="H58" s="39"/>
      <c r="I58" s="39"/>
      <c r="J58" s="42"/>
    </row>
    <row r="59" spans="1:10" ht="12" customHeight="1">
      <c r="B59" s="39"/>
      <c r="C59" s="63"/>
      <c r="D59" s="39"/>
      <c r="E59" s="39"/>
      <c r="F59" s="39"/>
      <c r="G59" s="39"/>
      <c r="H59" s="39"/>
      <c r="I59" s="39"/>
      <c r="J59" s="42"/>
    </row>
    <row r="60" spans="1:10" ht="12" customHeight="1">
      <c r="B60" s="61" t="s">
        <v>122</v>
      </c>
      <c r="C60" s="39"/>
      <c r="D60" s="39"/>
      <c r="E60" s="39"/>
      <c r="F60" s="39"/>
      <c r="G60" s="39"/>
      <c r="H60" s="39"/>
      <c r="I60" s="39"/>
      <c r="J60" s="42"/>
    </row>
    <row r="61" spans="1:10" ht="12" customHeight="1">
      <c r="B61" s="61"/>
      <c r="C61" s="252"/>
      <c r="D61" s="252"/>
      <c r="E61" s="252"/>
      <c r="F61" s="252"/>
      <c r="G61" s="252"/>
      <c r="H61" s="252"/>
      <c r="I61" s="252"/>
      <c r="J61" s="42"/>
    </row>
    <row r="62" spans="1:10" ht="12" customHeight="1">
      <c r="A62" s="38"/>
      <c r="B62" s="63"/>
      <c r="C62" s="252"/>
      <c r="D62" s="252"/>
      <c r="E62" s="252"/>
      <c r="F62" s="252"/>
      <c r="G62" s="252"/>
      <c r="H62" s="252"/>
      <c r="I62" s="252"/>
      <c r="J62" s="42"/>
    </row>
    <row r="63" spans="1:10" ht="12" customHeight="1">
      <c r="A63" s="58" t="s">
        <v>125</v>
      </c>
      <c r="B63" s="39"/>
      <c r="C63" s="63"/>
      <c r="D63" s="39"/>
      <c r="E63" s="39"/>
      <c r="F63" s="39"/>
      <c r="G63" s="39"/>
      <c r="H63" s="39"/>
      <c r="I63" s="39"/>
      <c r="J63" s="42"/>
    </row>
    <row r="64" spans="1:10" ht="12" customHeight="1">
      <c r="B64" s="61" t="s">
        <v>126</v>
      </c>
      <c r="C64" s="63"/>
      <c r="D64" s="39"/>
      <c r="E64" s="39"/>
      <c r="F64" s="39"/>
      <c r="G64" s="39"/>
      <c r="H64" s="39"/>
      <c r="I64" s="39"/>
      <c r="J64" s="42"/>
    </row>
    <row r="65" spans="1:10" ht="12" customHeight="1">
      <c r="B65" s="61"/>
      <c r="C65" s="248" t="s">
        <v>510</v>
      </c>
      <c r="D65" s="248"/>
      <c r="E65" s="248"/>
      <c r="F65" s="248"/>
      <c r="G65" s="248"/>
      <c r="H65" s="248"/>
      <c r="I65" s="248"/>
      <c r="J65" s="42"/>
    </row>
    <row r="66" spans="1:10" ht="12" customHeight="1">
      <c r="B66" s="61" t="s">
        <v>127</v>
      </c>
      <c r="C66" s="39"/>
      <c r="D66" s="39"/>
      <c r="E66" s="39"/>
      <c r="F66" s="39"/>
      <c r="G66" s="39"/>
      <c r="H66" s="39"/>
      <c r="I66" s="39"/>
      <c r="J66" s="42"/>
    </row>
    <row r="67" spans="1:10" ht="12" customHeight="1">
      <c r="B67" s="61"/>
      <c r="C67" s="248" t="s">
        <v>510</v>
      </c>
      <c r="D67" s="248"/>
      <c r="E67" s="248"/>
      <c r="F67" s="248"/>
      <c r="G67" s="248"/>
      <c r="H67" s="248"/>
      <c r="I67" s="248"/>
      <c r="J67" s="42"/>
    </row>
    <row r="68" spans="1:10" ht="12" customHeight="1">
      <c r="A68" s="58" t="s">
        <v>128</v>
      </c>
      <c r="B68" s="39"/>
      <c r="C68" s="63"/>
      <c r="D68" s="39"/>
      <c r="E68" s="39"/>
      <c r="F68" s="39"/>
      <c r="G68" s="39"/>
      <c r="H68" s="39"/>
      <c r="I68" s="39"/>
      <c r="J68" s="42"/>
    </row>
    <row r="69" spans="1:10" ht="12" customHeight="1">
      <c r="B69" s="61"/>
      <c r="C69" s="63"/>
      <c r="D69" s="39"/>
      <c r="E69" s="39"/>
      <c r="F69" s="39"/>
      <c r="G69" s="39"/>
      <c r="H69" s="39"/>
      <c r="I69" s="39"/>
      <c r="J69" s="42"/>
    </row>
    <row r="70" spans="1:10" ht="12" customHeight="1">
      <c r="B70" s="39"/>
      <c r="C70" s="248" t="s">
        <v>511</v>
      </c>
      <c r="D70" s="248"/>
      <c r="E70" s="248"/>
      <c r="F70" s="248"/>
      <c r="G70" s="248"/>
      <c r="H70" s="248"/>
      <c r="I70" s="248"/>
      <c r="J70" s="42"/>
    </row>
    <row r="71" spans="1:10" ht="12" customHeight="1">
      <c r="B71" s="61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1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B75" s="61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63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63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63"/>
      <c r="D78" s="39"/>
      <c r="E78" s="39"/>
      <c r="F78" s="39"/>
      <c r="G78" s="39"/>
      <c r="H78" s="39"/>
      <c r="I78" s="39"/>
      <c r="J78" s="42"/>
    </row>
    <row r="79" spans="1:10" ht="12" customHeight="1">
      <c r="A79" s="5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B80" s="61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B82" s="61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5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38"/>
      <c r="B97" s="39"/>
      <c r="C97" s="39"/>
      <c r="D97" s="39"/>
      <c r="E97" s="39"/>
      <c r="F97" s="39"/>
      <c r="G97" s="39"/>
      <c r="H97" s="39"/>
      <c r="I97" s="39"/>
      <c r="J97" s="42"/>
    </row>
    <row r="98" spans="1:10" ht="12" customHeight="1">
      <c r="A98" s="38"/>
      <c r="B98" s="39"/>
      <c r="C98" s="39"/>
      <c r="D98" s="39"/>
      <c r="E98" s="39"/>
      <c r="F98" s="39"/>
      <c r="G98" s="39"/>
      <c r="H98" s="39"/>
      <c r="I98" s="39"/>
      <c r="J98" s="42"/>
    </row>
    <row r="99" spans="1:10" ht="12" customHeight="1">
      <c r="A99" s="38"/>
      <c r="B99" s="39"/>
      <c r="C99" s="39"/>
      <c r="D99" s="39"/>
      <c r="E99" s="39"/>
      <c r="F99" s="39"/>
      <c r="G99" s="39"/>
      <c r="H99" s="39"/>
      <c r="I99" s="39"/>
      <c r="J99" s="42"/>
    </row>
    <row r="100" spans="1:10" ht="12" customHeight="1">
      <c r="A100" s="38"/>
      <c r="B100" s="39"/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38"/>
      <c r="B101" s="39"/>
      <c r="C101" s="39"/>
      <c r="D101" s="39"/>
      <c r="E101" s="39"/>
      <c r="F101" s="39"/>
      <c r="G101" s="39"/>
      <c r="H101" s="39"/>
      <c r="I101" s="39"/>
      <c r="J101" s="42"/>
    </row>
    <row r="102" spans="1:10" ht="12" customHeight="1">
      <c r="A102" s="38"/>
      <c r="B102" s="39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38"/>
      <c r="B103" s="39"/>
      <c r="C103" s="39"/>
      <c r="D103" s="39"/>
      <c r="E103" s="39"/>
      <c r="F103" s="39"/>
      <c r="G103" s="39"/>
      <c r="H103" s="39"/>
      <c r="I103" s="39"/>
      <c r="J103" s="42"/>
    </row>
    <row r="104" spans="1:10" ht="12" customHeight="1">
      <c r="A104" s="38"/>
      <c r="B104" s="39"/>
      <c r="C104" s="39"/>
      <c r="D104" s="39"/>
      <c r="E104" s="39"/>
      <c r="F104" s="39"/>
      <c r="G104" s="39"/>
      <c r="H104" s="39"/>
      <c r="I104" s="39"/>
      <c r="J104" s="42"/>
    </row>
    <row r="105" spans="1:10" ht="12" customHeight="1">
      <c r="A105" s="38"/>
      <c r="B105" s="39"/>
      <c r="C105" s="39"/>
      <c r="D105" s="39"/>
      <c r="E105" s="39"/>
      <c r="F105" s="39"/>
      <c r="G105" s="39"/>
      <c r="H105" s="39"/>
      <c r="I105" s="39"/>
      <c r="J105" s="42"/>
    </row>
    <row r="106" spans="1:10" ht="12" customHeight="1">
      <c r="A106" s="38"/>
      <c r="B106" s="39"/>
      <c r="C106" s="39"/>
      <c r="D106" s="39"/>
      <c r="E106" s="39"/>
      <c r="F106" s="39"/>
      <c r="G106" s="39"/>
      <c r="H106" s="39"/>
      <c r="I106" s="39"/>
      <c r="J106" s="42"/>
    </row>
    <row r="107" spans="1:10" ht="12" customHeight="1">
      <c r="A107" s="43"/>
      <c r="B107" s="44"/>
      <c r="C107" s="44"/>
      <c r="D107" s="44"/>
      <c r="E107" s="44"/>
      <c r="F107" s="44"/>
      <c r="G107" s="44"/>
      <c r="H107" s="44"/>
      <c r="I107" s="44"/>
      <c r="J107" s="51"/>
    </row>
  </sheetData>
  <mergeCells count="14">
    <mergeCell ref="C70:I70"/>
    <mergeCell ref="A1:B2"/>
    <mergeCell ref="C33:J33"/>
    <mergeCell ref="C34:J34"/>
    <mergeCell ref="C61:I61"/>
    <mergeCell ref="C62:I62"/>
    <mergeCell ref="C43:J45"/>
    <mergeCell ref="C46:J47"/>
    <mergeCell ref="C65:I65"/>
    <mergeCell ref="C67:I67"/>
    <mergeCell ref="C17:J17"/>
    <mergeCell ref="C15:H15"/>
    <mergeCell ref="C36:J38"/>
    <mergeCell ref="C39:J41"/>
  </mergeCells>
  <pageMargins left="0.3" right="0.3" top="0.6" bottom="0.3" header="0.1" footer="0.1"/>
  <pageSetup paperSize="9" scale="4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8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view="pageBreakPreview" zoomScaleSheetLayoutView="100" workbookViewId="0">
      <selection activeCell="F39" sqref="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4" t="s">
        <v>0</v>
      </c>
      <c r="B1" s="194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SOF2002</v>
      </c>
      <c r="G1" s="30" t="s">
        <v>5</v>
      </c>
      <c r="H1" s="34" t="str">
        <f>'Update History'!H1</f>
        <v>Hoàng vũ</v>
      </c>
      <c r="I1" s="30" t="s">
        <v>7</v>
      </c>
      <c r="J1" s="34" t="str">
        <f>'Update History'!J1</f>
        <v>Hoàng vũ</v>
      </c>
    </row>
    <row r="2" spans="1:10" ht="12" customHeight="1">
      <c r="A2" s="194"/>
      <c r="B2" s="194"/>
      <c r="C2" s="30" t="s">
        <v>2</v>
      </c>
      <c r="D2" s="33" t="str">
        <f>'Update History'!D2</f>
        <v>ASOFT-SO</v>
      </c>
      <c r="E2" s="30" t="s">
        <v>4</v>
      </c>
      <c r="F2" s="33" t="str">
        <f>'Update History'!F2</f>
        <v>Xem chi tiết đơn hàng bán</v>
      </c>
      <c r="G2" s="30" t="s">
        <v>6</v>
      </c>
      <c r="H2" s="34">
        <f>'Update History'!H2</f>
        <v>42380</v>
      </c>
      <c r="I2" s="30" t="s">
        <v>8</v>
      </c>
      <c r="J2" s="34">
        <f>'Update History'!J2</f>
        <v>42380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58" t="s">
        <v>111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58" t="s">
        <v>112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38"/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A23" s="43"/>
      <c r="B23" s="44"/>
      <c r="C23" s="44"/>
      <c r="D23" s="44"/>
      <c r="E23" s="44"/>
      <c r="F23" s="44"/>
      <c r="G23" s="44"/>
      <c r="H23" s="44"/>
      <c r="I23" s="44"/>
      <c r="J23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Phan Thanh Hoàng Vũ</cp:lastModifiedBy>
  <cp:lastPrinted>2015-08-20T08:28:32Z</cp:lastPrinted>
  <dcterms:created xsi:type="dcterms:W3CDTF">2010-03-29T08:12:10Z</dcterms:created>
  <dcterms:modified xsi:type="dcterms:W3CDTF">2017-09-01T08:46:20Z</dcterms:modified>
</cp:coreProperties>
</file>