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E:\SVN\ERP90\10_DOCUMENT\13_DETAIL_DESIGN\2.PROJECTS\09.KIMYEN\20170921_Phrase 3_Quan ly cong viec\20171011_Thiet lap thoi gian lap lai\"/>
    </mc:Choice>
  </mc:AlternateContent>
  <xr:revisionPtr revIDLastSave="0" documentId="12_ncr:500000_{AA906253-3FE3-41B3-AE50-810E37C2657D}" xr6:coauthVersionLast="31" xr6:coauthVersionMax="31" xr10:uidLastSave="{00000000-0000-0000-0000-000000000000}"/>
  <bookViews>
    <workbookView xWindow="240" yWindow="30" windowWidth="15480" windowHeight="9990" tabRatio="920" xr2:uid="{00000000-000D-0000-FFFF-FFFF00000000}"/>
  </bookViews>
  <sheets>
    <sheet name="Update History" sheetId="4" r:id="rId1"/>
    <sheet name="Layout Screen" sheetId="10" r:id="rId2"/>
    <sheet name="Item Screen" sheetId="15" r:id="rId3"/>
    <sheet name="Input Check" sheetId="16" r:id="rId4"/>
    <sheet name="Data Definition" sheetId="18" r:id="rId5"/>
    <sheet name="Data Input" sheetId="13" r:id="rId6"/>
    <sheet name="Form Func Spec" sheetId="14" r:id="rId7"/>
    <sheet name="Func Spec" sheetId="17" r:id="rId8"/>
    <sheet name="Help" sheetId="6" r:id="rId9"/>
    <sheet name="Code Standar" sheetId="19" r:id="rId10"/>
  </sheets>
  <definedNames>
    <definedName name="OLE_LINK1" localSheetId="9">'Code Standar'!#REF!</definedName>
    <definedName name="_xlnm.Print_Area" localSheetId="4">'Data Definition'!$A$1:$K$24</definedName>
    <definedName name="_xlnm.Print_Area" localSheetId="5">'Data Input'!$A$1:$S$14</definedName>
    <definedName name="_xlnm.Print_Area" localSheetId="6">'Form Func Spec'!$A$1:$L$89</definedName>
    <definedName name="_xlnm.Print_Area" localSheetId="7">'Func Spec'!$A$1:$J$32</definedName>
    <definedName name="_xlnm.Print_Area" localSheetId="8">Help!$A$1:$K$62</definedName>
    <definedName name="_xlnm.Print_Area" localSheetId="3">'Input Check'!$A$1:$J$28</definedName>
    <definedName name="_xlnm.Print_Area" localSheetId="2">'Item Screen'!$A$1:$O$37</definedName>
    <definedName name="_xlnm.Print_Area" localSheetId="1">'Layout Screen'!$A$1:$I$24</definedName>
    <definedName name="_xlnm.Print_Area" localSheetId="0">'Update History'!$A$1:$J$42</definedName>
  </definedNames>
  <calcPr calcId="162913"/>
</workbook>
</file>

<file path=xl/calcChain.xml><?xml version="1.0" encoding="utf-8"?>
<calcChain xmlns="http://schemas.openxmlformats.org/spreadsheetml/2006/main">
  <c r="B6" i="14" l="1"/>
  <c r="F1" i="10"/>
  <c r="F2" i="10"/>
  <c r="H2" i="10"/>
  <c r="J1" i="15"/>
  <c r="M2" i="13"/>
  <c r="M1" i="13"/>
  <c r="I1" i="18"/>
  <c r="I2" i="18"/>
  <c r="G2" i="18"/>
  <c r="G1" i="18"/>
  <c r="E2" i="18"/>
  <c r="E1" i="18"/>
  <c r="H2" i="16"/>
  <c r="H1" i="16"/>
  <c r="D5" i="4"/>
  <c r="C5" i="4"/>
  <c r="H2" i="14"/>
  <c r="H2" i="17"/>
  <c r="F2" i="17"/>
  <c r="D2" i="17"/>
  <c r="H1" i="17"/>
  <c r="F1" i="17"/>
  <c r="D1" i="17"/>
  <c r="F2" i="16"/>
  <c r="D2" i="16"/>
  <c r="F1" i="16"/>
  <c r="D1" i="16"/>
  <c r="M2" i="15"/>
  <c r="J2" i="15"/>
  <c r="G2" i="15"/>
  <c r="M1" i="15"/>
  <c r="G1" i="15"/>
  <c r="F2" i="14"/>
  <c r="D2" i="14"/>
  <c r="H1" i="14"/>
  <c r="F1" i="14"/>
  <c r="D1" i="14"/>
  <c r="O2" i="13"/>
  <c r="O1" i="13"/>
  <c r="J2" i="13"/>
  <c r="J1" i="13"/>
  <c r="H1" i="10"/>
  <c r="D2" i="10"/>
  <c r="D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vinhphong</author>
  </authors>
  <commentList>
    <comment ref="D1" authorId="0" shapeId="0" xr:uid="{00000000-0006-0000-0000-000001000000}">
      <text>
        <r>
          <rPr>
            <sz val="8"/>
            <color indexed="81"/>
            <rFont val="Tahoma"/>
            <family val="2"/>
          </rPr>
          <t xml:space="preserve">Tên Project
</t>
        </r>
      </text>
    </comment>
    <comment ref="F1" authorId="0" shapeId="0" xr:uid="{00000000-0006-0000-0000-000002000000}">
      <text>
        <r>
          <rPr>
            <sz val="8"/>
            <color indexed="81"/>
            <rFont val="Tahoma"/>
            <family val="2"/>
          </rPr>
          <t xml:space="preserve">ID màn hình
</t>
        </r>
      </text>
    </comment>
    <comment ref="H1" authorId="0" shapeId="0" xr:uid="{00000000-0006-0000-0000-000003000000}">
      <text>
        <r>
          <rPr>
            <sz val="8"/>
            <color indexed="81"/>
            <rFont val="Tahoma"/>
            <family val="2"/>
          </rPr>
          <t xml:space="preserve">Người tạo tài liệu
</t>
        </r>
      </text>
    </comment>
    <comment ref="J1" authorId="0" shapeId="0" xr:uid="{00000000-0006-0000-0000-000004000000}">
      <text>
        <r>
          <rPr>
            <sz val="8"/>
            <color indexed="81"/>
            <rFont val="Tahoma"/>
            <family val="2"/>
          </rPr>
          <t xml:space="preserve">Người tạo tài liệu
</t>
        </r>
      </text>
    </comment>
    <comment ref="D2" authorId="0" shapeId="0" xr:uid="{00000000-0006-0000-0000-000005000000}">
      <text>
        <r>
          <rPr>
            <sz val="8"/>
            <color indexed="81"/>
            <rFont val="Tahoma"/>
            <family val="2"/>
          </rPr>
          <t xml:space="preserve">Tên Module
</t>
        </r>
      </text>
    </comment>
    <comment ref="F2" authorId="0" shapeId="0" xr:uid="{00000000-0006-0000-0000-000006000000}">
      <text>
        <r>
          <rPr>
            <sz val="8"/>
            <color indexed="81"/>
            <rFont val="Tahoma"/>
            <family val="2"/>
          </rPr>
          <t xml:space="preserve">Tên màn hình
</t>
        </r>
      </text>
    </comment>
    <comment ref="H2" authorId="0" shapeId="0" xr:uid="{00000000-0006-0000-0000-000007000000}">
      <text>
        <r>
          <rPr>
            <b/>
            <sz val="8"/>
            <color indexed="81"/>
            <rFont val="Tahoma"/>
            <family val="2"/>
          </rPr>
          <t>Ngày tạo tài liệu</t>
        </r>
        <r>
          <rPr>
            <sz val="8"/>
            <color indexed="81"/>
            <rFont val="Tahoma"/>
            <family val="2"/>
          </rPr>
          <t xml:space="preserve">
</t>
        </r>
      </text>
    </comment>
    <comment ref="J2" authorId="0" shapeId="0" xr:uid="{00000000-0006-0000-0000-000008000000}">
      <text>
        <r>
          <rPr>
            <b/>
            <sz val="8"/>
            <color indexed="81"/>
            <rFont val="Tahoma"/>
            <family val="2"/>
          </rPr>
          <t>Ngày tạo tài liệu</t>
        </r>
        <r>
          <rPr>
            <sz val="8"/>
            <color indexed="81"/>
            <rFont val="Tahoma"/>
            <family val="2"/>
          </rPr>
          <t xml:space="preserve">
</t>
        </r>
      </text>
    </comment>
    <comment ref="A4" authorId="0" shapeId="0" xr:uid="{00000000-0006-0000-0000-000009000000}">
      <text>
        <r>
          <rPr>
            <sz val="8"/>
            <color indexed="81"/>
            <rFont val="Tahoma"/>
            <family val="2"/>
          </rPr>
          <t>Số thứ tự</t>
        </r>
      </text>
    </comment>
    <comment ref="B4" authorId="0" shapeId="0" xr:uid="{00000000-0006-0000-0000-00000A000000}">
      <text>
        <r>
          <rPr>
            <sz val="8"/>
            <color indexed="81"/>
            <rFont val="Tahoma"/>
            <family val="2"/>
          </rPr>
          <t>Version tài liệu</t>
        </r>
      </text>
    </comment>
    <comment ref="C4" authorId="0" shapeId="0" xr:uid="{00000000-0006-0000-0000-00000B000000}">
      <text>
        <r>
          <rPr>
            <sz val="8"/>
            <color indexed="81"/>
            <rFont val="Tahoma"/>
            <family val="2"/>
          </rPr>
          <t>Ngày cập nhật tài liệu</t>
        </r>
      </text>
    </comment>
    <comment ref="D4" authorId="0" shapeId="0" xr:uid="{00000000-0006-0000-0000-00000C000000}">
      <text>
        <r>
          <rPr>
            <sz val="8"/>
            <color indexed="81"/>
            <rFont val="Tahoma"/>
            <family val="2"/>
          </rPr>
          <t>Người cập nhật tài liệu</t>
        </r>
      </text>
    </comment>
    <comment ref="E4" authorId="0" shapeId="0" xr:uid="{00000000-0006-0000-0000-00000D000000}">
      <text>
        <r>
          <rPr>
            <b/>
            <sz val="8"/>
            <color indexed="81"/>
            <rFont val="Tahoma"/>
            <family val="2"/>
          </rPr>
          <t>vinhphong:</t>
        </r>
        <r>
          <rPr>
            <sz val="8"/>
            <color indexed="81"/>
            <rFont val="Tahoma"/>
            <family val="2"/>
          </rPr>
          <t xml:space="preserve">
Nội dung cập nhật là gì</t>
        </r>
      </text>
    </comment>
    <comment ref="C5" authorId="0" shapeId="0" xr:uid="{00000000-0006-0000-0000-00000E00000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vinhphong</author>
  </authors>
  <commentList>
    <comment ref="D1" authorId="0" shapeId="0" xr:uid="{00000000-0006-0000-0100-000001000000}">
      <text>
        <r>
          <rPr>
            <sz val="8"/>
            <color indexed="81"/>
            <rFont val="Tahoma"/>
            <family val="2"/>
          </rPr>
          <t xml:space="preserve">Tên Project
</t>
        </r>
      </text>
    </comment>
    <comment ref="F1" authorId="0" shapeId="0" xr:uid="{00000000-0006-0000-0100-000002000000}">
      <text>
        <r>
          <rPr>
            <sz val="8"/>
            <color indexed="81"/>
            <rFont val="Tahoma"/>
            <family val="2"/>
          </rPr>
          <t xml:space="preserve">ID màn hình
</t>
        </r>
      </text>
    </comment>
    <comment ref="H1" authorId="0" shapeId="0" xr:uid="{00000000-0006-0000-0100-000003000000}">
      <text>
        <r>
          <rPr>
            <sz val="8"/>
            <color indexed="81"/>
            <rFont val="Tahoma"/>
            <family val="2"/>
          </rPr>
          <t xml:space="preserve">Người tạo tài liệu
</t>
        </r>
      </text>
    </comment>
    <comment ref="D2" authorId="0" shapeId="0" xr:uid="{00000000-0006-0000-0100-000004000000}">
      <text>
        <r>
          <rPr>
            <sz val="8"/>
            <color indexed="81"/>
            <rFont val="Tahoma"/>
            <family val="2"/>
          </rPr>
          <t xml:space="preserve">Tên Module
</t>
        </r>
      </text>
    </comment>
    <comment ref="F2" authorId="0" shapeId="0" xr:uid="{00000000-0006-0000-0100-000005000000}">
      <text>
        <r>
          <rPr>
            <sz val="8"/>
            <color indexed="81"/>
            <rFont val="Tahoma"/>
            <family val="2"/>
          </rPr>
          <t xml:space="preserve">Tên màn hình
</t>
        </r>
      </text>
    </comment>
    <comment ref="H2" authorId="0" shapeId="0" xr:uid="{00000000-0006-0000-0100-000006000000}">
      <text>
        <r>
          <rPr>
            <b/>
            <sz val="8"/>
            <color indexed="81"/>
            <rFont val="Tahoma"/>
            <family val="2"/>
          </rPr>
          <t>Ngày tạo tài liệu</t>
        </r>
        <r>
          <rPr>
            <sz val="8"/>
            <color indexed="81"/>
            <rFont val="Tahoma"/>
            <family val="2"/>
          </rPr>
          <t xml:space="preserve">
</t>
        </r>
      </text>
    </comment>
    <comment ref="I6" authorId="0" shapeId="0" xr:uid="{00000000-0006-0000-0100-000007000000}">
      <text>
        <r>
          <rPr>
            <sz val="8"/>
            <color indexed="81"/>
            <rFont val="Tahoma"/>
            <family val="2"/>
          </rPr>
          <t xml:space="preserve">Giới thiệu khái quát chức năng của màn hình
</t>
        </r>
      </text>
    </comment>
    <comment ref="I8" authorId="0" shapeId="0" xr:uid="{00000000-0006-0000-0100-00000800000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 Thi Thu Hien</author>
    <author>vinhphong</author>
  </authors>
  <commentList>
    <comment ref="D4" authorId="0" shapeId="0" xr:uid="{00000000-0006-0000-0200-000001000000}">
      <text>
        <r>
          <rPr>
            <b/>
            <sz val="8"/>
            <color indexed="81"/>
            <rFont val="Tahoma"/>
            <family val="2"/>
          </rPr>
          <t>Thứ tự Enter, Tab</t>
        </r>
      </text>
    </comment>
    <comment ref="E4" authorId="1" shapeId="0" xr:uid="{00000000-0006-0000-0200-000002000000}">
      <text>
        <r>
          <rPr>
            <sz val="8"/>
            <color indexed="81"/>
            <rFont val="Tahoma"/>
            <family val="2"/>
          </rPr>
          <t>Tên của item trên màn hình</t>
        </r>
      </text>
    </comment>
    <comment ref="F4" authorId="1" shapeId="0" xr:uid="{00000000-0006-0000-0200-000003000000}">
      <text>
        <r>
          <rPr>
            <sz val="8"/>
            <color indexed="81"/>
            <rFont val="Tahoma"/>
            <family val="2"/>
          </rPr>
          <t>Caption của item trên màn hình</t>
        </r>
      </text>
    </comment>
    <comment ref="G4" authorId="1" shapeId="0" xr:uid="{00000000-0006-0000-0200-000004000000}">
      <text>
        <r>
          <rPr>
            <sz val="8"/>
            <color indexed="81"/>
            <rFont val="Tahoma"/>
            <family val="2"/>
          </rPr>
          <t>Tên của Field ở DB tương ứng với Item trên màn hình</t>
        </r>
      </text>
    </comment>
    <comment ref="H4" authorId="1" shapeId="0" xr:uid="{00000000-0006-0000-0200-000005000000}">
      <text>
        <r>
          <rPr>
            <sz val="8"/>
            <color indexed="81"/>
            <rFont val="Tahoma"/>
            <family val="2"/>
          </rPr>
          <t xml:space="preserve">Loại Item trên màn hình là loại control gì
- Caption
- Textbox
- RichTextbox
- Label
- ComboBox
- CheckBox
- RadioButton
- Button
- DataGrid
- Image
- Link
- Other
</t>
        </r>
      </text>
    </comment>
    <comment ref="I4" authorId="1" shapeId="0" xr:uid="{00000000-0006-0000-0200-000006000000}">
      <text>
        <r>
          <rPr>
            <sz val="8"/>
            <color indexed="81"/>
            <rFont val="Tahoma"/>
            <family val="2"/>
          </rPr>
          <t>Loại dữ liệu của item trên màn hình
- Text
- Number
- DateTime
- Boolean</t>
        </r>
      </text>
    </comment>
    <comment ref="J4" authorId="1" shapeId="0" xr:uid="{00000000-0006-0000-0200-000007000000}">
      <text>
        <r>
          <rPr>
            <sz val="8"/>
            <color indexed="81"/>
            <rFont val="Tahoma"/>
            <family val="2"/>
          </rPr>
          <t xml:space="preserve">Độ dài tối đa được nhập
Kiểu text phải ghi độ dài tối đa
</t>
        </r>
      </text>
    </comment>
    <comment ref="K4" authorId="1" shapeId="0" xr:uid="{00000000-0006-0000-0200-00000800000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L4" authorId="1" shapeId="0" xr:uid="{00000000-0006-0000-0200-00000900000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M4" authorId="0" shapeId="0" xr:uid="{00000000-0006-0000-0200-00000A000000}">
      <text>
        <r>
          <rPr>
            <b/>
            <sz val="8"/>
            <color indexed="81"/>
            <rFont val="Tahoma"/>
            <family val="2"/>
          </rPr>
          <t xml:space="preserve">Giới hạn dữ liệu được nhập
Kiểu số ,….
</t>
        </r>
      </text>
    </comment>
    <comment ref="N4" authorId="1" shapeId="0" xr:uid="{00000000-0006-0000-0200-00000B000000}">
      <text>
        <r>
          <rPr>
            <sz val="8"/>
            <color indexed="81"/>
            <rFont val="Tahoma"/>
            <family val="2"/>
          </rPr>
          <t xml:space="preserve">Giá trị hiển thị mặc định cho item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vinhphong</author>
  </authors>
  <commentList>
    <comment ref="D4" authorId="0" shapeId="0" xr:uid="{00000000-0006-0000-0300-000001000000}">
      <text>
        <r>
          <rPr>
            <sz val="8"/>
            <color indexed="81"/>
            <rFont val="Tahoma"/>
            <family val="2"/>
          </rPr>
          <t>Tên của item trên màn hình</t>
        </r>
      </text>
    </comment>
    <comment ref="F4" authorId="0" shapeId="0" xr:uid="{00000000-0006-0000-0300-000002000000}">
      <text/>
    </comment>
    <comment ref="G4" authorId="0" shapeId="0" xr:uid="{00000000-0006-0000-0300-000003000000}">
      <text>
        <r>
          <rPr>
            <sz val="8"/>
            <color indexed="81"/>
            <rFont val="Tahoma"/>
            <family val="2"/>
          </rPr>
          <t>Kiểu định dạng</t>
        </r>
      </text>
    </comment>
    <comment ref="I4" authorId="0" shapeId="0" xr:uid="{00000000-0006-0000-0300-000004000000}">
      <text>
        <r>
          <rPr>
            <sz val="8"/>
            <color indexed="81"/>
            <rFont val="Tahoma"/>
            <family val="2"/>
          </rPr>
          <t>Sự kiện cần kiểm tra:
- Click
- Double Click
- Change
- Selected
- KeyDown
- KeyPress
- Hover
- Focus
- LostFocus</t>
        </r>
      </text>
    </comment>
    <comment ref="J4" authorId="0" shapeId="0" xr:uid="{00000000-0006-0000-0300-000005000000}">
      <text>
        <r>
          <rPr>
            <sz val="8"/>
            <color indexed="81"/>
            <rFont val="Tahoma"/>
            <family val="2"/>
          </rPr>
          <t>ID message lỗi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binhminh</author>
  </authors>
  <commentList>
    <comment ref="D4" authorId="0" shapeId="0" xr:uid="{00000000-0006-0000-0400-000001000000}">
      <text>
        <r>
          <rPr>
            <sz val="8"/>
            <color indexed="81"/>
            <rFont val="Tahoma"/>
            <family val="2"/>
          </rPr>
          <t>Tên kiểu dữ liệu</t>
        </r>
      </text>
    </comment>
    <comment ref="E4" authorId="0" shapeId="0" xr:uid="{00000000-0006-0000-0400-000002000000}">
      <text>
        <r>
          <rPr>
            <sz val="8"/>
            <color indexed="81"/>
            <rFont val="Tahoma"/>
            <family val="2"/>
          </rPr>
          <t>Các dữ liệu thành phần</t>
        </r>
      </text>
    </comment>
    <comment ref="F4" authorId="0" shapeId="0" xr:uid="{00000000-0006-0000-0400-000003000000}">
      <text>
        <r>
          <rPr>
            <sz val="8"/>
            <color indexed="81"/>
            <rFont val="Tahoma"/>
            <family val="2"/>
          </rPr>
          <t>Kiểu dữ liệu</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vinhphong</author>
    <author>Le Thi Thu Hien</author>
  </authors>
  <commentList>
    <comment ref="H4" authorId="0" shapeId="0" xr:uid="{00000000-0006-0000-0500-000001000000}">
      <text>
        <r>
          <rPr>
            <sz val="8"/>
            <color indexed="81"/>
            <rFont val="Tahoma"/>
            <family val="2"/>
          </rPr>
          <t>Loại SQL thực thi:
- Select = S
- Insert = I
- Delete = D
- Update = U</t>
        </r>
      </text>
    </comment>
    <comment ref="I4" authorId="0" shapeId="0" xr:uid="{00000000-0006-0000-0500-000002000000}">
      <text>
        <r>
          <rPr>
            <sz val="8"/>
            <color indexed="81"/>
            <rFont val="Tahoma"/>
            <family val="2"/>
          </rPr>
          <t>Hinh thức SQL:
- ID: sử dụng cho trường hợp SQL Script đã được lưu thành file
- SQL Script: sử dụng trực tiếp SQL để thực thi</t>
        </r>
      </text>
    </comment>
    <comment ref="J4" authorId="0" shapeId="0" xr:uid="{00000000-0006-0000-0500-000003000000}">
      <text>
        <r>
          <rPr>
            <sz val="8"/>
            <color indexed="81"/>
            <rFont val="Tahoma"/>
            <family val="2"/>
          </rPr>
          <t>ID của:
- SQL Script
- Store
- Function
- Trigger
Câu đổ nguồn chuẩn</t>
        </r>
      </text>
    </comment>
    <comment ref="K4" authorId="0" shapeId="0" xr:uid="{00000000-0006-0000-0500-000004000000}">
      <text>
        <r>
          <rPr>
            <sz val="8"/>
            <color indexed="81"/>
            <rFont val="Tahoma"/>
            <family val="2"/>
          </rPr>
          <t xml:space="preserve">SQL sử dụng để thực thi trực tiếp
</t>
        </r>
      </text>
    </comment>
    <comment ref="O4" authorId="0" shapeId="0" xr:uid="{00000000-0006-0000-0500-000005000000}">
      <text>
        <r>
          <rPr>
            <sz val="8"/>
            <color indexed="81"/>
            <rFont val="Tahoma"/>
            <family val="2"/>
          </rPr>
          <t xml:space="preserve">Tên của Parameter
</t>
        </r>
      </text>
    </comment>
    <comment ref="P4" authorId="0" shapeId="0" xr:uid="{00000000-0006-0000-0500-000006000000}">
      <text>
        <r>
          <rPr>
            <sz val="8"/>
            <color indexed="81"/>
            <rFont val="Tahoma"/>
            <family val="2"/>
          </rPr>
          <t xml:space="preserve">Giá trị truyền vào Parameter
</t>
        </r>
      </text>
    </comment>
    <comment ref="R4" authorId="1" shapeId="0" xr:uid="{00000000-0006-0000-0500-00000700000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vinhphong</author>
    <author>binhminh</author>
  </authors>
  <commentList>
    <comment ref="D1" authorId="0" shapeId="0" xr:uid="{00000000-0006-0000-0600-000001000000}">
      <text>
        <r>
          <rPr>
            <sz val="8"/>
            <color indexed="81"/>
            <rFont val="Tahoma"/>
            <family val="2"/>
          </rPr>
          <t xml:space="preserve">Tên Project
</t>
        </r>
      </text>
    </comment>
    <comment ref="F1" authorId="0" shapeId="0" xr:uid="{00000000-0006-0000-0600-000002000000}">
      <text>
        <r>
          <rPr>
            <sz val="8"/>
            <color indexed="81"/>
            <rFont val="Tahoma"/>
            <family val="2"/>
          </rPr>
          <t xml:space="preserve">ID màn hình
</t>
        </r>
      </text>
    </comment>
    <comment ref="H1" authorId="0" shapeId="0" xr:uid="{00000000-0006-0000-0600-000003000000}">
      <text>
        <r>
          <rPr>
            <sz val="8"/>
            <color indexed="81"/>
            <rFont val="Tahoma"/>
            <family val="2"/>
          </rPr>
          <t xml:space="preserve">Người tạo tài liệu
</t>
        </r>
      </text>
    </comment>
    <comment ref="J1" authorId="0" shapeId="0" xr:uid="{00000000-0006-0000-0600-000004000000}">
      <text>
        <r>
          <rPr>
            <sz val="8"/>
            <color indexed="81"/>
            <rFont val="Tahoma"/>
            <family val="2"/>
          </rPr>
          <t>Người cập nhật tài liệu</t>
        </r>
      </text>
    </comment>
    <comment ref="D2" authorId="0" shapeId="0" xr:uid="{00000000-0006-0000-0600-000005000000}">
      <text>
        <r>
          <rPr>
            <sz val="8"/>
            <color indexed="81"/>
            <rFont val="Tahoma"/>
            <family val="2"/>
          </rPr>
          <t xml:space="preserve">Tên Module
</t>
        </r>
      </text>
    </comment>
    <comment ref="F2" authorId="0" shapeId="0" xr:uid="{00000000-0006-0000-0600-000006000000}">
      <text>
        <r>
          <rPr>
            <sz val="8"/>
            <color indexed="81"/>
            <rFont val="Tahoma"/>
            <family val="2"/>
          </rPr>
          <t xml:space="preserve">Tên màn hình
</t>
        </r>
      </text>
    </comment>
    <comment ref="H2" authorId="0" shapeId="0" xr:uid="{00000000-0006-0000-0600-000007000000}">
      <text>
        <r>
          <rPr>
            <b/>
            <sz val="8"/>
            <color indexed="81"/>
            <rFont val="Tahoma"/>
            <family val="2"/>
          </rPr>
          <t>Ngày tạo tài liệu</t>
        </r>
        <r>
          <rPr>
            <sz val="8"/>
            <color indexed="81"/>
            <rFont val="Tahoma"/>
            <family val="2"/>
          </rPr>
          <t xml:space="preserve">
</t>
        </r>
      </text>
    </comment>
    <comment ref="J2" authorId="0" shapeId="0" xr:uid="{00000000-0006-0000-0600-000008000000}">
      <text>
        <r>
          <rPr>
            <b/>
            <sz val="8"/>
            <color indexed="81"/>
            <rFont val="Tahoma"/>
            <family val="2"/>
          </rPr>
          <t>Ngày tạo tài liệu</t>
        </r>
        <r>
          <rPr>
            <sz val="8"/>
            <color indexed="81"/>
            <rFont val="Tahoma"/>
            <family val="2"/>
          </rPr>
          <t xml:space="preserve">
</t>
        </r>
      </text>
    </comment>
    <comment ref="A5" authorId="1" shapeId="0" xr:uid="{00000000-0006-0000-0600-000009000000}">
      <text>
        <r>
          <rPr>
            <sz val="8"/>
            <color indexed="81"/>
            <rFont val="Tahoma"/>
            <family val="2"/>
          </rPr>
          <t>Tính năng này dùng để làm gì ...</t>
        </r>
      </text>
    </comment>
    <comment ref="A8" authorId="1" shapeId="0" xr:uid="{00000000-0006-0000-0600-00000A000000}">
      <text>
        <r>
          <rPr>
            <sz val="8"/>
            <color indexed="81"/>
            <rFont val="Tahoma"/>
            <family val="2"/>
          </rPr>
          <t>Các bước load dữ liệu đầu tiên</t>
        </r>
      </text>
    </comment>
    <comment ref="B9" authorId="1" shapeId="0" xr:uid="{00000000-0006-0000-0600-00000B000000}">
      <text>
        <r>
          <rPr>
            <sz val="8"/>
            <color indexed="81"/>
            <rFont val="Tahoma"/>
            <family val="2"/>
          </rPr>
          <t>Các biến được sử dụng chung hoặc được truyền vào từ form khác</t>
        </r>
      </text>
    </comment>
    <comment ref="B12" authorId="1" shapeId="0" xr:uid="{00000000-0006-0000-0600-00000C000000}">
      <text>
        <r>
          <rPr>
            <sz val="8"/>
            <color indexed="81"/>
            <rFont val="Tahoma"/>
            <family val="2"/>
          </rPr>
          <t>Các biến được sử dụng chung hoặc được truyền vào từ form khác</t>
        </r>
      </text>
    </comment>
    <comment ref="B20" authorId="1" shapeId="0" xr:uid="{00000000-0006-0000-0600-00000D000000}">
      <text>
        <r>
          <rPr>
            <b/>
            <sz val="8"/>
            <color indexed="81"/>
            <rFont val="Tahoma"/>
            <family val="2"/>
          </rPr>
          <t>Khi dữ liệu combo được load dựa vào dữ liệu được load trên Form</t>
        </r>
      </text>
    </comment>
    <comment ref="A23" authorId="1" shapeId="0" xr:uid="{00000000-0006-0000-0600-00000E00000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vinhphong</author>
    <author>binhminh</author>
  </authors>
  <commentList>
    <comment ref="D1" authorId="0" shapeId="0" xr:uid="{00000000-0006-0000-0700-000001000000}">
      <text>
        <r>
          <rPr>
            <sz val="8"/>
            <color indexed="81"/>
            <rFont val="Tahoma"/>
            <family val="2"/>
          </rPr>
          <t xml:space="preserve">Tên Project
</t>
        </r>
      </text>
    </comment>
    <comment ref="F1" authorId="0" shapeId="0" xr:uid="{00000000-0006-0000-0700-000002000000}">
      <text>
        <r>
          <rPr>
            <sz val="8"/>
            <color indexed="81"/>
            <rFont val="Tahoma"/>
            <family val="2"/>
          </rPr>
          <t xml:space="preserve">ID màn hình
</t>
        </r>
      </text>
    </comment>
    <comment ref="H1" authorId="0" shapeId="0" xr:uid="{00000000-0006-0000-0700-000003000000}">
      <text>
        <r>
          <rPr>
            <sz val="8"/>
            <color indexed="81"/>
            <rFont val="Tahoma"/>
            <family val="2"/>
          </rPr>
          <t xml:space="preserve">Người tạo tài liệu
</t>
        </r>
      </text>
    </comment>
    <comment ref="J1" authorId="0" shapeId="0" xr:uid="{00000000-0006-0000-0700-000004000000}">
      <text>
        <r>
          <rPr>
            <sz val="8"/>
            <color indexed="81"/>
            <rFont val="Tahoma"/>
            <family val="2"/>
          </rPr>
          <t>Người cập nhật tài liệu</t>
        </r>
      </text>
    </comment>
    <comment ref="D2" authorId="0" shapeId="0" xr:uid="{00000000-0006-0000-0700-000005000000}">
      <text>
        <r>
          <rPr>
            <sz val="8"/>
            <color indexed="81"/>
            <rFont val="Tahoma"/>
            <family val="2"/>
          </rPr>
          <t xml:space="preserve">Tên Module
</t>
        </r>
      </text>
    </comment>
    <comment ref="F2" authorId="0" shapeId="0" xr:uid="{00000000-0006-0000-0700-000006000000}">
      <text>
        <r>
          <rPr>
            <sz val="8"/>
            <color indexed="81"/>
            <rFont val="Tahoma"/>
            <family val="2"/>
          </rPr>
          <t xml:space="preserve">Tên màn hình
</t>
        </r>
      </text>
    </comment>
    <comment ref="H2" authorId="0" shapeId="0" xr:uid="{00000000-0006-0000-0700-000007000000}">
      <text>
        <r>
          <rPr>
            <b/>
            <sz val="8"/>
            <color indexed="81"/>
            <rFont val="Tahoma"/>
            <family val="2"/>
          </rPr>
          <t>Ngày tạo tài liệu</t>
        </r>
        <r>
          <rPr>
            <sz val="8"/>
            <color indexed="81"/>
            <rFont val="Tahoma"/>
            <family val="2"/>
          </rPr>
          <t xml:space="preserve">
</t>
        </r>
      </text>
    </comment>
    <comment ref="J2" authorId="0" shapeId="0" xr:uid="{00000000-0006-0000-0700-000008000000}">
      <text>
        <r>
          <rPr>
            <b/>
            <sz val="8"/>
            <color indexed="81"/>
            <rFont val="Tahoma"/>
            <family val="2"/>
          </rPr>
          <t>Ngày tạo tài liệu</t>
        </r>
        <r>
          <rPr>
            <sz val="8"/>
            <color indexed="81"/>
            <rFont val="Tahoma"/>
            <family val="2"/>
          </rPr>
          <t xml:space="preserve">
</t>
        </r>
      </text>
    </comment>
    <comment ref="A5" authorId="1" shapeId="0" xr:uid="{00000000-0006-0000-0700-000009000000}">
      <text>
        <r>
          <rPr>
            <sz val="8"/>
            <color indexed="81"/>
            <rFont val="Tahoma"/>
            <family val="2"/>
          </rPr>
          <t>Tính năng này dùng để làm gì ...</t>
        </r>
      </text>
    </comment>
    <comment ref="A8" authorId="1" shapeId="0" xr:uid="{00000000-0006-0000-0700-00000A00000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<sst xmlns="http://schemas.openxmlformats.org/spreadsheetml/2006/main" count="636" uniqueCount="312">
  <si>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</si>
  <si>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</si>
  <si>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</si>
  <si>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</si>
  <si>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</si>
  <si>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</si>
  <si>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</si>
  <si>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</si>
  <si>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</si>
  <si>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</si>
  <si>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</si>
  <si>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</si>
  <si>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</si>
  <si>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</si>
  <si>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</si>
  <si>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</si>
  <si>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</si>
  <si>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</si>
  <si>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</si>
  <si>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</si>
  <si>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</si>
  <si>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</si>
  <si>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</si>
  <si>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</si>
  <si>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</si>
  <si>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</si>
  <si>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</si>
  <si>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</si>
  <si>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</si>
  <si>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</si>
  <si>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</si>
  <si>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</si>
  <si>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</si>
  <si>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</si>
  <si>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</si>
  <si>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</si>
  <si>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</si>
  <si>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</si>
  <si>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</si>
  <si>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ASOFT - ERP.NET</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</si>
  <si>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</si>
  <si>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</si>
  <si>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</si>
  <si>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</si>
  <si>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</si>
  <si>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</si>
  <si>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</si>
  <si>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</si>
  <si>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</si>
  <si>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</si>
  <si>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</si>
  <si>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</si>
  <si>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</si>
  <si>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</si>
  <si>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</si>
  <si>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</si>
  <si>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</si>
  <si>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</si>
  <si>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</si>
  <si>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</si>
  <si>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</si>
  <si>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</si>
  <si>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</si>
  <si>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</si>
  <si>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</si>
  <si>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</si>
  <si>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</si>
  <si>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</si>
  <si>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</si>
  <si>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</si>
  <si>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</si>
  <si>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</si>
  <si>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</si>
  <si>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</si>
  <si>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</si>
  <si>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</si>
  <si>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</si>
  <si>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</si>
  <si>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</si>
  <si>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</si>
  <si>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</si>
  <si>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</si>
  <si>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</si>
  <si>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</si>
  <si>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</si>
  <si>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</si>
  <si>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</si>
  <si>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</si>
  <si>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</si>
  <si>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</si>
  <si>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</si>
  <si>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</si>
  <si>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</si>
  <si>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</si>
  <si>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</si>
  <si>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</si>
  <si>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</si>
  <si>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</si>
  <si>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</si>
  <si>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ColumnName</t>
  </si>
  <si>
    <t>Raise Control</t>
  </si>
  <si>
    <t>Control</t>
  </si>
  <si>
    <t>Length</t>
  </si>
  <si>
    <t>Input
Mask</t>
  </si>
  <si>
    <t>Control Name</t>
  </si>
  <si>
    <t>Column Caption</t>
  </si>
  <si>
    <t>Param 1</t>
  </si>
  <si>
    <t>Param 2</t>
  </si>
  <si>
    <t>Order</t>
  </si>
  <si>
    <t>Check Type</t>
  </si>
  <si>
    <t>Default Value</t>
  </si>
  <si>
    <t>I. KHÁI QUÁT CHỨC NĂNG</t>
  </si>
  <si>
    <t>II. XỬ LÝ CƠ BẢN</t>
  </si>
  <si>
    <t>III. XỬ LÝ SỰ KiỆN</t>
  </si>
  <si>
    <t>II. LOAD DỮ LiỆU (FORM_LOAD)</t>
  </si>
  <si>
    <t>1. Kiểm tra phân quyền</t>
  </si>
  <si>
    <t>Kiểm tra phân quyền theo mã Form</t>
  </si>
  <si>
    <t>2. Biến và tham số</t>
  </si>
  <si>
    <t>3. Đổ nguồn cho combo</t>
  </si>
  <si>
    <t>4. Đổ nguồn cho Form, Grid, Control</t>
  </si>
  <si>
    <t>5. Đổ nguồn ngoại lệ cho combo</t>
  </si>
  <si>
    <t>1. Kiểm tra trước khi lưu</t>
  </si>
  <si>
    <t>2. Lưu</t>
  </si>
  <si>
    <t>Data Type Name</t>
  </si>
  <si>
    <t>Member Name</t>
  </si>
  <si>
    <t>Description</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</si>
  <si>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</si>
  <si>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</si>
  <si>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</si>
  <si>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</si>
  <si>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</si>
  <si>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</si>
  <si>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</si>
  <si>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</si>
  <si>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</si>
  <si>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.CurrentPermission.ConditionVT</t>
    </r>
  </si>
  <si>
    <t>@ConditionIV</t>
  </si>
  <si>
    <r>
      <t>ASoftEnvironment</t>
    </r>
    <r>
      <rPr>
        <sz val="10"/>
        <color theme="1"/>
        <rFont val="Courier New"/>
        <family val="3"/>
      </rPr>
      <t>.CurrentPermission.ConditionOB</t>
    </r>
  </si>
  <si>
    <t>@ConditionVT</t>
  </si>
  <si>
    <r>
      <t>ASoftEnvironment</t>
    </r>
    <r>
      <rPr>
        <sz val="10"/>
        <color theme="1"/>
        <rFont val="Courier New"/>
        <family val="3"/>
      </rPr>
      <t>.CurrentPermission.ConditionWA</t>
    </r>
  </si>
  <si>
    <t>@ConditionWA</t>
  </si>
  <si>
    <r>
      <t>ASoftEnvironment</t>
    </r>
    <r>
      <rPr>
        <sz val="10"/>
        <color theme="1"/>
        <rFont val="Courier New"/>
        <family val="3"/>
      </rPr>
      <t>.CurrentPermission.ConditionIV</t>
    </r>
  </si>
  <si>
    <t>@ConditionAC</t>
  </si>
  <si>
    <r>
      <t>ASoftEnvironment</t>
    </r>
    <r>
      <rPr>
        <sz val="10"/>
        <color theme="1"/>
        <rFont val="Courier New"/>
        <family val="3"/>
      </rPr>
      <t>.CurrentPermission.ConditionAC</t>
    </r>
  </si>
  <si>
    <t>I/O</t>
  </si>
  <si>
    <t>@IsUsedConditionOB</t>
  </si>
  <si>
    <t>@IsUsedConditionIV</t>
  </si>
  <si>
    <t>@IsUsedConditionVT</t>
  </si>
  <si>
    <r>
      <t>ASoftEnvironment</t>
    </r>
    <r>
      <rPr>
        <sz val="10"/>
        <color theme="1"/>
        <rFont val="Courier New"/>
        <family val="3"/>
      </rPr>
      <t>.CurrentPermission. IsUsedConditionWA</t>
    </r>
  </si>
  <si>
    <t>@IsUsedConditionWA</t>
  </si>
  <si>
    <r>
      <t>ASoftEnvironment</t>
    </r>
    <r>
      <rPr>
        <sz val="10"/>
        <color theme="1"/>
        <rFont val="Courier New"/>
        <family val="3"/>
      </rPr>
      <t>.CurrentPermission. IsUsedConditionIV</t>
    </r>
  </si>
  <si>
    <t>@IsUsedConditionAC</t>
  </si>
  <si>
    <r>
      <t>ASoftEnvironment</t>
    </r>
    <r>
      <rPr>
        <sz val="10"/>
        <color theme="1"/>
        <rFont val="Courier New"/>
        <family val="3"/>
      </rPr>
      <t>.CurrentPermission. IsUsedConditionAC</t>
    </r>
  </si>
  <si>
    <t>@ConditionDE</t>
  </si>
  <si>
    <r>
      <t>ASoftEnvironment</t>
    </r>
    <r>
      <rPr>
        <sz val="10"/>
        <color theme="1"/>
        <rFont val="Courier New"/>
        <family val="3"/>
      </rPr>
      <t>.CurrentPermission.ConditionDE</t>
    </r>
  </si>
  <si>
    <t>@IsUsedConditionDE</t>
  </si>
  <si>
    <r>
      <t>ASoftEnvironment</t>
    </r>
    <r>
      <rPr>
        <sz val="10"/>
        <color theme="1"/>
        <rFont val="Courier New"/>
        <family val="3"/>
      </rPr>
      <t>.CurrentPermission. IsUsedConditionDE</t>
    </r>
  </si>
  <si>
    <t>Customize cho từng khách hàng</t>
  </si>
  <si>
    <t>@CustomizeIndex</t>
  </si>
  <si>
    <t>@GroupID</t>
  </si>
  <si>
    <r>
      <t>ASoftEnvironment</t>
    </r>
    <r>
      <rPr>
        <sz val="10"/>
        <color theme="1"/>
        <rFont val="Courier New"/>
        <family val="3"/>
      </rPr>
      <t>.CurrentDefaultSys.GroupID</t>
    </r>
  </si>
  <si>
    <r>
      <t>ASoftEnvironment</t>
    </r>
    <r>
      <rPr>
        <sz val="10"/>
        <color theme="1"/>
        <rFont val="Courier New"/>
        <family val="3"/>
      </rPr>
      <t>.CurrentPermission.IsUsedConditionOB</t>
    </r>
  </si>
  <si>
    <r>
      <t>ASoftEnvironment</t>
    </r>
    <r>
      <rPr>
        <sz val="10"/>
        <color theme="1"/>
        <rFont val="Courier New"/>
        <family val="3"/>
      </rPr>
      <t>.CurrentPermission. IsUsedConditionVT</t>
    </r>
  </si>
  <si>
    <t xml:space="preserve">Sử dụng màn hình này để:
</t>
  </si>
  <si>
    <t>IV. LƯU ADD (SAVE_CLICK)</t>
  </si>
  <si>
    <t>Hoàng Vũ</t>
  </si>
  <si>
    <t>- Tạo mới tài liệu</t>
  </si>
  <si>
    <t>Đóng</t>
  </si>
  <si>
    <t>ComboBox</t>
  </si>
  <si>
    <t>Text</t>
  </si>
  <si>
    <t>Version</t>
  </si>
  <si>
    <t>Ver 1.0</t>
  </si>
  <si>
    <t>CustomizeIndex</t>
  </si>
  <si>
    <t>Select</t>
  </si>
  <si>
    <t>Update</t>
  </si>
  <si>
    <t>@SQL001</t>
  </si>
  <si>
    <t>@SQL002</t>
  </si>
  <si>
    <t>@SQL003</t>
  </si>
  <si>
    <t>@SQL004</t>
  </si>
  <si>
    <t>@SQL005</t>
  </si>
  <si>
    <t>@SQL006</t>
  </si>
  <si>
    <t>@SQL007</t>
  </si>
  <si>
    <t>@SQL008</t>
  </si>
  <si>
    <t>@SQL009</t>
  </si>
  <si>
    <t>@SQL011</t>
  </si>
  <si>
    <t>Insert</t>
  </si>
  <si>
    <t>Tham khảo luồng sử lý sự kiện: Luồng 1 và Luồng 2</t>
  </si>
  <si>
    <t>Thiết lập thời gian lặp lại</t>
  </si>
  <si>
    <t>Thiết lập thời gian lặp lại của công việc</t>
  </si>
  <si>
    <t>Chu kỳ lặp lại</t>
  </si>
  <si>
    <t>Mỗi ngày</t>
  </si>
  <si>
    <t>Ngày trong tuần</t>
  </si>
  <si>
    <t>Chủ nhật</t>
  </si>
  <si>
    <t>Thứ hai</t>
  </si>
  <si>
    <t>Thứ ba</t>
  </si>
  <si>
    <t>Thứ tư</t>
  </si>
  <si>
    <t>Thứ năm</t>
  </si>
  <si>
    <t>Thứ sáu</t>
  </si>
  <si>
    <t>Thứ bảy</t>
  </si>
  <si>
    <t>Tháng</t>
  </si>
  <si>
    <t>Lặp lại vào các ngày</t>
  </si>
  <si>
    <t xml:space="preserve">Lặp lại vào các ngày </t>
  </si>
  <si>
    <t>Lặp lại vào thứ</t>
  </si>
  <si>
    <t>Năm</t>
  </si>
  <si>
    <t>Lặp lại vào ngày</t>
  </si>
  <si>
    <t>Thời gian hiệu lực</t>
  </si>
  <si>
    <t>Từ ngày</t>
  </si>
  <si>
    <t>Đến ngày</t>
  </si>
  <si>
    <t>Xóa lặp lại</t>
  </si>
  <si>
    <t>Lưu</t>
  </si>
  <si>
    <t>Chọn đến ngày</t>
  </si>
  <si>
    <t>1.2.1</t>
  </si>
  <si>
    <t>1.2.2</t>
  </si>
  <si>
    <t>1.2.3</t>
  </si>
  <si>
    <t>1.2.4</t>
  </si>
  <si>
    <t>1.2.5</t>
  </si>
  <si>
    <t>1.2.6</t>
  </si>
  <si>
    <t>1.2.7</t>
  </si>
  <si>
    <t>1.3.1</t>
  </si>
  <si>
    <t>1.3.2</t>
  </si>
  <si>
    <t>13.1.1</t>
  </si>
  <si>
    <t>1.3.2.1</t>
  </si>
  <si>
    <t>1.3.2.2</t>
  </si>
  <si>
    <t>1.4.1</t>
  </si>
  <si>
    <t>1.4.2</t>
  </si>
  <si>
    <t>1.4.1.1</t>
  </si>
  <si>
    <t>1.4.1.2</t>
  </si>
  <si>
    <t>1.4.2.1</t>
  </si>
  <si>
    <t>1.4.2.2</t>
  </si>
  <si>
    <t>1.4.2.3</t>
  </si>
  <si>
    <t>RadioButton</t>
  </si>
  <si>
    <t>CheckBox</t>
  </si>
  <si>
    <t>Dropdownchecklist</t>
  </si>
  <si>
    <t>Tab</t>
  </si>
  <si>
    <t>DateTimePicker</t>
  </si>
  <si>
    <t>Button</t>
  </si>
  <si>
    <t>Number</t>
  </si>
  <si>
    <t>Boolean</t>
  </si>
  <si>
    <t>DateTime</t>
  </si>
  <si>
    <t>RecurrenceTypeID</t>
  </si>
  <si>
    <t>IsSunday</t>
  </si>
  <si>
    <t>IsMonday</t>
  </si>
  <si>
    <t>IsTuesday</t>
  </si>
  <si>
    <t>IsWednesday</t>
  </si>
  <si>
    <t>IsThursday</t>
  </si>
  <si>
    <t>IsFriday</t>
  </si>
  <si>
    <t>IsSaturday</t>
  </si>
  <si>
    <t>DayOfMonthYear</t>
  </si>
  <si>
    <t>TheDays</t>
  </si>
  <si>
    <t>DayOfWeek</t>
  </si>
  <si>
    <t>WeekOfMonth</t>
  </si>
  <si>
    <t>TheMonth</t>
  </si>
  <si>
    <t>TheDay</t>
  </si>
  <si>
    <t>FromDate</t>
  </si>
  <si>
    <t>IsToDate</t>
  </si>
  <si>
    <t>ToDate</t>
  </si>
  <si>
    <t>btnDeleteRecur</t>
  </si>
  <si>
    <t>btnSaveRecur</t>
  </si>
  <si>
    <t>btnCloseRecur</t>
  </si>
  <si>
    <t>DD/MM/YYYY</t>
  </si>
  <si>
    <t>Thêm thiết lập</t>
  </si>
  <si>
    <t>Load thiết lập</t>
  </si>
  <si>
    <t>Sửa thiết lập</t>
  </si>
  <si>
    <t>Kiểm tra tồn tại</t>
  </si>
  <si>
    <t>@APK
@TableID</t>
  </si>
  <si>
    <t xml:space="preserve">@DivisionID
@InheritVoucherID
@InheritTableID
@RecurrenceTypeID
@DayOfMonthYear
@IsSunday
@IsMonday
@IsTuesday
@IsWednesday
@IsThursday
@IsFriday
@IsSaturday
@TheDays
@TheDay
@TheMonth
@DayOfWeeks
@WeekOfMonths
@FromDate
@IsToDate
@ToDate
@StartTime
@EndTime
@IsReminder
@Reminder
@CreateUserID
@CreateDate
@LastModifyUserID
@LastModifyDate
</t>
  </si>
  <si>
    <t>Kiểm tra khác đơn vị</t>
  </si>
  <si>
    <t>IV. LƯU EDIT (SAVE_CLICK)</t>
  </si>
  <si>
    <t>IV. LƯU DELETE (SAVE_CLICK)</t>
  </si>
  <si>
    <t>Delete</t>
  </si>
  <si>
    <t>Xóa thiết lập</t>
  </si>
  <si>
    <t>Thực thi @SQL006</t>
  </si>
  <si>
    <t>control [1.3.2.1], [1.4.2.1]</t>
  </si>
  <si>
    <t>control [1.3.2.2], [1.4.2.2]</t>
  </si>
  <si>
    <t>control [1.4.1.2], [1.4.2.3]</t>
  </si>
  <si>
    <t>Load từ bảng CodeMaster: 1-&gt;31</t>
  </si>
  <si>
    <t>Load từ bảng CodeMaster: Thứ 2 -&gt; Chủ nhất</t>
  </si>
  <si>
    <t>Load từ bảng CodeMaster: Tuần đầu tiền -&gt; Tuần thứ năm</t>
  </si>
  <si>
    <t>Load từ bảng CodeMaster: 1-&gt;12</t>
  </si>
  <si>
    <t>Thời gian bắt đầu</t>
  </si>
  <si>
    <t>Thới gian kết thúc</t>
  </si>
  <si>
    <t>StartTime</t>
  </si>
  <si>
    <t>EndTime</t>
  </si>
  <si>
    <t>HH:MM</t>
  </si>
  <si>
    <t>SQL_CMN_000018</t>
  </si>
  <si>
    <t>@CodeMaster</t>
  </si>
  <si>
    <t>"AT00000050"</t>
  </si>
  <si>
    <t>"AT00000049"</t>
  </si>
  <si>
    <t>"AT00000048"</t>
  </si>
  <si>
    <t>control [1.3.1.1], [1.4.1.1]</t>
  </si>
  <si>
    <t>"AT00000047"</t>
  </si>
  <si>
    <t>DropdownChecklist và Combo</t>
  </si>
  <si>
    <t>Combo</t>
  </si>
  <si>
    <t>Load</t>
  </si>
  <si>
    <t>Click</t>
  </si>
  <si>
    <t>Click_Save</t>
  </si>
  <si>
    <t xml:space="preserve">@DivisionID
@APK
@TableID
@RecurrenceTypeID
@DayOfMonthYear
@IsSunday
@IsMonday
@IsTuesday
@IsWednesday
@IsThursday
@IsFriday
@IsSaturday
@TheDays
@TheDay
@TheMonth
@DayOfWeeks
@WeekOfMonths
@FromDate
@IsToDate
@ToDate
@StartTime
@EndTime
0
NULL
Biến môi trường
Getdate()
Biến môi trường
Getdate()
</t>
  </si>
  <si>
    <t>@APK
@TableID
@DivisionID</t>
  </si>
  <si>
    <t>@APK
@TableID
Biến môi trường</t>
  </si>
  <si>
    <t>Thực thi  @SQL001 nếu kết quả trả về 0 thì cảnh báo messge 00ML000050  ngược lại thì thực @SQL006</t>
  </si>
  <si>
    <t>OOF0033</t>
  </si>
  <si>
    <t>Login TM
-&gt; Nghiệp vụ
-&gt; Công việc
-&gt; Danh sách công việc
-&gt; Thêm/Sửa
    (hoặc Xem chi tiết công việc -&gt; Sửa)
-&gt; Cập nhất công việc 
-&gt; Chọn button [lặp lại]
-&gt; Màn hình [Thiết lập thời gian lập lại - OOF0033]</t>
  </si>
  <si>
    <t>Thực thi câu @SQL003: Load dữ liệu cho Form OOF0033</t>
  </si>
  <si>
    <t>ASOFT-OO</t>
  </si>
  <si>
    <t>Select Top 1 1 
from OOT0033
Where  M.DivisionID = @DivisionID and M.InheritVoucherID = @APK and M.InheritTableID = @TableID</t>
  </si>
  <si>
    <t>Select Top 1 1 
From OOT0033 M With (NOLOCK)
Where M.InheritVoucherID = @APK and M.InheritTableID = @TableID</t>
  </si>
  <si>
    <t>Select M.APK, M.DivisionID, M.InheritVoucherID, M.InheritTableID, M.RecurrenceTypeID
, M.DayOfMonthYear, M.IsSunday, M.IsMonday, M.IsTuesday, M.IsWednesday, M.IsThursday
, M.IsFriday, M.IsSaturday, M.TheDays, M.TheDay, M.TheMonth, M.DayOfWeeks
, M.WeekOfMonths, M.FromDate, M.IsToDate, M.ToDate, M.StartTime, M.EndTime
, M.IsReminder, M.Reminder, M.CreateUserID, M.CreateDate, M.LastModifyUserID, M.LastModifyDate 
From OOT0033 M With (NOLOCK)
Where M.InheritVoucherID = @APK and M.InheritTableID = @TableID</t>
  </si>
  <si>
    <t xml:space="preserve">INSERT INTO OOT0033
           (DivisionID
           ,InheritVoucherID
           ,InheritTableID
           ,RecurrenceTypeID
           ,DayOfMonthYear
           ,IsSunday
           ,IsMonday
           ,IsTuesday
           ,IsWednesday
           ,IsThursday
           ,IsFriday
           ,IsSaturday
           ,TheDays
           ,TheDay
           ,TheMonth
           ,DayOfWeeks
           ,WeekOfMonths
           ,FromDate
           ,IsToDate
           ,ToDate
           ,StartTime
           ,EndTime
           ,IsReminder
           ,Reminder
           ,CreateUserID
           ,CreateDate
           ,LastModifyUserID
           ,LastModifyDate)
     VALUES
           ( @DivisionID
           , @InheritVoucherID
           , @InheritTableID
           , @RecurrenceTypeID
           , @DayOfMonthYear
           , @IsSunday
           , @IsMonday
           , @IsTuesday
           , @IsWednesday
           , @IsThursday
           , @IsFriday
           , @IsSaturday
           , @TheDays
           , @TheDay
           , @TheMonth
           , @DayOfWeeks
           , @WeekOfMonths
           , @FromDate
           , @IsToDate
           , @ToDate
           , @StartTime
           , @EndTime
           , @IsReminder
           , @Reminder
           , @CreateUserID
           , @CreateDate
           , @LastModifyUserID
           , @LastModifyDate)
</t>
  </si>
  <si>
    <t>UPDATE OOT0033 SET  
       DivisionID = @DivisionID
      , RecurrenceTypeID = @RecurrenceTypeID
      , DayOfMonthYear = @DayOfMonthYear
      , IsSunday = @IsSunday
      , IsMonday = @IsMonday
      , IsTuesday = @IsTuesday
      , IsWednesday = @IsWednesday
      , IsThursday = @IsThursday
      , IsFriday = @IsFriday
      , IsSaturday = @IsSaturday
      , TheDays = @TheDays
      , TheDay = @TheDay
      , TheMonth = @TheMonth
      , DayOfWeek = @DayOfWeek
      , WeekOfMonth = @WeekOfMonth
      , FromDate = @FromDate
      , IsToDate = @IsToDate
      , ToDate = @ToDate
      , StartTime = @StartTime
      , EndTime = @EndTime
      , IsReminder = @IsReminder
      , Reminder = @Reminder
      , LastModifyUserID = @LastModifyUserID
      , LastModifyDate = @LastModifyDate
Where InheritVoucherID = @APK and InheritTableID = @TableID</t>
  </si>
  <si>
    <t>Delete From OOT0033
Where M.InheritVoucherID = @APK and M.InheritTableID = @TableID</t>
  </si>
  <si>
    <t>Với
@APK: Nếu Load từ OOF2111 thỉ @APK  =OOF2111.APK
@TableID: Nếu load từ OOF2111 thì @TablID = 'OOT2110'</t>
  </si>
  <si>
    <t>Luồng 3: Sự kiện click_button Delete: chương trình sẽ gọi sự kiện xóa bên dưới và đóng màn hình OOF0033 quay về màn hình OOF2111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</si>
</sst>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b/>
      <sz val="11"/>
      <color rgb="FFFF0000"/>
      <name val="Tahoma"/>
      <family val="2"/>
    </font>
    <font>
      <b/>
      <sz val="9"/>
      <color theme="1"/>
      <name val="Tahoma"/>
      <family val="2"/>
    </font>
    <font>
      <sz val="10"/>
      <color rgb="FFA31515"/>
      <name val="Courier New"/>
      <family val="3"/>
    </font>
    <font>
      <sz val="10"/>
      <color rgb="FF2B91AF"/>
      <name val="Courier New"/>
      <family val="3"/>
    </font>
    <font>
      <sz val="10"/>
      <color theme="1"/>
      <name val="Courier New"/>
      <family val="3"/>
    </font>
    <font>
      <b/>
      <sz val="10"/>
      <color theme="1"/>
      <name val="Tahoma"/>
      <family val="2"/>
    </font>
    <font>
      <i/>
      <sz val="10"/>
      <color theme="1"/>
      <name val="Tahoma"/>
      <family val="2"/>
    </font>
  </fonts>
  <fills count="1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thin">
        <color indexed="64"/>
      </left>
      <right style="thin">
        <color indexed="64"/>
      </right>
      <top/>
      <bottom/>
      <diagonal/>
    </border>
  </borders>
  <cellStyleXfs count="1">
    <xf numFmtId="0" fontId="0" fillId="0" borderId="0"/>
  </cellStyleXfs>
  <cellXfs count="205">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0" borderId="1" xfId="0" applyFont="1" applyFill="1" applyBorder="1" applyAlignment="1">
      <alignment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0" fontId="11" fillId="2" borderId="3" xfId="0" applyFont="1" applyFill="1" applyBorder="1"/>
    <xf numFmtId="0" fontId="11" fillId="2" borderId="0" xfId="0" applyFont="1" applyFill="1" applyBorder="1"/>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14" fontId="11" fillId="2" borderId="1" xfId="0" applyNumberFormat="1" applyFont="1" applyFill="1" applyBorder="1" applyAlignment="1">
      <alignment horizontal="center" vertical="center"/>
    </xf>
    <xf numFmtId="14"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3" fillId="2" borderId="3" xfId="0" applyFont="1" applyFill="1" applyBorder="1"/>
    <xf numFmtId="0" fontId="13" fillId="2" borderId="0" xfId="0" applyFont="1" applyFill="1" applyBorder="1"/>
    <xf numFmtId="0" fontId="11" fillId="2" borderId="0" xfId="0" quotePrefix="1" applyFont="1" applyFill="1" applyBorder="1"/>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7" fillId="14" borderId="15" xfId="0" applyFont="1" applyFill="1" applyBorder="1" applyAlignment="1">
      <alignment horizontal="center" wrapText="1"/>
    </xf>
    <xf numFmtId="0" fontId="7" fillId="14" borderId="16" xfId="0" applyFont="1" applyFill="1" applyBorder="1" applyAlignment="1">
      <alignment horizontal="center" wrapText="1"/>
    </xf>
    <xf numFmtId="0" fontId="14" fillId="0" borderId="17" xfId="0" applyFont="1" applyBorder="1" applyAlignment="1">
      <alignment wrapText="1"/>
    </xf>
    <xf numFmtId="0" fontId="15" fillId="0" borderId="18" xfId="0" applyFont="1" applyBorder="1" applyAlignment="1">
      <alignment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4" fillId="0" borderId="19" xfId="0" applyFont="1" applyBorder="1" applyAlignment="1">
      <alignment wrapText="1"/>
    </xf>
    <xf numFmtId="0" fontId="15" fillId="0" borderId="20" xfId="0" applyFont="1" applyBorder="1" applyAlignment="1">
      <alignment wrapText="1"/>
    </xf>
    <xf numFmtId="0" fontId="14" fillId="0" borderId="1" xfId="0" quotePrefix="1" applyFont="1" applyBorder="1" applyAlignment="1">
      <alignment wrapText="1"/>
    </xf>
    <xf numFmtId="0" fontId="15" fillId="0" borderId="1" xfId="0" applyFont="1" applyBorder="1" applyAlignment="1">
      <alignment wrapText="1"/>
    </xf>
    <xf numFmtId="0" fontId="14" fillId="0" borderId="17" xfId="0" quotePrefix="1" applyFont="1" applyBorder="1" applyAlignment="1">
      <alignment wrapText="1"/>
    </xf>
    <xf numFmtId="0" fontId="11" fillId="3" borderId="1" xfId="0" applyFont="1" applyFill="1" applyBorder="1" applyAlignment="1">
      <alignment horizontal="center" vertical="center"/>
    </xf>
    <xf numFmtId="0" fontId="11" fillId="2" borderId="1"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1" fillId="4" borderId="2" xfId="0" applyFont="1" applyFill="1" applyBorder="1" applyAlignment="1">
      <alignment horizontal="center" vertical="center"/>
    </xf>
    <xf numFmtId="0" fontId="8" fillId="5" borderId="2" xfId="0" applyFont="1" applyFill="1" applyBorder="1" applyAlignment="1">
      <alignment horizontal="center" vertical="center"/>
    </xf>
    <xf numFmtId="14" fontId="11" fillId="2" borderId="1" xfId="0" applyNumberFormat="1" applyFont="1" applyFill="1" applyBorder="1" applyAlignment="1">
      <alignment horizontal="center" vertical="center" wrapText="1"/>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8" fillId="8" borderId="2" xfId="0" applyFont="1" applyFill="1" applyBorder="1" applyAlignment="1">
      <alignment horizontal="center" vertical="center"/>
    </xf>
    <xf numFmtId="0" fontId="8" fillId="9" borderId="2" xfId="0" applyFont="1" applyFill="1" applyBorder="1" applyAlignment="1">
      <alignment horizontal="center" vertical="center"/>
    </xf>
    <xf numFmtId="0" fontId="8" fillId="10" borderId="2" xfId="0" applyFont="1" applyFill="1" applyBorder="1" applyAlignment="1">
      <alignment horizontal="center" vertical="center"/>
    </xf>
    <xf numFmtId="0" fontId="8" fillId="11" borderId="2" xfId="0" applyFont="1" applyFill="1" applyBorder="1" applyAlignment="1">
      <alignment horizontal="center" vertical="center"/>
    </xf>
    <xf numFmtId="0" fontId="8" fillId="12" borderId="2" xfId="0" applyFont="1" applyFill="1" applyBorder="1" applyAlignment="1">
      <alignment horizontal="center" vertical="center"/>
    </xf>
    <xf numFmtId="0" fontId="11" fillId="3" borderId="2" xfId="0" applyFont="1" applyFill="1" applyBorder="1" applyAlignment="1">
      <alignment horizontal="center"/>
    </xf>
    <xf numFmtId="0" fontId="11" fillId="4" borderId="8" xfId="0" applyFont="1" applyFill="1" applyBorder="1" applyAlignment="1">
      <alignment vertical="top" wrapText="1"/>
    </xf>
    <xf numFmtId="0" fontId="11" fillId="2" borderId="3" xfId="0" applyFont="1" applyFill="1" applyBorder="1" applyAlignment="1">
      <alignment horizontal="center"/>
    </xf>
    <xf numFmtId="0" fontId="11" fillId="2" borderId="0" xfId="0" applyFont="1" applyFill="1" applyBorder="1" applyAlignment="1">
      <alignment horizontal="center"/>
    </xf>
    <xf numFmtId="0" fontId="11" fillId="3" borderId="2" xfId="0" applyFont="1" applyFill="1" applyBorder="1" applyAlignment="1">
      <alignment horizont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2" borderId="13" xfId="0" applyFont="1" applyFill="1" applyBorder="1" applyAlignment="1">
      <alignment vertical="center" wrapText="1"/>
    </xf>
    <xf numFmtId="0" fontId="11" fillId="4" borderId="0" xfId="0" applyFont="1" applyFill="1" applyAlignment="1">
      <alignment vertical="center"/>
    </xf>
    <xf numFmtId="0" fontId="11" fillId="5" borderId="0" xfId="0" applyFont="1" applyFill="1" applyAlignment="1">
      <alignment vertical="center"/>
    </xf>
    <xf numFmtId="0" fontId="11" fillId="6" borderId="0" xfId="0" applyFont="1" applyFill="1" applyAlignment="1">
      <alignment vertical="center"/>
    </xf>
    <xf numFmtId="0" fontId="11" fillId="3" borderId="1" xfId="0" applyFont="1" applyFill="1" applyBorder="1" applyAlignment="1">
      <alignment horizontal="center" vertical="center"/>
    </xf>
    <xf numFmtId="0" fontId="11" fillId="7" borderId="0" xfId="0" applyFont="1" applyFill="1" applyAlignment="1">
      <alignment vertical="center"/>
    </xf>
    <xf numFmtId="14" fontId="11"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164" fontId="11" fillId="0" borderId="1" xfId="0" applyNumberFormat="1" applyFont="1" applyFill="1" applyBorder="1" applyAlignment="1">
      <alignment horizontal="center" vertical="center" wrapText="1"/>
    </xf>
    <xf numFmtId="0" fontId="11" fillId="4" borderId="1" xfId="0" applyFont="1" applyFill="1" applyBorder="1" applyAlignment="1">
      <alignment vertical="top" wrapText="1"/>
    </xf>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164" fontId="5" fillId="0"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0" fontId="11" fillId="0" borderId="1" xfId="0" applyFont="1" applyFill="1" applyBorder="1" applyAlignment="1">
      <alignment horizontal="center" vertical="top"/>
    </xf>
    <xf numFmtId="0" fontId="11" fillId="0" borderId="1" xfId="0" applyFont="1" applyFill="1" applyBorder="1" applyAlignment="1">
      <alignment horizontal="left" vertical="top" wrapText="1"/>
    </xf>
    <xf numFmtId="0" fontId="11" fillId="0" borderId="1" xfId="0" applyFont="1" applyFill="1" applyBorder="1" applyAlignment="1">
      <alignment horizontal="right" vertical="top" wrapText="1"/>
    </xf>
    <xf numFmtId="0" fontId="11" fillId="0" borderId="0" xfId="0" applyFont="1" applyFill="1" applyAlignment="1">
      <alignment vertical="top"/>
    </xf>
    <xf numFmtId="0" fontId="5" fillId="0" borderId="1"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horizontal="right" vertical="top" wrapText="1"/>
    </xf>
    <xf numFmtId="0" fontId="5" fillId="0" borderId="0" xfId="0" applyFont="1" applyFill="1" applyAlignment="1">
      <alignment vertical="top"/>
    </xf>
    <xf numFmtId="0" fontId="11" fillId="0" borderId="0" xfId="0" applyFont="1" applyFill="1"/>
    <xf numFmtId="0" fontId="11" fillId="0" borderId="0" xfId="0" applyFont="1" applyFill="1" applyAlignment="1">
      <alignment horizontal="center"/>
    </xf>
    <xf numFmtId="0" fontId="7" fillId="0" borderId="1" xfId="0" applyFont="1" applyFill="1" applyBorder="1" applyAlignment="1">
      <alignment horizontal="center" vertical="top"/>
    </xf>
    <xf numFmtId="0" fontId="7" fillId="0" borderId="1" xfId="0" applyFont="1" applyFill="1" applyBorder="1" applyAlignment="1">
      <alignment horizontal="left" vertical="top"/>
    </xf>
    <xf numFmtId="0" fontId="7" fillId="0" borderId="1" xfId="0" applyFont="1" applyFill="1" applyBorder="1" applyAlignment="1">
      <alignment horizontal="left" vertical="top" wrapText="1"/>
    </xf>
    <xf numFmtId="0" fontId="7" fillId="0" borderId="1" xfId="0" applyFont="1" applyFill="1" applyBorder="1" applyAlignment="1">
      <alignment horizontal="center" vertical="top" wrapText="1"/>
    </xf>
    <xf numFmtId="0" fontId="7" fillId="0" borderId="1" xfId="0" applyFont="1" applyFill="1" applyBorder="1" applyAlignment="1">
      <alignment horizontal="right" vertical="top" wrapText="1"/>
    </xf>
    <xf numFmtId="0" fontId="17" fillId="0" borderId="1" xfId="0" applyFont="1" applyFill="1" applyBorder="1" applyAlignment="1">
      <alignment horizontal="left" vertical="top"/>
    </xf>
    <xf numFmtId="0" fontId="1" fillId="0" borderId="1" xfId="0" applyFont="1" applyFill="1" applyBorder="1" applyAlignment="1">
      <alignment horizontal="center" vertical="top"/>
    </xf>
    <xf numFmtId="0" fontId="1" fillId="0" borderId="1" xfId="0" quotePrefix="1" applyFont="1" applyFill="1" applyBorder="1" applyAlignment="1">
      <alignment horizontal="left" vertical="top"/>
    </xf>
    <xf numFmtId="0" fontId="1" fillId="0" borderId="1" xfId="0" applyFont="1" applyFill="1" applyBorder="1" applyAlignment="1">
      <alignment horizontal="left" vertical="top" wrapText="1"/>
    </xf>
    <xf numFmtId="0" fontId="1" fillId="0" borderId="1" xfId="0" applyFont="1" applyFill="1" applyBorder="1" applyAlignment="1">
      <alignment horizontal="center" vertical="top" wrapText="1"/>
    </xf>
    <xf numFmtId="0" fontId="1" fillId="0" borderId="1" xfId="0" applyFont="1" applyFill="1" applyBorder="1" applyAlignment="1">
      <alignment horizontal="right" vertical="top" wrapText="1"/>
    </xf>
    <xf numFmtId="0" fontId="1" fillId="0" borderId="1" xfId="0" applyFont="1" applyFill="1" applyBorder="1" applyAlignment="1">
      <alignment horizontal="left" vertical="top"/>
    </xf>
    <xf numFmtId="0" fontId="18" fillId="0" borderId="1" xfId="0" applyFont="1" applyFill="1" applyBorder="1" applyAlignment="1">
      <alignment horizontal="left" vertical="top"/>
    </xf>
    <xf numFmtId="0" fontId="17" fillId="0" borderId="1" xfId="0" applyFont="1" applyFill="1" applyBorder="1" applyAlignment="1">
      <alignment horizontal="center" vertical="top"/>
    </xf>
    <xf numFmtId="0" fontId="17" fillId="0" borderId="1" xfId="0" applyFont="1" applyFill="1" applyBorder="1" applyAlignment="1">
      <alignment horizontal="left" vertical="top" wrapText="1"/>
    </xf>
    <xf numFmtId="0" fontId="17" fillId="0" borderId="1" xfId="0" applyFont="1" applyFill="1" applyBorder="1" applyAlignment="1">
      <alignment horizontal="center" vertical="top" wrapText="1"/>
    </xf>
    <xf numFmtId="0" fontId="17" fillId="0" borderId="1" xfId="0" applyFont="1" applyFill="1" applyBorder="1" applyAlignment="1">
      <alignment horizontal="right" vertical="top" wrapText="1"/>
    </xf>
    <xf numFmtId="0" fontId="13" fillId="0" borderId="0" xfId="0" applyFont="1" applyFill="1" applyAlignment="1">
      <alignment vertical="top"/>
    </xf>
    <xf numFmtId="0" fontId="7" fillId="0" borderId="1" xfId="0" applyFont="1" applyFill="1" applyBorder="1" applyAlignment="1">
      <alignment vertical="top" wrapText="1"/>
    </xf>
    <xf numFmtId="0" fontId="11" fillId="0" borderId="1" xfId="0" quotePrefix="1" applyFont="1" applyFill="1" applyBorder="1" applyAlignment="1">
      <alignment horizontal="left" vertical="top" wrapText="1"/>
    </xf>
    <xf numFmtId="0" fontId="11" fillId="0" borderId="1" xfId="0" applyFont="1" applyFill="1" applyBorder="1" applyAlignment="1">
      <alignment vertical="top" wrapText="1"/>
    </xf>
    <xf numFmtId="0" fontId="11" fillId="0" borderId="0" xfId="0" applyFont="1" applyFill="1" applyBorder="1" applyAlignment="1">
      <alignment horizontal="left" vertical="top" wrapText="1"/>
    </xf>
    <xf numFmtId="0" fontId="5" fillId="0" borderId="1" xfId="0" applyFont="1" applyFill="1" applyBorder="1" applyAlignment="1">
      <alignment vertical="top" wrapText="1"/>
    </xf>
    <xf numFmtId="0" fontId="5" fillId="0" borderId="0" xfId="0" applyFont="1" applyFill="1" applyBorder="1" applyAlignment="1">
      <alignment horizontal="left" vertical="top" wrapText="1"/>
    </xf>
    <xf numFmtId="0" fontId="11" fillId="0" borderId="1" xfId="0" applyFont="1" applyFill="1" applyBorder="1" applyAlignment="1">
      <alignment vertical="center" wrapText="1"/>
    </xf>
    <xf numFmtId="0" fontId="7" fillId="0" borderId="1" xfId="0" applyFont="1" applyFill="1" applyBorder="1" applyAlignment="1">
      <alignment horizontal="center" vertical="center"/>
    </xf>
    <xf numFmtId="0" fontId="7" fillId="0" borderId="1" xfId="0" applyFont="1" applyFill="1" applyBorder="1" applyAlignment="1">
      <alignment vertical="center"/>
    </xf>
    <xf numFmtId="0" fontId="7" fillId="0"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7" fillId="0" borderId="1" xfId="0" quotePrefix="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0" fontId="7" fillId="0" borderId="13" xfId="0" applyFont="1" applyFill="1" applyBorder="1" applyAlignment="1">
      <alignment horizontal="center" vertical="center" wrapText="1"/>
    </xf>
    <xf numFmtId="0" fontId="7" fillId="0" borderId="0" xfId="0" applyFont="1" applyFill="1" applyAlignment="1">
      <alignment horizontal="center" vertical="center"/>
    </xf>
    <xf numFmtId="0" fontId="7" fillId="0" borderId="0" xfId="0" applyFont="1" applyFill="1" applyAlignment="1">
      <alignment vertical="center"/>
    </xf>
    <xf numFmtId="0" fontId="11" fillId="0" borderId="0" xfId="0" applyFont="1" applyFill="1" applyAlignment="1">
      <alignment vertical="center"/>
    </xf>
    <xf numFmtId="0" fontId="11" fillId="0" borderId="0" xfId="0" applyFont="1" applyFill="1" applyAlignment="1">
      <alignment horizontal="center" vertical="center"/>
    </xf>
    <xf numFmtId="0" fontId="11" fillId="0" borderId="2" xfId="0" quotePrefix="1" applyFont="1" applyFill="1" applyBorder="1" applyAlignment="1">
      <alignment horizontal="left" vertical="center" wrapText="1"/>
    </xf>
    <xf numFmtId="0" fontId="11" fillId="0" borderId="11" xfId="0" applyFont="1" applyFill="1" applyBorder="1" applyAlignment="1">
      <alignment horizontal="left" vertical="center" wrapText="1"/>
    </xf>
    <xf numFmtId="0" fontId="11" fillId="0" borderId="12" xfId="0" applyFont="1" applyFill="1" applyBorder="1" applyAlignment="1">
      <alignment horizontal="left" vertical="center" wrapText="1"/>
    </xf>
    <xf numFmtId="0" fontId="11" fillId="0" borderId="11" xfId="0" quotePrefix="1" applyFont="1" applyFill="1" applyBorder="1" applyAlignment="1">
      <alignment horizontal="left" vertical="center" wrapText="1"/>
    </xf>
    <xf numFmtId="0" fontId="11" fillId="0" borderId="12" xfId="0" quotePrefix="1" applyFont="1" applyFill="1" applyBorder="1" applyAlignment="1">
      <alignment horizontal="left" vertical="center" wrapText="1"/>
    </xf>
    <xf numFmtId="0" fontId="11" fillId="2" borderId="2" xfId="0" applyFont="1" applyFill="1" applyBorder="1" applyAlignment="1">
      <alignment horizontal="left" vertical="center" wrapText="1"/>
    </xf>
    <xf numFmtId="0" fontId="11" fillId="2" borderId="11" xfId="0" applyFont="1" applyFill="1" applyBorder="1" applyAlignment="1">
      <alignment horizontal="left" vertical="center" wrapText="1"/>
    </xf>
    <xf numFmtId="0" fontId="11" fillId="2" borderId="12" xfId="0" applyFont="1" applyFill="1" applyBorder="1" applyAlignment="1">
      <alignment horizontal="left" vertical="center" wrapText="1"/>
    </xf>
    <xf numFmtId="0" fontId="11" fillId="3" borderId="1" xfId="0" applyFont="1" applyFill="1" applyBorder="1" applyAlignment="1">
      <alignment horizontal="center" vertic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5" fillId="0" borderId="2" xfId="0" quotePrefix="1" applyFont="1" applyFill="1" applyBorder="1" applyAlignment="1">
      <alignment horizontal="left" vertical="center" wrapText="1"/>
    </xf>
    <xf numFmtId="0" fontId="5" fillId="0" borderId="11"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11" fillId="3" borderId="2" xfId="0" applyFont="1" applyFill="1" applyBorder="1" applyAlignment="1">
      <alignment horizontal="center"/>
    </xf>
    <xf numFmtId="0" fontId="11" fillId="3" borderId="11" xfId="0" applyFont="1" applyFill="1" applyBorder="1" applyAlignment="1">
      <alignment horizontal="center"/>
    </xf>
    <xf numFmtId="0" fontId="11" fillId="3" borderId="12" xfId="0" applyFont="1" applyFill="1" applyBorder="1" applyAlignment="1">
      <alignment horizontal="center"/>
    </xf>
    <xf numFmtId="0" fontId="11" fillId="2" borderId="8" xfId="0" applyFont="1" applyFill="1" applyBorder="1" applyAlignment="1">
      <alignment horizontal="left" vertical="top" wrapText="1"/>
    </xf>
    <xf numFmtId="0" fontId="11" fillId="2" borderId="3" xfId="0" applyFont="1" applyFill="1" applyBorder="1" applyAlignment="1">
      <alignment horizontal="left" vertical="top"/>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2" xfId="0" applyFont="1" applyFill="1" applyBorder="1" applyAlignment="1">
      <alignment horizontal="left" vertical="center"/>
    </xf>
    <xf numFmtId="0" fontId="11" fillId="3" borderId="2" xfId="0" applyFont="1" applyFill="1" applyBorder="1" applyAlignment="1">
      <alignment horizontal="center" vertical="center"/>
    </xf>
    <xf numFmtId="0" fontId="11" fillId="3" borderId="11" xfId="0" applyFont="1" applyFill="1" applyBorder="1" applyAlignment="1">
      <alignment horizontal="center" vertical="center"/>
    </xf>
    <xf numFmtId="0" fontId="11" fillId="3" borderId="12" xfId="0" applyFont="1" applyFill="1" applyBorder="1" applyAlignment="1">
      <alignment horizontal="center" vertical="center"/>
    </xf>
    <xf numFmtId="0" fontId="11" fillId="2" borderId="2"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7" fillId="0" borderId="2" xfId="0" quotePrefix="1" applyFont="1" applyFill="1" applyBorder="1" applyAlignment="1">
      <alignment vertical="center" wrapText="1"/>
    </xf>
    <xf numFmtId="0" fontId="7" fillId="0" borderId="11" xfId="0" quotePrefix="1" applyFont="1" applyFill="1" applyBorder="1" applyAlignment="1">
      <alignment vertical="center" wrapText="1"/>
    </xf>
    <xf numFmtId="0" fontId="7" fillId="0" borderId="12" xfId="0" quotePrefix="1" applyFont="1" applyFill="1" applyBorder="1" applyAlignment="1">
      <alignment vertical="center" wrapText="1"/>
    </xf>
    <xf numFmtId="0" fontId="7" fillId="0" borderId="2" xfId="0" applyFont="1" applyFill="1" applyBorder="1" applyAlignment="1">
      <alignment vertical="top" wrapText="1"/>
    </xf>
    <xf numFmtId="0" fontId="7" fillId="0" borderId="11" xfId="0" quotePrefix="1" applyFont="1" applyFill="1" applyBorder="1" applyAlignment="1">
      <alignment vertical="top" wrapText="1"/>
    </xf>
    <xf numFmtId="0" fontId="7" fillId="0" borderId="12" xfId="0" quotePrefix="1" applyFont="1" applyFill="1" applyBorder="1" applyAlignment="1">
      <alignment vertical="top" wrapText="1"/>
    </xf>
    <xf numFmtId="0" fontId="7" fillId="0" borderId="13" xfId="0" applyFont="1" applyFill="1" applyBorder="1" applyAlignment="1">
      <alignment horizontal="left" vertical="center" wrapText="1"/>
    </xf>
    <xf numFmtId="0" fontId="7" fillId="0" borderId="21" xfId="0" applyFont="1" applyFill="1" applyBorder="1" applyAlignment="1">
      <alignment horizontal="left" vertical="center" wrapText="1"/>
    </xf>
    <xf numFmtId="0" fontId="7" fillId="0" borderId="14" xfId="0" applyFont="1" applyFill="1" applyBorder="1" applyAlignment="1">
      <alignment horizontal="left" vertical="center" wrapText="1"/>
    </xf>
    <xf numFmtId="0" fontId="7" fillId="0" borderId="2" xfId="0" quotePrefix="1" applyFont="1" applyFill="1" applyBorder="1" applyAlignment="1">
      <alignment vertical="top" wrapText="1"/>
    </xf>
    <xf numFmtId="0" fontId="11" fillId="2" borderId="1" xfId="0" applyFont="1" applyFill="1" applyBorder="1" applyAlignment="1">
      <alignment horizontal="left" vertical="center"/>
    </xf>
    <xf numFmtId="0" fontId="12"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colors>
    <mruColors>
      <color rgb="FFFF00FF"/>
      <color rgb="FF00FF00"/>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4</xdr:row>
      <xdr:rowOff>123825</xdr:rowOff>
    </xdr:from>
    <xdr:to>
      <xdr:col>7</xdr:col>
      <xdr:colOff>8756</xdr:colOff>
      <xdr:row>23</xdr:row>
      <xdr:rowOff>637626</xdr:rowOff>
    </xdr:to>
    <xdr:pic>
      <xdr:nvPicPr>
        <xdr:cNvPr id="3" name="Picture 2">
          <a:extLst>
            <a:ext uri="{FF2B5EF4-FFF2-40B4-BE49-F238E27FC236}">
              <a16:creationId xmlns:a16="http://schemas.microsoft.com/office/drawing/2014/main" id="{262F7690-4D1C-45BE-8543-B5A074BF5FDB}"/>
            </a:ext>
          </a:extLst>
        </xdr:cNvPr>
        <xdr:cNvPicPr>
          <a:picLocks noChangeAspect="1"/>
        </xdr:cNvPicPr>
      </xdr:nvPicPr>
      <xdr:blipFill>
        <a:blip xmlns:r="http://schemas.openxmlformats.org/officeDocument/2006/relationships" r:embed="rId1"/>
        <a:stretch>
          <a:fillRect/>
        </a:stretch>
      </xdr:blipFill>
      <xdr:spPr>
        <a:xfrm>
          <a:off x="285750" y="733425"/>
          <a:ext cx="6152381" cy="43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190500</xdr:colOff>
      <xdr:row>24</xdr:row>
      <xdr:rowOff>57151</xdr:rowOff>
    </xdr:from>
    <xdr:to>
      <xdr:col>8</xdr:col>
      <xdr:colOff>104778</xdr:colOff>
      <xdr:row>42</xdr:row>
      <xdr:rowOff>19399</xdr:rowOff>
    </xdr:to>
    <xdr:grpSp>
      <xdr:nvGrpSpPr>
        <xdr:cNvPr id="2" name="Group 1">
          <a:extLst>
            <a:ext uri="{FF2B5EF4-FFF2-40B4-BE49-F238E27FC236}">
              <a16:creationId xmlns:a16="http://schemas.microsoft.com/office/drawing/2014/main" id="{00000000-0008-0000-0600-000002000000}"/>
            </a:ext>
          </a:extLst>
        </xdr:cNvPr>
        <xdr:cNvGrpSpPr/>
      </xdr:nvGrpSpPr>
      <xdr:grpSpPr>
        <a:xfrm>
          <a:off x="628650" y="3714751"/>
          <a:ext cx="7239003" cy="2705448"/>
          <a:chOff x="398506" y="3324225"/>
          <a:chExt cx="7237676" cy="2786326"/>
        </a:xfrm>
      </xdr:grpSpPr>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723746" y="4334660"/>
            <a:ext cx="172821" cy="194122"/>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t>1</a:t>
            </a:r>
          </a:p>
        </xdr:txBody>
      </xdr:sp>
      <xdr:cxnSp macro="">
        <xdr:nvCxnSpPr>
          <xdr:cNvPr id="4" name="Straight Arrow Connector 3">
            <a:extLst>
              <a:ext uri="{FF2B5EF4-FFF2-40B4-BE49-F238E27FC236}">
                <a16:creationId xmlns:a16="http://schemas.microsoft.com/office/drawing/2014/main" id="{00000000-0008-0000-0600-000004000000}"/>
              </a:ext>
            </a:extLst>
          </xdr:cNvPr>
          <xdr:cNvCxnSpPr>
            <a:stCxn id="8" idx="3"/>
            <a:endCxn id="9" idx="1"/>
          </xdr:cNvCxnSpPr>
        </xdr:nvCxnSpPr>
        <xdr:spPr>
          <a:xfrm>
            <a:off x="3312814" y="3979934"/>
            <a:ext cx="448756" cy="397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 name="Rectangle 3">
            <a:extLst>
              <a:ext uri="{FF2B5EF4-FFF2-40B4-BE49-F238E27FC236}">
                <a16:creationId xmlns:a16="http://schemas.microsoft.com/office/drawing/2014/main" id="{00000000-0008-0000-0600-000005000000}"/>
              </a:ext>
            </a:extLst>
          </xdr:cNvPr>
          <xdr:cNvSpPr/>
        </xdr:nvSpPr>
        <xdr:spPr>
          <a:xfrm>
            <a:off x="468122" y="3781266"/>
            <a:ext cx="1243504" cy="406575"/>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latin typeface="Arial" pitchFamily="34" charset="0"/>
                <a:cs typeface="Arial" pitchFamily="34" charset="0"/>
              </a:rPr>
              <a:t>Click</a:t>
            </a:r>
            <a:r>
              <a:rPr lang="en-US" sz="800" baseline="0">
                <a:latin typeface="Arial" pitchFamily="34" charset="0"/>
                <a:cs typeface="Arial" pitchFamily="34" charset="0"/>
              </a:rPr>
              <a:t> </a:t>
            </a:r>
            <a:r>
              <a:rPr lang="vi-VN" sz="800">
                <a:solidFill>
                  <a:schemeClr val="dk1"/>
                </a:solidFill>
                <a:latin typeface="Arial" pitchFamily="34" charset="0"/>
                <a:ea typeface="+mn-ea"/>
                <a:cs typeface="Arial" pitchFamily="34" charset="0"/>
              </a:rPr>
              <a:t>btnSave</a:t>
            </a:r>
            <a:endParaRPr lang="en-US" sz="800" baseline="0">
              <a:latin typeface="Arial" pitchFamily="34" charset="0"/>
              <a:cs typeface="Arial" pitchFamily="34" charset="0"/>
            </a:endParaRPr>
          </a:p>
          <a:p>
            <a:pPr algn="ctr"/>
            <a:r>
              <a:rPr lang="en-US" sz="800" baseline="0">
                <a:latin typeface="Arial" pitchFamily="34" charset="0"/>
                <a:cs typeface="Arial" pitchFamily="34" charset="0"/>
              </a:rPr>
              <a:t>Form OOF0033</a:t>
            </a:r>
            <a:endParaRPr lang="en-US" sz="800">
              <a:latin typeface="Arial" pitchFamily="34" charset="0"/>
              <a:cs typeface="Arial" pitchFamily="34" charset="0"/>
            </a:endParaRPr>
          </a:p>
        </xdr:txBody>
      </xdr:sp>
      <xdr:cxnSp macro="">
        <xdr:nvCxnSpPr>
          <xdr:cNvPr id="6" name="Straight Arrow Connector 5">
            <a:extLst>
              <a:ext uri="{FF2B5EF4-FFF2-40B4-BE49-F238E27FC236}">
                <a16:creationId xmlns:a16="http://schemas.microsoft.com/office/drawing/2014/main" id="{00000000-0008-0000-0600-000006000000}"/>
              </a:ext>
            </a:extLst>
          </xdr:cNvPr>
          <xdr:cNvCxnSpPr>
            <a:stCxn id="5" idx="3"/>
            <a:endCxn id="8" idx="1"/>
          </xdr:cNvCxnSpPr>
        </xdr:nvCxnSpPr>
        <xdr:spPr>
          <a:xfrm flipV="1">
            <a:off x="1711626" y="3979934"/>
            <a:ext cx="374742" cy="4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3309047" y="3808988"/>
            <a:ext cx="234082" cy="138604"/>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t>0</a:t>
            </a:r>
          </a:p>
        </xdr:txBody>
      </xdr:sp>
      <xdr:sp macro="" textlink="">
        <xdr:nvSpPr>
          <xdr:cNvPr id="8" name="Flowchart: Decision 7">
            <a:extLst>
              <a:ext uri="{FF2B5EF4-FFF2-40B4-BE49-F238E27FC236}">
                <a16:creationId xmlns:a16="http://schemas.microsoft.com/office/drawing/2014/main" id="{00000000-0008-0000-0600-000008000000}"/>
              </a:ext>
            </a:extLst>
          </xdr:cNvPr>
          <xdr:cNvSpPr/>
        </xdr:nvSpPr>
        <xdr:spPr>
          <a:xfrm>
            <a:off x="2086369"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 tra tồn tại: @SQL002</a:t>
            </a:r>
          </a:p>
        </xdr:txBody>
      </xdr:sp>
      <xdr:sp macro="" textlink="">
        <xdr:nvSpPr>
          <xdr:cNvPr id="9" name="Flowchart: Direct Access Storage 8">
            <a:extLst>
              <a:ext uri="{FF2B5EF4-FFF2-40B4-BE49-F238E27FC236}">
                <a16:creationId xmlns:a16="http://schemas.microsoft.com/office/drawing/2014/main" id="{00000000-0008-0000-0600-000009000000}"/>
              </a:ext>
            </a:extLst>
          </xdr:cNvPr>
          <xdr:cNvSpPr/>
        </xdr:nvSpPr>
        <xdr:spPr>
          <a:xfrm>
            <a:off x="3761569" y="3697345"/>
            <a:ext cx="1467493" cy="573121"/>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Insert</a:t>
            </a:r>
          </a:p>
          <a:p>
            <a:pPr marL="0" marR="0" indent="0" algn="l"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@SQL004</a:t>
            </a:r>
          </a:p>
        </xdr:txBody>
      </xdr:sp>
      <xdr:sp macro="" textlink="">
        <xdr:nvSpPr>
          <xdr:cNvPr id="11" name="Rectangle 3">
            <a:extLst>
              <a:ext uri="{FF2B5EF4-FFF2-40B4-BE49-F238E27FC236}">
                <a16:creationId xmlns:a16="http://schemas.microsoft.com/office/drawing/2014/main" id="{00000000-0008-0000-0600-00000B000000}"/>
              </a:ext>
            </a:extLst>
          </xdr:cNvPr>
          <xdr:cNvSpPr/>
        </xdr:nvSpPr>
        <xdr:spPr>
          <a:xfrm>
            <a:off x="5862478" y="3771304"/>
            <a:ext cx="1773704" cy="434877"/>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Arial" pitchFamily="34" charset="0"/>
                <a:ea typeface="+mn-ea"/>
                <a:cs typeface="Arial" pitchFamily="34" charset="0"/>
              </a:rPr>
              <a:t>Load Form </a:t>
            </a:r>
            <a:r>
              <a:rPr lang="en-US" sz="800" baseline="0">
                <a:solidFill>
                  <a:schemeClr val="dk1"/>
                </a:solidFill>
                <a:effectLst/>
                <a:latin typeface="Arial" pitchFamily="34" charset="0"/>
                <a:ea typeface="+mn-ea"/>
                <a:cs typeface="Arial" pitchFamily="34" charset="0"/>
              </a:rPr>
              <a:t>OOF0033</a:t>
            </a:r>
          </a:p>
        </xdr:txBody>
      </xdr:sp>
      <xdr:sp macro="" textlink="">
        <xdr:nvSpPr>
          <xdr:cNvPr id="12" name="TextBox 11">
            <a:extLst>
              <a:ext uri="{FF2B5EF4-FFF2-40B4-BE49-F238E27FC236}">
                <a16:creationId xmlns:a16="http://schemas.microsoft.com/office/drawing/2014/main" id="{00000000-0008-0000-0600-00000C000000}"/>
              </a:ext>
            </a:extLst>
          </xdr:cNvPr>
          <xdr:cNvSpPr txBox="1"/>
        </xdr:nvSpPr>
        <xdr:spPr>
          <a:xfrm>
            <a:off x="398506" y="3324225"/>
            <a:ext cx="4497344" cy="2463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Luồng 1</a:t>
            </a:r>
            <a:r>
              <a:rPr lang="en-US" sz="1100"/>
              <a:t>:   Sự kiện click Button btnSave  [Lưu</a:t>
            </a:r>
            <a:r>
              <a:rPr lang="en-US" sz="1100" baseline="0"/>
              <a:t>]</a:t>
            </a:r>
            <a:endParaRPr lang="en-US" sz="1100"/>
          </a:p>
        </xdr:txBody>
      </xdr:sp>
      <xdr:cxnSp macro="">
        <xdr:nvCxnSpPr>
          <xdr:cNvPr id="13" name="Straight Arrow Connector 12">
            <a:extLst>
              <a:ext uri="{FF2B5EF4-FFF2-40B4-BE49-F238E27FC236}">
                <a16:creationId xmlns:a16="http://schemas.microsoft.com/office/drawing/2014/main" id="{00000000-0008-0000-0600-00000D000000}"/>
              </a:ext>
            </a:extLst>
          </xdr:cNvPr>
          <xdr:cNvCxnSpPr>
            <a:stCxn id="9" idx="4"/>
            <a:endCxn id="11" idx="1"/>
          </xdr:cNvCxnSpPr>
        </xdr:nvCxnSpPr>
        <xdr:spPr>
          <a:xfrm>
            <a:off x="5229062" y="3983905"/>
            <a:ext cx="633416" cy="48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23" name="Flowchart: Direct Access Storage 22">
            <a:extLst>
              <a:ext uri="{FF2B5EF4-FFF2-40B4-BE49-F238E27FC236}">
                <a16:creationId xmlns:a16="http://schemas.microsoft.com/office/drawing/2014/main" id="{00000000-0008-0000-0600-000017000000}"/>
              </a:ext>
            </a:extLst>
          </xdr:cNvPr>
          <xdr:cNvSpPr/>
        </xdr:nvSpPr>
        <xdr:spPr>
          <a:xfrm>
            <a:off x="4843004" y="4705222"/>
            <a:ext cx="1467493" cy="573120"/>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Update</a:t>
            </a:r>
          </a:p>
          <a:p>
            <a:pPr marL="0" marR="0" indent="0" algn="l"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@SQL005</a:t>
            </a:r>
            <a:endParaRPr lang="en-US" sz="800" baseline="0">
              <a:solidFill>
                <a:sysClr val="windowText" lastClr="000000"/>
              </a:solidFill>
              <a:latin typeface="Arial" pitchFamily="34" charset="0"/>
              <a:ea typeface="+mn-ea"/>
              <a:cs typeface="Arial" pitchFamily="34" charset="0"/>
            </a:endParaRPr>
          </a:p>
        </xdr:txBody>
      </xdr:sp>
      <xdr:cxnSp macro="">
        <xdr:nvCxnSpPr>
          <xdr:cNvPr id="26" name="Elbow Connector 225">
            <a:extLst>
              <a:ext uri="{FF2B5EF4-FFF2-40B4-BE49-F238E27FC236}">
                <a16:creationId xmlns:a16="http://schemas.microsoft.com/office/drawing/2014/main" id="{00000000-0008-0000-0600-00001A000000}"/>
              </a:ext>
            </a:extLst>
          </xdr:cNvPr>
          <xdr:cNvCxnSpPr>
            <a:stCxn id="8" idx="2"/>
            <a:endCxn id="23" idx="1"/>
          </xdr:cNvCxnSpPr>
        </xdr:nvCxnSpPr>
        <xdr:spPr>
          <a:xfrm rot="16200000" flipH="1">
            <a:off x="3424769" y="3573547"/>
            <a:ext cx="693057" cy="2143413"/>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27" name="Elbow Connector 225">
            <a:extLst>
              <a:ext uri="{FF2B5EF4-FFF2-40B4-BE49-F238E27FC236}">
                <a16:creationId xmlns:a16="http://schemas.microsoft.com/office/drawing/2014/main" id="{00000000-0008-0000-0600-00001B000000}"/>
              </a:ext>
            </a:extLst>
          </xdr:cNvPr>
          <xdr:cNvCxnSpPr>
            <a:stCxn id="23" idx="4"/>
            <a:endCxn id="11" idx="2"/>
          </xdr:cNvCxnSpPr>
        </xdr:nvCxnSpPr>
        <xdr:spPr>
          <a:xfrm flipV="1">
            <a:off x="6310497" y="4206181"/>
            <a:ext cx="438834" cy="785601"/>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8" name="Flowchart: Decision 57">
            <a:extLst>
              <a:ext uri="{FF2B5EF4-FFF2-40B4-BE49-F238E27FC236}">
                <a16:creationId xmlns:a16="http://schemas.microsoft.com/office/drawing/2014/main" id="{00000000-0008-0000-0600-00003A000000}"/>
              </a:ext>
            </a:extLst>
          </xdr:cNvPr>
          <xdr:cNvSpPr/>
        </xdr:nvSpPr>
        <xdr:spPr>
          <a:xfrm>
            <a:off x="3105357" y="4681356"/>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 tra khác</a:t>
            </a:r>
            <a:r>
              <a:rPr lang="en-US" sz="700" baseline="0">
                <a:latin typeface="Arial" pitchFamily="34" charset="0"/>
                <a:cs typeface="Arial" pitchFamily="34" charset="0"/>
              </a:rPr>
              <a:t> DivisionID</a:t>
            </a:r>
            <a:r>
              <a:rPr lang="en-US" sz="700">
                <a:latin typeface="Arial" pitchFamily="34" charset="0"/>
                <a:cs typeface="Arial" pitchFamily="34" charset="0"/>
              </a:rPr>
              <a:t> @SQL001</a:t>
            </a:r>
          </a:p>
        </xdr:txBody>
      </xdr:sp>
      <xdr:sp macro="" textlink="">
        <xdr:nvSpPr>
          <xdr:cNvPr id="60" name="Rectangle 3">
            <a:extLst>
              <a:ext uri="{FF2B5EF4-FFF2-40B4-BE49-F238E27FC236}">
                <a16:creationId xmlns:a16="http://schemas.microsoft.com/office/drawing/2014/main" id="{00000000-0008-0000-0600-00003C000000}"/>
              </a:ext>
            </a:extLst>
          </xdr:cNvPr>
          <xdr:cNvSpPr/>
        </xdr:nvSpPr>
        <xdr:spPr>
          <a:xfrm>
            <a:off x="3096540" y="5703976"/>
            <a:ext cx="1243504" cy="406575"/>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latin typeface="Arial" pitchFamily="34" charset="0"/>
                <a:cs typeface="Arial" pitchFamily="34" charset="0"/>
              </a:rPr>
              <a:t>Text Message</a:t>
            </a:r>
          </a:p>
          <a:p>
            <a:pPr algn="ctr"/>
            <a:r>
              <a:rPr lang="en-US" sz="1100" baseline="0">
                <a:solidFill>
                  <a:schemeClr val="dk1"/>
                </a:solidFill>
                <a:effectLst/>
                <a:latin typeface="+mn-lt"/>
                <a:ea typeface="+mn-ea"/>
                <a:cs typeface="+mn-cs"/>
              </a:rPr>
              <a:t>00ML000050 </a:t>
            </a:r>
            <a:endParaRPr lang="en-US" sz="800">
              <a:latin typeface="Arial" pitchFamily="34" charset="0"/>
              <a:cs typeface="Arial" pitchFamily="34" charset="0"/>
            </a:endParaRPr>
          </a:p>
        </xdr:txBody>
      </xdr:sp>
      <xdr:cxnSp macro="">
        <xdr:nvCxnSpPr>
          <xdr:cNvPr id="61" name="Elbow Connector 225">
            <a:extLst>
              <a:ext uri="{FF2B5EF4-FFF2-40B4-BE49-F238E27FC236}">
                <a16:creationId xmlns:a16="http://schemas.microsoft.com/office/drawing/2014/main" id="{00000000-0008-0000-0600-00003D000000}"/>
              </a:ext>
            </a:extLst>
          </xdr:cNvPr>
          <xdr:cNvCxnSpPr>
            <a:stCxn id="58" idx="2"/>
            <a:endCxn id="60" idx="0"/>
          </xdr:cNvCxnSpPr>
        </xdr:nvCxnSpPr>
        <xdr:spPr>
          <a:xfrm rot="5400000">
            <a:off x="3525917" y="5511314"/>
            <a:ext cx="385038" cy="28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64" name="TextBox 63">
            <a:extLst>
              <a:ext uri="{FF2B5EF4-FFF2-40B4-BE49-F238E27FC236}">
                <a16:creationId xmlns:a16="http://schemas.microsoft.com/office/drawing/2014/main" id="{00000000-0008-0000-0600-000040000000}"/>
              </a:ext>
            </a:extLst>
          </xdr:cNvPr>
          <xdr:cNvSpPr txBox="1"/>
        </xdr:nvSpPr>
        <xdr:spPr>
          <a:xfrm>
            <a:off x="4390315" y="4727049"/>
            <a:ext cx="172821" cy="194122"/>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t>1</a:t>
            </a:r>
          </a:p>
        </xdr:txBody>
      </xdr:sp>
      <xdr:sp macro="" textlink="">
        <xdr:nvSpPr>
          <xdr:cNvPr id="66" name="TextBox 65">
            <a:extLst>
              <a:ext uri="{FF2B5EF4-FFF2-40B4-BE49-F238E27FC236}">
                <a16:creationId xmlns:a16="http://schemas.microsoft.com/office/drawing/2014/main" id="{00000000-0008-0000-0600-000042000000}"/>
              </a:ext>
            </a:extLst>
          </xdr:cNvPr>
          <xdr:cNvSpPr txBox="1"/>
        </xdr:nvSpPr>
        <xdr:spPr>
          <a:xfrm>
            <a:off x="3799873" y="5335254"/>
            <a:ext cx="172821" cy="194122"/>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t>0</a:t>
            </a:r>
          </a:p>
        </xdr:txBody>
      </xdr:sp>
    </xdr:grpSp>
    <xdr:clientData/>
  </xdr:twoCellAnchor>
  <xdr:twoCellAnchor>
    <xdr:from>
      <xdr:col>1</xdr:col>
      <xdr:colOff>228600</xdr:colOff>
      <xdr:row>44</xdr:row>
      <xdr:rowOff>66676</xdr:rowOff>
    </xdr:from>
    <xdr:to>
      <xdr:col>10</xdr:col>
      <xdr:colOff>9</xdr:colOff>
      <xdr:row>61</xdr:row>
      <xdr:rowOff>105125</xdr:rowOff>
    </xdr:to>
    <xdr:grpSp>
      <xdr:nvGrpSpPr>
        <xdr:cNvPr id="38" name="Group 37">
          <a:extLst>
            <a:ext uri="{FF2B5EF4-FFF2-40B4-BE49-F238E27FC236}">
              <a16:creationId xmlns:a16="http://schemas.microsoft.com/office/drawing/2014/main" id="{00000000-0008-0000-0600-000026000000}"/>
            </a:ext>
          </a:extLst>
        </xdr:cNvPr>
        <xdr:cNvGrpSpPr/>
      </xdr:nvGrpSpPr>
      <xdr:grpSpPr>
        <a:xfrm>
          <a:off x="666750" y="6772276"/>
          <a:ext cx="8791584" cy="2629249"/>
          <a:chOff x="-991892" y="3324225"/>
          <a:chExt cx="8789977" cy="2707849"/>
        </a:xfrm>
      </xdr:grpSpPr>
      <xdr:sp macro="" textlink="">
        <xdr:nvSpPr>
          <xdr:cNvPr id="39" name="TextBox 38">
            <a:extLst>
              <a:ext uri="{FF2B5EF4-FFF2-40B4-BE49-F238E27FC236}">
                <a16:creationId xmlns:a16="http://schemas.microsoft.com/office/drawing/2014/main" id="{00000000-0008-0000-0600-000027000000}"/>
              </a:ext>
            </a:extLst>
          </xdr:cNvPr>
          <xdr:cNvSpPr txBox="1"/>
        </xdr:nvSpPr>
        <xdr:spPr>
          <a:xfrm>
            <a:off x="3542747" y="4334660"/>
            <a:ext cx="172821" cy="194122"/>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t>1</a:t>
            </a:r>
          </a:p>
        </xdr:txBody>
      </xdr:sp>
      <xdr:cxnSp macro="">
        <xdr:nvCxnSpPr>
          <xdr:cNvPr id="40" name="Straight Arrow Connector 39">
            <a:extLst>
              <a:ext uri="{FF2B5EF4-FFF2-40B4-BE49-F238E27FC236}">
                <a16:creationId xmlns:a16="http://schemas.microsoft.com/office/drawing/2014/main" id="{00000000-0008-0000-0600-000028000000}"/>
              </a:ext>
            </a:extLst>
          </xdr:cNvPr>
          <xdr:cNvCxnSpPr>
            <a:stCxn id="44" idx="3"/>
            <a:endCxn id="45" idx="1"/>
          </xdr:cNvCxnSpPr>
        </xdr:nvCxnSpPr>
        <xdr:spPr>
          <a:xfrm>
            <a:off x="4131814" y="3979934"/>
            <a:ext cx="286861" cy="397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1" name="Rectangle 3">
            <a:extLst>
              <a:ext uri="{FF2B5EF4-FFF2-40B4-BE49-F238E27FC236}">
                <a16:creationId xmlns:a16="http://schemas.microsoft.com/office/drawing/2014/main" id="{00000000-0008-0000-0600-000029000000}"/>
              </a:ext>
            </a:extLst>
          </xdr:cNvPr>
          <xdr:cNvSpPr/>
        </xdr:nvSpPr>
        <xdr:spPr>
          <a:xfrm>
            <a:off x="-884173" y="3781267"/>
            <a:ext cx="1025558" cy="406575"/>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latin typeface="Arial" pitchFamily="34" charset="0"/>
                <a:cs typeface="Arial" pitchFamily="34" charset="0"/>
              </a:rPr>
              <a:t>Click</a:t>
            </a:r>
            <a:r>
              <a:rPr lang="en-US" sz="800" baseline="0">
                <a:latin typeface="Arial" pitchFamily="34" charset="0"/>
                <a:cs typeface="Arial" pitchFamily="34" charset="0"/>
              </a:rPr>
              <a:t> </a:t>
            </a:r>
            <a:r>
              <a:rPr lang="vi-VN" sz="800">
                <a:solidFill>
                  <a:schemeClr val="dk1"/>
                </a:solidFill>
                <a:latin typeface="Arial" pitchFamily="34" charset="0"/>
                <a:ea typeface="+mn-ea"/>
                <a:cs typeface="Arial" pitchFamily="34" charset="0"/>
              </a:rPr>
              <a:t>btnSave</a:t>
            </a:r>
            <a:endParaRPr lang="en-US" sz="800" baseline="0">
              <a:latin typeface="Arial" pitchFamily="34" charset="0"/>
              <a:cs typeface="Arial" pitchFamily="34" charset="0"/>
            </a:endParaRPr>
          </a:p>
          <a:p>
            <a:pPr algn="ctr"/>
            <a:r>
              <a:rPr lang="en-US" sz="800" baseline="0">
                <a:latin typeface="Arial" pitchFamily="34" charset="0"/>
                <a:cs typeface="Arial" pitchFamily="34" charset="0"/>
              </a:rPr>
              <a:t>Form OOF0033</a:t>
            </a:r>
            <a:endParaRPr lang="en-US" sz="800">
              <a:latin typeface="Arial" pitchFamily="34" charset="0"/>
              <a:cs typeface="Arial" pitchFamily="34" charset="0"/>
            </a:endParaRPr>
          </a:p>
        </xdr:txBody>
      </xdr:sp>
      <xdr:cxnSp macro="">
        <xdr:nvCxnSpPr>
          <xdr:cNvPr id="42" name="Straight Arrow Connector 41">
            <a:extLst>
              <a:ext uri="{FF2B5EF4-FFF2-40B4-BE49-F238E27FC236}">
                <a16:creationId xmlns:a16="http://schemas.microsoft.com/office/drawing/2014/main" id="{00000000-0008-0000-0600-00002A000000}"/>
              </a:ext>
            </a:extLst>
          </xdr:cNvPr>
          <xdr:cNvCxnSpPr>
            <a:stCxn id="41" idx="3"/>
            <a:endCxn id="62" idx="1"/>
          </xdr:cNvCxnSpPr>
        </xdr:nvCxnSpPr>
        <xdr:spPr>
          <a:xfrm flipV="1">
            <a:off x="141385" y="3979934"/>
            <a:ext cx="216629" cy="4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3" name="TextBox 42">
            <a:extLst>
              <a:ext uri="{FF2B5EF4-FFF2-40B4-BE49-F238E27FC236}">
                <a16:creationId xmlns:a16="http://schemas.microsoft.com/office/drawing/2014/main" id="{00000000-0008-0000-0600-00002B000000}"/>
              </a:ext>
            </a:extLst>
          </xdr:cNvPr>
          <xdr:cNvSpPr txBox="1"/>
        </xdr:nvSpPr>
        <xdr:spPr>
          <a:xfrm>
            <a:off x="4128049" y="3808988"/>
            <a:ext cx="234082" cy="138604"/>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t>0</a:t>
            </a:r>
          </a:p>
        </xdr:txBody>
      </xdr:sp>
      <xdr:sp macro="" textlink="">
        <xdr:nvSpPr>
          <xdr:cNvPr id="44" name="Flowchart: Decision 43">
            <a:extLst>
              <a:ext uri="{FF2B5EF4-FFF2-40B4-BE49-F238E27FC236}">
                <a16:creationId xmlns:a16="http://schemas.microsoft.com/office/drawing/2014/main" id="{00000000-0008-0000-0600-00002C000000}"/>
              </a:ext>
            </a:extLst>
          </xdr:cNvPr>
          <xdr:cNvSpPr/>
        </xdr:nvSpPr>
        <xdr:spPr>
          <a:xfrm>
            <a:off x="2905371"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 tra tồn tại: @SQL002</a:t>
            </a:r>
          </a:p>
        </xdr:txBody>
      </xdr:sp>
      <xdr:sp macro="" textlink="">
        <xdr:nvSpPr>
          <xdr:cNvPr id="45" name="Flowchart: Direct Access Storage 44">
            <a:extLst>
              <a:ext uri="{FF2B5EF4-FFF2-40B4-BE49-F238E27FC236}">
                <a16:creationId xmlns:a16="http://schemas.microsoft.com/office/drawing/2014/main" id="{00000000-0008-0000-0600-00002D000000}"/>
              </a:ext>
            </a:extLst>
          </xdr:cNvPr>
          <xdr:cNvSpPr/>
        </xdr:nvSpPr>
        <xdr:spPr>
          <a:xfrm>
            <a:off x="4418675" y="3697345"/>
            <a:ext cx="1467493" cy="573121"/>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Insert</a:t>
            </a:r>
          </a:p>
          <a:p>
            <a:pPr marL="0" marR="0" indent="0" algn="l"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@SQL004</a:t>
            </a:r>
          </a:p>
        </xdr:txBody>
      </xdr:sp>
      <xdr:sp macro="" textlink="">
        <xdr:nvSpPr>
          <xdr:cNvPr id="46" name="Rectangle 3">
            <a:extLst>
              <a:ext uri="{FF2B5EF4-FFF2-40B4-BE49-F238E27FC236}">
                <a16:creationId xmlns:a16="http://schemas.microsoft.com/office/drawing/2014/main" id="{00000000-0008-0000-0600-00002E000000}"/>
              </a:ext>
            </a:extLst>
          </xdr:cNvPr>
          <xdr:cNvSpPr/>
        </xdr:nvSpPr>
        <xdr:spPr>
          <a:xfrm>
            <a:off x="6081515" y="3771304"/>
            <a:ext cx="1716570" cy="434877"/>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Arial" pitchFamily="34" charset="0"/>
                <a:ea typeface="+mn-ea"/>
                <a:cs typeface="Arial" pitchFamily="34" charset="0"/>
              </a:rPr>
              <a:t>Đóng Form </a:t>
            </a:r>
            <a:r>
              <a:rPr lang="en-US" sz="800" baseline="0">
                <a:solidFill>
                  <a:schemeClr val="dk1"/>
                </a:solidFill>
                <a:effectLst/>
                <a:latin typeface="Arial" pitchFamily="34" charset="0"/>
                <a:ea typeface="+mn-ea"/>
                <a:cs typeface="Arial" pitchFamily="34" charset="0"/>
              </a:rPr>
              <a:t>OOF0033</a:t>
            </a:r>
          </a:p>
          <a:p>
            <a:pPr algn="ctr"/>
            <a:r>
              <a:rPr lang="en-US" sz="800" baseline="0">
                <a:solidFill>
                  <a:schemeClr val="dk1"/>
                </a:solidFill>
                <a:effectLst/>
                <a:latin typeface="Arial" pitchFamily="34" charset="0"/>
                <a:ea typeface="+mn-ea"/>
                <a:cs typeface="Arial" pitchFamily="34" charset="0"/>
              </a:rPr>
              <a:t>và Quay về Form OOF2111</a:t>
            </a:r>
          </a:p>
        </xdr:txBody>
      </xdr:sp>
      <xdr:sp macro="" textlink="">
        <xdr:nvSpPr>
          <xdr:cNvPr id="47" name="TextBox 46">
            <a:extLst>
              <a:ext uri="{FF2B5EF4-FFF2-40B4-BE49-F238E27FC236}">
                <a16:creationId xmlns:a16="http://schemas.microsoft.com/office/drawing/2014/main" id="{00000000-0008-0000-0600-00002F000000}"/>
              </a:ext>
            </a:extLst>
          </xdr:cNvPr>
          <xdr:cNvSpPr txBox="1"/>
        </xdr:nvSpPr>
        <xdr:spPr>
          <a:xfrm>
            <a:off x="-991892" y="3324225"/>
            <a:ext cx="4497344" cy="2463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Luồng 2</a:t>
            </a:r>
            <a:r>
              <a:rPr lang="en-US" sz="1100"/>
              <a:t>:   Sự kiện click Button btnClose  [Đóng</a:t>
            </a:r>
            <a:r>
              <a:rPr lang="en-US" sz="1100" baseline="0"/>
              <a:t>]</a:t>
            </a:r>
            <a:endParaRPr lang="en-US" sz="1100"/>
          </a:p>
        </xdr:txBody>
      </xdr:sp>
      <xdr:cxnSp macro="">
        <xdr:nvCxnSpPr>
          <xdr:cNvPr id="48" name="Straight Arrow Connector 47">
            <a:extLst>
              <a:ext uri="{FF2B5EF4-FFF2-40B4-BE49-F238E27FC236}">
                <a16:creationId xmlns:a16="http://schemas.microsoft.com/office/drawing/2014/main" id="{00000000-0008-0000-0600-000030000000}"/>
              </a:ext>
            </a:extLst>
          </xdr:cNvPr>
          <xdr:cNvCxnSpPr>
            <a:stCxn id="45" idx="4"/>
            <a:endCxn id="46" idx="1"/>
          </xdr:cNvCxnSpPr>
        </xdr:nvCxnSpPr>
        <xdr:spPr>
          <a:xfrm>
            <a:off x="5886168" y="3983905"/>
            <a:ext cx="195347" cy="48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5" name="Flowchart: Direct Access Storage 54">
            <a:extLst>
              <a:ext uri="{FF2B5EF4-FFF2-40B4-BE49-F238E27FC236}">
                <a16:creationId xmlns:a16="http://schemas.microsoft.com/office/drawing/2014/main" id="{00000000-0008-0000-0600-000037000000}"/>
              </a:ext>
            </a:extLst>
          </xdr:cNvPr>
          <xdr:cNvSpPr/>
        </xdr:nvSpPr>
        <xdr:spPr>
          <a:xfrm>
            <a:off x="5385829" y="4705222"/>
            <a:ext cx="1467493" cy="573120"/>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Update</a:t>
            </a:r>
          </a:p>
          <a:p>
            <a:pPr marL="0" marR="0" indent="0" algn="l"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@SQL005</a:t>
            </a:r>
            <a:endParaRPr lang="en-US" sz="800" baseline="0">
              <a:solidFill>
                <a:sysClr val="windowText" lastClr="000000"/>
              </a:solidFill>
              <a:latin typeface="Arial" pitchFamily="34" charset="0"/>
              <a:ea typeface="+mn-ea"/>
              <a:cs typeface="Arial" pitchFamily="34" charset="0"/>
            </a:endParaRPr>
          </a:p>
        </xdr:txBody>
      </xdr:sp>
      <xdr:cxnSp macro="">
        <xdr:nvCxnSpPr>
          <xdr:cNvPr id="56" name="Elbow Connector 225">
            <a:extLst>
              <a:ext uri="{FF2B5EF4-FFF2-40B4-BE49-F238E27FC236}">
                <a16:creationId xmlns:a16="http://schemas.microsoft.com/office/drawing/2014/main" id="{00000000-0008-0000-0600-000038000000}"/>
              </a:ext>
            </a:extLst>
          </xdr:cNvPr>
          <xdr:cNvCxnSpPr>
            <a:stCxn id="44" idx="2"/>
            <a:endCxn id="55" idx="1"/>
          </xdr:cNvCxnSpPr>
        </xdr:nvCxnSpPr>
        <xdr:spPr>
          <a:xfrm rot="16200000" flipH="1">
            <a:off x="4105682" y="3711635"/>
            <a:ext cx="693057" cy="1867236"/>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57" name="Elbow Connector 225">
            <a:extLst>
              <a:ext uri="{FF2B5EF4-FFF2-40B4-BE49-F238E27FC236}">
                <a16:creationId xmlns:a16="http://schemas.microsoft.com/office/drawing/2014/main" id="{00000000-0008-0000-0600-000039000000}"/>
              </a:ext>
            </a:extLst>
          </xdr:cNvPr>
          <xdr:cNvCxnSpPr>
            <a:stCxn id="55" idx="4"/>
            <a:endCxn id="46" idx="2"/>
          </xdr:cNvCxnSpPr>
        </xdr:nvCxnSpPr>
        <xdr:spPr>
          <a:xfrm flipV="1">
            <a:off x="6853322" y="4206181"/>
            <a:ext cx="86478" cy="785601"/>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62" name="Flowchart: Decision 61">
            <a:extLst>
              <a:ext uri="{FF2B5EF4-FFF2-40B4-BE49-F238E27FC236}">
                <a16:creationId xmlns:a16="http://schemas.microsoft.com/office/drawing/2014/main" id="{00000000-0008-0000-0600-00003E000000}"/>
              </a:ext>
            </a:extLst>
          </xdr:cNvPr>
          <xdr:cNvSpPr/>
        </xdr:nvSpPr>
        <xdr:spPr>
          <a:xfrm>
            <a:off x="358014" y="3661143"/>
            <a:ext cx="104995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latin typeface="Arial" pitchFamily="34" charset="0"/>
                <a:cs typeface="Arial" pitchFamily="34" charset="0"/>
              </a:rPr>
              <a:t>sự</a:t>
            </a:r>
            <a:r>
              <a:rPr lang="en-US" sz="800" baseline="0">
                <a:latin typeface="Arial" pitchFamily="34" charset="0"/>
                <a:cs typeface="Arial" pitchFamily="34" charset="0"/>
              </a:rPr>
              <a:t> kiện change</a:t>
            </a:r>
            <a:endParaRPr lang="en-US" sz="800">
              <a:latin typeface="Arial" pitchFamily="34" charset="0"/>
              <a:cs typeface="Arial" pitchFamily="34" charset="0"/>
            </a:endParaRPr>
          </a:p>
        </xdr:txBody>
      </xdr:sp>
      <xdr:cxnSp macro="">
        <xdr:nvCxnSpPr>
          <xdr:cNvPr id="65" name="Straight Arrow Connector 64">
            <a:extLst>
              <a:ext uri="{FF2B5EF4-FFF2-40B4-BE49-F238E27FC236}">
                <a16:creationId xmlns:a16="http://schemas.microsoft.com/office/drawing/2014/main" id="{00000000-0008-0000-0600-000041000000}"/>
              </a:ext>
            </a:extLst>
          </xdr:cNvPr>
          <xdr:cNvCxnSpPr>
            <a:stCxn id="62" idx="3"/>
            <a:endCxn id="80" idx="1"/>
          </xdr:cNvCxnSpPr>
        </xdr:nvCxnSpPr>
        <xdr:spPr>
          <a:xfrm>
            <a:off x="1407968" y="3979934"/>
            <a:ext cx="169022"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68" name="Elbow Connector 225">
            <a:extLst>
              <a:ext uri="{FF2B5EF4-FFF2-40B4-BE49-F238E27FC236}">
                <a16:creationId xmlns:a16="http://schemas.microsoft.com/office/drawing/2014/main" id="{00000000-0008-0000-0600-000044000000}"/>
              </a:ext>
            </a:extLst>
          </xdr:cNvPr>
          <xdr:cNvCxnSpPr>
            <a:stCxn id="62" idx="2"/>
            <a:endCxn id="46" idx="2"/>
          </xdr:cNvCxnSpPr>
        </xdr:nvCxnSpPr>
        <xdr:spPr>
          <a:xfrm rot="5400000" flipH="1" flipV="1">
            <a:off x="3865123" y="1224049"/>
            <a:ext cx="92543" cy="6056809"/>
          </a:xfrm>
          <a:prstGeom prst="bentConnector3">
            <a:avLst>
              <a:gd name="adj1" fmla="val -2035238"/>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72" name="TextBox 71">
            <a:extLst>
              <a:ext uri="{FF2B5EF4-FFF2-40B4-BE49-F238E27FC236}">
                <a16:creationId xmlns:a16="http://schemas.microsoft.com/office/drawing/2014/main" id="{00000000-0008-0000-0600-000048000000}"/>
              </a:ext>
            </a:extLst>
          </xdr:cNvPr>
          <xdr:cNvSpPr txBox="1"/>
        </xdr:nvSpPr>
        <xdr:spPr>
          <a:xfrm>
            <a:off x="1344773" y="3757017"/>
            <a:ext cx="350917" cy="12247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Có</a:t>
            </a:r>
          </a:p>
        </xdr:txBody>
      </xdr:sp>
      <xdr:sp macro="" textlink="">
        <xdr:nvSpPr>
          <xdr:cNvPr id="73" name="TextBox 72">
            <a:extLst>
              <a:ext uri="{FF2B5EF4-FFF2-40B4-BE49-F238E27FC236}">
                <a16:creationId xmlns:a16="http://schemas.microsoft.com/office/drawing/2014/main" id="{00000000-0008-0000-0600-000049000000}"/>
              </a:ext>
            </a:extLst>
          </xdr:cNvPr>
          <xdr:cNvSpPr txBox="1"/>
        </xdr:nvSpPr>
        <xdr:spPr>
          <a:xfrm>
            <a:off x="959114" y="4334943"/>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không</a:t>
            </a:r>
          </a:p>
        </xdr:txBody>
      </xdr:sp>
      <xdr:sp macro="" textlink="">
        <xdr:nvSpPr>
          <xdr:cNvPr id="80" name="Flowchart: Decision 79">
            <a:extLst>
              <a:ext uri="{FF2B5EF4-FFF2-40B4-BE49-F238E27FC236}">
                <a16:creationId xmlns:a16="http://schemas.microsoft.com/office/drawing/2014/main" id="{00000000-0008-0000-0600-000050000000}"/>
              </a:ext>
            </a:extLst>
          </xdr:cNvPr>
          <xdr:cNvSpPr/>
        </xdr:nvSpPr>
        <xdr:spPr>
          <a:xfrm>
            <a:off x="1576990" y="3661143"/>
            <a:ext cx="1154712"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eaLnBrk="1" fontAlgn="auto" latinLnBrk="0" hangingPunct="1"/>
            <a:r>
              <a:rPr lang="en-US" sz="800">
                <a:solidFill>
                  <a:schemeClr val="dk1"/>
                </a:solidFill>
                <a:effectLst/>
                <a:latin typeface="+mn-lt"/>
                <a:ea typeface="+mn-ea"/>
                <a:cs typeface="+mn-cs"/>
              </a:rPr>
              <a:t>Popup</a:t>
            </a:r>
            <a:endParaRPr lang="en-US" sz="800">
              <a:effectLst/>
            </a:endParaRPr>
          </a:p>
          <a:p>
            <a:pPr eaLnBrk="1" fontAlgn="auto" latinLnBrk="0" hangingPunct="1"/>
            <a:r>
              <a:rPr lang="en-US" sz="800">
                <a:solidFill>
                  <a:schemeClr val="dk1"/>
                </a:solidFill>
                <a:effectLst/>
                <a:latin typeface="+mn-lt"/>
                <a:ea typeface="+mn-ea"/>
                <a:cs typeface="+mn-cs"/>
              </a:rPr>
              <a:t>Messege </a:t>
            </a:r>
            <a:r>
              <a:rPr lang="en-US" sz="800" baseline="0">
                <a:solidFill>
                  <a:schemeClr val="dk1"/>
                </a:solidFill>
                <a:effectLst/>
                <a:latin typeface="+mn-lt"/>
                <a:ea typeface="+mn-ea"/>
                <a:cs typeface="+mn-cs"/>
              </a:rPr>
              <a:t> </a:t>
            </a:r>
            <a:endParaRPr lang="en-US" sz="800">
              <a:effectLst/>
            </a:endParaRPr>
          </a:p>
          <a:p>
            <a:pPr eaLnBrk="1" fontAlgn="base" latinLnBrk="0" hangingPunct="1"/>
            <a:r>
              <a:rPr lang="en-US" sz="800" baseline="0">
                <a:solidFill>
                  <a:schemeClr val="dk1"/>
                </a:solidFill>
                <a:effectLst/>
                <a:latin typeface="+mn-lt"/>
                <a:ea typeface="+mn-ea"/>
                <a:cs typeface="+mn-cs"/>
              </a:rPr>
              <a:t>00ML000016</a:t>
            </a:r>
            <a:endParaRPr lang="en-US" sz="800">
              <a:effectLst/>
            </a:endParaRPr>
          </a:p>
        </xdr:txBody>
      </xdr:sp>
      <xdr:cxnSp macro="">
        <xdr:nvCxnSpPr>
          <xdr:cNvPr id="82" name="Straight Arrow Connector 81">
            <a:extLst>
              <a:ext uri="{FF2B5EF4-FFF2-40B4-BE49-F238E27FC236}">
                <a16:creationId xmlns:a16="http://schemas.microsoft.com/office/drawing/2014/main" id="{00000000-0008-0000-0600-000052000000}"/>
              </a:ext>
            </a:extLst>
          </xdr:cNvPr>
          <xdr:cNvCxnSpPr>
            <a:stCxn id="80" idx="3"/>
          </xdr:cNvCxnSpPr>
        </xdr:nvCxnSpPr>
        <xdr:spPr>
          <a:xfrm>
            <a:off x="2731703" y="3979934"/>
            <a:ext cx="178547"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85" name="Elbow Connector 225">
            <a:extLst>
              <a:ext uri="{FF2B5EF4-FFF2-40B4-BE49-F238E27FC236}">
                <a16:creationId xmlns:a16="http://schemas.microsoft.com/office/drawing/2014/main" id="{00000000-0008-0000-0600-000055000000}"/>
              </a:ext>
            </a:extLst>
          </xdr:cNvPr>
          <xdr:cNvCxnSpPr>
            <a:stCxn id="80" idx="2"/>
            <a:endCxn id="46" idx="2"/>
          </xdr:cNvCxnSpPr>
        </xdr:nvCxnSpPr>
        <xdr:spPr>
          <a:xfrm rot="5400000" flipH="1" flipV="1">
            <a:off x="4500801" y="1859727"/>
            <a:ext cx="92543" cy="4785453"/>
          </a:xfrm>
          <a:prstGeom prst="bentConnector3">
            <a:avLst>
              <a:gd name="adj1" fmla="val -2035238"/>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93" name="TextBox 92">
            <a:extLst>
              <a:ext uri="{FF2B5EF4-FFF2-40B4-BE49-F238E27FC236}">
                <a16:creationId xmlns:a16="http://schemas.microsoft.com/office/drawing/2014/main" id="{00000000-0008-0000-0600-00005D000000}"/>
              </a:ext>
            </a:extLst>
          </xdr:cNvPr>
          <xdr:cNvSpPr txBox="1"/>
        </xdr:nvSpPr>
        <xdr:spPr>
          <a:xfrm>
            <a:off x="2601843" y="3757017"/>
            <a:ext cx="350917" cy="12247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Có</a:t>
            </a:r>
          </a:p>
        </xdr:txBody>
      </xdr:sp>
      <xdr:sp macro="" textlink="">
        <xdr:nvSpPr>
          <xdr:cNvPr id="94" name="TextBox 93">
            <a:extLst>
              <a:ext uri="{FF2B5EF4-FFF2-40B4-BE49-F238E27FC236}">
                <a16:creationId xmlns:a16="http://schemas.microsoft.com/office/drawing/2014/main" id="{00000000-0008-0000-0600-00005E000000}"/>
              </a:ext>
            </a:extLst>
          </xdr:cNvPr>
          <xdr:cNvSpPr txBox="1"/>
        </xdr:nvSpPr>
        <xdr:spPr>
          <a:xfrm>
            <a:off x="2216185" y="4334943"/>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không</a:t>
            </a:r>
          </a:p>
        </xdr:txBody>
      </xdr:sp>
      <xdr:sp macro="" textlink="">
        <xdr:nvSpPr>
          <xdr:cNvPr id="67" name="Rectangle 3">
            <a:extLst>
              <a:ext uri="{FF2B5EF4-FFF2-40B4-BE49-F238E27FC236}">
                <a16:creationId xmlns:a16="http://schemas.microsoft.com/office/drawing/2014/main" id="{00000000-0008-0000-0600-000043000000}"/>
              </a:ext>
            </a:extLst>
          </xdr:cNvPr>
          <xdr:cNvSpPr/>
        </xdr:nvSpPr>
        <xdr:spPr>
          <a:xfrm>
            <a:off x="3934596" y="5625499"/>
            <a:ext cx="1025558" cy="406575"/>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r>
              <a:rPr lang="en-US" sz="1100">
                <a:solidFill>
                  <a:schemeClr val="dk1"/>
                </a:solidFill>
                <a:effectLst/>
                <a:latin typeface="+mn-lt"/>
                <a:ea typeface="+mn-ea"/>
                <a:cs typeface="+mn-cs"/>
              </a:rPr>
              <a:t>Text Message</a:t>
            </a:r>
            <a:endParaRPr lang="en-US" sz="800">
              <a:effectLst/>
            </a:endParaRPr>
          </a:p>
          <a:p>
            <a:r>
              <a:rPr lang="en-US" sz="1100" baseline="0">
                <a:solidFill>
                  <a:schemeClr val="dk1"/>
                </a:solidFill>
                <a:effectLst/>
                <a:latin typeface="+mn-lt"/>
                <a:ea typeface="+mn-ea"/>
                <a:cs typeface="+mn-cs"/>
              </a:rPr>
              <a:t>00ML000050 </a:t>
            </a:r>
            <a:endParaRPr lang="en-US" sz="800">
              <a:effectLst/>
            </a:endParaRPr>
          </a:p>
        </xdr:txBody>
      </xdr:sp>
      <xdr:sp macro="" textlink="">
        <xdr:nvSpPr>
          <xdr:cNvPr id="70" name="Flowchart: Decision 69">
            <a:extLst>
              <a:ext uri="{FF2B5EF4-FFF2-40B4-BE49-F238E27FC236}">
                <a16:creationId xmlns:a16="http://schemas.microsoft.com/office/drawing/2014/main" id="{00000000-0008-0000-0600-000046000000}"/>
              </a:ext>
            </a:extLst>
          </xdr:cNvPr>
          <xdr:cNvSpPr/>
        </xdr:nvSpPr>
        <xdr:spPr>
          <a:xfrm>
            <a:off x="3834003" y="4681356"/>
            <a:ext cx="1230898"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eaLnBrk="1" fontAlgn="auto" latinLnBrk="0" hangingPunct="1"/>
            <a:r>
              <a:rPr lang="en-US" sz="800">
                <a:solidFill>
                  <a:schemeClr val="dk1"/>
                </a:solidFill>
                <a:effectLst/>
                <a:latin typeface="+mn-lt"/>
                <a:ea typeface="+mn-ea"/>
                <a:cs typeface="+mn-cs"/>
              </a:rPr>
              <a:t>Kiểm</a:t>
            </a:r>
            <a:r>
              <a:rPr lang="en-US" sz="800" baseline="0">
                <a:solidFill>
                  <a:schemeClr val="dk1"/>
                </a:solidFill>
                <a:effectLst/>
                <a:latin typeface="+mn-lt"/>
                <a:ea typeface="+mn-ea"/>
                <a:cs typeface="+mn-cs"/>
              </a:rPr>
              <a:t> tra khác DivisionID @SQL001</a:t>
            </a:r>
            <a:endParaRPr lang="en-US" sz="800">
              <a:effectLst/>
            </a:endParaRPr>
          </a:p>
        </xdr:txBody>
      </xdr:sp>
      <xdr:cxnSp macro="">
        <xdr:nvCxnSpPr>
          <xdr:cNvPr id="71" name="Elbow Connector 225">
            <a:extLst>
              <a:ext uri="{FF2B5EF4-FFF2-40B4-BE49-F238E27FC236}">
                <a16:creationId xmlns:a16="http://schemas.microsoft.com/office/drawing/2014/main" id="{00000000-0008-0000-0600-000047000000}"/>
              </a:ext>
            </a:extLst>
          </xdr:cNvPr>
          <xdr:cNvCxnSpPr>
            <a:stCxn id="70" idx="2"/>
            <a:endCxn id="67" idx="0"/>
          </xdr:cNvCxnSpPr>
        </xdr:nvCxnSpPr>
        <xdr:spPr>
          <a:xfrm rot="5400000">
            <a:off x="4295134" y="5471180"/>
            <a:ext cx="306561" cy="207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78" name="TextBox 77">
            <a:extLst>
              <a:ext uri="{FF2B5EF4-FFF2-40B4-BE49-F238E27FC236}">
                <a16:creationId xmlns:a16="http://schemas.microsoft.com/office/drawing/2014/main" id="{00000000-0008-0000-0600-00004E000000}"/>
              </a:ext>
            </a:extLst>
          </xdr:cNvPr>
          <xdr:cNvSpPr txBox="1"/>
        </xdr:nvSpPr>
        <xdr:spPr>
          <a:xfrm>
            <a:off x="4575642" y="5358928"/>
            <a:ext cx="234082" cy="138604"/>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t>0</a:t>
            </a:r>
          </a:p>
        </xdr:txBody>
      </xdr:sp>
      <xdr:sp macro="" textlink="">
        <xdr:nvSpPr>
          <xdr:cNvPr id="79" name="TextBox 78">
            <a:extLst>
              <a:ext uri="{FF2B5EF4-FFF2-40B4-BE49-F238E27FC236}">
                <a16:creationId xmlns:a16="http://schemas.microsoft.com/office/drawing/2014/main" id="{00000000-0008-0000-0600-00004F000000}"/>
              </a:ext>
            </a:extLst>
          </xdr:cNvPr>
          <xdr:cNvSpPr txBox="1"/>
        </xdr:nvSpPr>
        <xdr:spPr>
          <a:xfrm>
            <a:off x="5018852" y="4785908"/>
            <a:ext cx="172821" cy="194122"/>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t>1</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2.xml"/><Relationship Id="rId1" Type="http://schemas.openxmlformats.org/officeDocument/2006/relationships/printerSettings" Target="../printerSettings/printerSettings7.bin"/><Relationship Id="rId5" Type="http://schemas.openxmlformats.org/officeDocument/2006/relationships/comments" Target="../comments7.xml"/><Relationship Id="rId4" Type="http://schemas.openxmlformats.org/officeDocument/2006/relationships/vmlDrawing" Target="../drawings/vmlDrawing13.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2"/>
  <sheetViews>
    <sheetView tabSelected="1" view="pageBreakPreview" zoomScaleSheetLayoutView="100" workbookViewId="0">
      <selection activeCell="E19" sqref="E19:J19"/>
    </sheetView>
  </sheetViews>
  <sheetFormatPr defaultRowHeight="12" customHeight="1" x14ac:dyDescent="0.25"/>
  <cols>
    <col min="1" max="1" width="5.7109375" style="25" customWidth="1"/>
    <col min="2" max="2" width="8.7109375" style="25" customWidth="1"/>
    <col min="3" max="3" width="13.7109375" style="25" customWidth="1"/>
    <col min="4" max="4" width="17.7109375" style="25" customWidth="1"/>
    <col min="5" max="5" width="12.85546875" style="25" customWidth="1"/>
    <col min="6" max="6" width="16" style="25" bestFit="1" customWidth="1"/>
    <col min="7" max="10" width="12.7109375" style="25" customWidth="1"/>
    <col min="11" max="16384" width="9.140625" style="25"/>
  </cols>
  <sheetData>
    <row r="1" spans="1:10" ht="12" customHeight="1" x14ac:dyDescent="0.25">
      <c r="A1" s="163" t="s">
        <v>0</v>
      </c>
      <c r="B1" s="163"/>
      <c r="C1" s="29" t="s">
        <v>1</v>
      </c>
      <c r="D1" s="34" t="s">
        <v>39</v>
      </c>
      <c r="E1" s="29" t="s">
        <v>3</v>
      </c>
      <c r="F1" s="34" t="s">
        <v>300</v>
      </c>
      <c r="G1" s="29" t="s">
        <v>5</v>
      </c>
      <c r="H1" s="55" t="s">
        <v>165</v>
      </c>
      <c r="I1" s="29" t="s">
        <v>7</v>
      </c>
      <c r="J1" s="55" t="s">
        <v>165</v>
      </c>
    </row>
    <row r="2" spans="1:10" ht="12" customHeight="1" x14ac:dyDescent="0.25">
      <c r="A2" s="163"/>
      <c r="B2" s="163"/>
      <c r="C2" s="29" t="s">
        <v>2</v>
      </c>
      <c r="D2" s="34" t="s">
        <v>303</v>
      </c>
      <c r="E2" s="29" t="s">
        <v>4</v>
      </c>
      <c r="F2" s="34" t="s">
        <v>187</v>
      </c>
      <c r="G2" s="29" t="s">
        <v>6</v>
      </c>
      <c r="H2" s="35">
        <v>43025</v>
      </c>
      <c r="I2" s="29" t="s">
        <v>8</v>
      </c>
      <c r="J2" s="35">
        <v>43025</v>
      </c>
    </row>
    <row r="4" spans="1:10" ht="12" customHeight="1" x14ac:dyDescent="0.25">
      <c r="A4" s="72" t="s">
        <v>9</v>
      </c>
      <c r="B4" s="72" t="s">
        <v>10</v>
      </c>
      <c r="C4" s="72" t="s">
        <v>8</v>
      </c>
      <c r="D4" s="72" t="s">
        <v>7</v>
      </c>
      <c r="E4" s="163" t="s">
        <v>11</v>
      </c>
      <c r="F4" s="163"/>
      <c r="G4" s="163"/>
      <c r="H4" s="163"/>
      <c r="I4" s="163"/>
      <c r="J4" s="163"/>
    </row>
    <row r="5" spans="1:10" ht="24" customHeight="1" x14ac:dyDescent="0.25">
      <c r="A5" s="73">
        <v>1</v>
      </c>
      <c r="B5" s="74">
        <v>1</v>
      </c>
      <c r="C5" s="35">
        <f>H2</f>
        <v>43025</v>
      </c>
      <c r="D5" s="75" t="str">
        <f>H1</f>
        <v>Hoàng Vũ</v>
      </c>
      <c r="E5" s="164" t="s">
        <v>166</v>
      </c>
      <c r="F5" s="165"/>
      <c r="G5" s="165"/>
      <c r="H5" s="165"/>
      <c r="I5" s="165"/>
      <c r="J5" s="165"/>
    </row>
    <row r="6" spans="1:10" s="94" customFormat="1" ht="12.75" x14ac:dyDescent="0.25">
      <c r="A6" s="76">
        <v>2</v>
      </c>
      <c r="B6" s="106">
        <v>2</v>
      </c>
      <c r="C6" s="107"/>
      <c r="D6" s="108"/>
      <c r="E6" s="166"/>
      <c r="F6" s="167"/>
      <c r="G6" s="167"/>
      <c r="H6" s="167"/>
      <c r="I6" s="167"/>
      <c r="J6" s="168"/>
    </row>
    <row r="7" spans="1:10" s="95" customFormat="1" ht="12" customHeight="1" x14ac:dyDescent="0.25">
      <c r="A7" s="77">
        <v>3</v>
      </c>
      <c r="B7" s="101">
        <v>3</v>
      </c>
      <c r="C7" s="99"/>
      <c r="D7" s="100"/>
      <c r="E7" s="155"/>
      <c r="F7" s="156"/>
      <c r="G7" s="156"/>
      <c r="H7" s="156"/>
      <c r="I7" s="156"/>
      <c r="J7" s="157"/>
    </row>
    <row r="8" spans="1:10" s="96" customFormat="1" ht="12" customHeight="1" x14ac:dyDescent="0.25">
      <c r="A8" s="79">
        <v>4</v>
      </c>
      <c r="B8" s="101">
        <v>4</v>
      </c>
      <c r="C8" s="99"/>
      <c r="D8" s="100"/>
      <c r="E8" s="155"/>
      <c r="F8" s="158"/>
      <c r="G8" s="158"/>
      <c r="H8" s="158"/>
      <c r="I8" s="158"/>
      <c r="J8" s="159"/>
    </row>
    <row r="9" spans="1:10" s="98" customFormat="1" ht="12" customHeight="1" x14ac:dyDescent="0.25">
      <c r="A9" s="80">
        <v>5</v>
      </c>
      <c r="B9" s="101">
        <v>5</v>
      </c>
      <c r="C9" s="99"/>
      <c r="D9" s="100"/>
      <c r="E9" s="155"/>
      <c r="F9" s="156"/>
      <c r="G9" s="156"/>
      <c r="H9" s="156"/>
      <c r="I9" s="156"/>
      <c r="J9" s="157"/>
    </row>
    <row r="10" spans="1:10" ht="12" customHeight="1" x14ac:dyDescent="0.25">
      <c r="A10" s="81">
        <v>6</v>
      </c>
      <c r="B10" s="101">
        <v>6</v>
      </c>
      <c r="C10" s="78"/>
      <c r="D10" s="73"/>
      <c r="E10" s="160"/>
      <c r="F10" s="161"/>
      <c r="G10" s="161"/>
      <c r="H10" s="161"/>
      <c r="I10" s="161"/>
      <c r="J10" s="162"/>
    </row>
    <row r="11" spans="1:10" ht="12" customHeight="1" x14ac:dyDescent="0.25">
      <c r="A11" s="82">
        <v>7</v>
      </c>
      <c r="B11" s="74">
        <v>7</v>
      </c>
      <c r="C11" s="78"/>
      <c r="D11" s="73"/>
      <c r="E11" s="160"/>
      <c r="F11" s="161"/>
      <c r="G11" s="161"/>
      <c r="H11" s="161"/>
      <c r="I11" s="161"/>
      <c r="J11" s="162"/>
    </row>
    <row r="12" spans="1:10" ht="12" customHeight="1" x14ac:dyDescent="0.25">
      <c r="A12" s="83">
        <v>8</v>
      </c>
      <c r="B12" s="74">
        <v>8</v>
      </c>
      <c r="C12" s="78"/>
      <c r="D12" s="73"/>
      <c r="E12" s="160"/>
      <c r="F12" s="161"/>
      <c r="G12" s="161"/>
      <c r="H12" s="161"/>
      <c r="I12" s="161"/>
      <c r="J12" s="162"/>
    </row>
    <row r="13" spans="1:10" ht="12" customHeight="1" x14ac:dyDescent="0.25">
      <c r="A13" s="84">
        <v>9</v>
      </c>
      <c r="B13" s="74">
        <v>9</v>
      </c>
      <c r="C13" s="78"/>
      <c r="D13" s="73"/>
      <c r="E13" s="160"/>
      <c r="F13" s="161"/>
      <c r="G13" s="161"/>
      <c r="H13" s="161"/>
      <c r="I13" s="161"/>
      <c r="J13" s="162"/>
    </row>
    <row r="14" spans="1:10" ht="12" customHeight="1" x14ac:dyDescent="0.25">
      <c r="A14" s="85">
        <v>10</v>
      </c>
      <c r="B14" s="74">
        <v>10</v>
      </c>
      <c r="C14" s="78"/>
      <c r="D14" s="73"/>
      <c r="E14" s="160"/>
      <c r="F14" s="161"/>
      <c r="G14" s="161"/>
      <c r="H14" s="161"/>
      <c r="I14" s="161"/>
      <c r="J14" s="162"/>
    </row>
    <row r="15" spans="1:10" ht="12" customHeight="1" x14ac:dyDescent="0.25">
      <c r="A15" s="73">
        <v>11</v>
      </c>
      <c r="B15" s="74">
        <v>11</v>
      </c>
      <c r="C15" s="78"/>
      <c r="D15" s="73"/>
      <c r="E15" s="165"/>
      <c r="F15" s="165"/>
      <c r="G15" s="165"/>
      <c r="H15" s="165"/>
      <c r="I15" s="165"/>
      <c r="J15" s="165"/>
    </row>
    <row r="16" spans="1:10" ht="12" customHeight="1" x14ac:dyDescent="0.25">
      <c r="A16" s="76">
        <v>12</v>
      </c>
      <c r="B16" s="74">
        <v>12</v>
      </c>
      <c r="C16" s="78"/>
      <c r="D16" s="73"/>
      <c r="E16" s="165"/>
      <c r="F16" s="165"/>
      <c r="G16" s="165"/>
      <c r="H16" s="165"/>
      <c r="I16" s="165"/>
      <c r="J16" s="165"/>
    </row>
    <row r="17" spans="1:10" ht="12" customHeight="1" x14ac:dyDescent="0.25">
      <c r="A17" s="77">
        <v>13</v>
      </c>
      <c r="B17" s="74">
        <v>13</v>
      </c>
      <c r="C17" s="78"/>
      <c r="D17" s="73"/>
      <c r="E17" s="165"/>
      <c r="F17" s="165"/>
      <c r="G17" s="165"/>
      <c r="H17" s="165"/>
      <c r="I17" s="165"/>
      <c r="J17" s="165"/>
    </row>
    <row r="18" spans="1:10" ht="12" customHeight="1" x14ac:dyDescent="0.25">
      <c r="A18" s="79">
        <v>14</v>
      </c>
      <c r="B18" s="74">
        <v>14</v>
      </c>
      <c r="C18" s="78"/>
      <c r="D18" s="73"/>
      <c r="E18" s="165"/>
      <c r="F18" s="165"/>
      <c r="G18" s="165"/>
      <c r="H18" s="165"/>
      <c r="I18" s="165"/>
      <c r="J18" s="165"/>
    </row>
    <row r="19" spans="1:10" ht="12" customHeight="1" x14ac:dyDescent="0.25">
      <c r="A19" s="80">
        <v>15</v>
      </c>
      <c r="B19" s="74">
        <v>15</v>
      </c>
      <c r="C19" s="78"/>
      <c r="D19" s="73"/>
      <c r="E19" s="165"/>
      <c r="F19" s="165"/>
      <c r="G19" s="165"/>
      <c r="H19" s="165"/>
      <c r="I19" s="165"/>
      <c r="J19" s="165"/>
    </row>
    <row r="20" spans="1:10" ht="12" customHeight="1" x14ac:dyDescent="0.25">
      <c r="A20" s="81">
        <v>16</v>
      </c>
      <c r="B20" s="74">
        <v>16</v>
      </c>
      <c r="C20" s="78"/>
      <c r="D20" s="73"/>
      <c r="E20" s="165"/>
      <c r="F20" s="165"/>
      <c r="G20" s="165"/>
      <c r="H20" s="165"/>
      <c r="I20" s="165"/>
      <c r="J20" s="165"/>
    </row>
    <row r="21" spans="1:10" ht="12" customHeight="1" x14ac:dyDescent="0.25">
      <c r="A21" s="82">
        <v>17</v>
      </c>
      <c r="B21" s="74">
        <v>17</v>
      </c>
      <c r="C21" s="78"/>
      <c r="D21" s="73"/>
      <c r="E21" s="165"/>
      <c r="F21" s="165"/>
      <c r="G21" s="165"/>
      <c r="H21" s="165"/>
      <c r="I21" s="165"/>
      <c r="J21" s="165"/>
    </row>
    <row r="22" spans="1:10" ht="12" customHeight="1" x14ac:dyDescent="0.25">
      <c r="A22" s="83">
        <v>18</v>
      </c>
      <c r="B22" s="74">
        <v>18</v>
      </c>
      <c r="C22" s="78"/>
      <c r="D22" s="73"/>
      <c r="E22" s="165"/>
      <c r="F22" s="165"/>
      <c r="G22" s="165"/>
      <c r="H22" s="165"/>
      <c r="I22" s="165"/>
      <c r="J22" s="165"/>
    </row>
    <row r="23" spans="1:10" ht="12" customHeight="1" x14ac:dyDescent="0.25">
      <c r="A23" s="84">
        <v>19</v>
      </c>
      <c r="B23" s="74">
        <v>19</v>
      </c>
      <c r="C23" s="78"/>
      <c r="D23" s="73"/>
      <c r="E23" s="165"/>
      <c r="F23" s="165"/>
      <c r="G23" s="165"/>
      <c r="H23" s="165"/>
      <c r="I23" s="165"/>
      <c r="J23" s="165"/>
    </row>
    <row r="24" spans="1:10" ht="12" customHeight="1" x14ac:dyDescent="0.25">
      <c r="A24" s="85">
        <v>20</v>
      </c>
      <c r="B24" s="74">
        <v>20</v>
      </c>
      <c r="C24" s="78"/>
      <c r="D24" s="73"/>
      <c r="E24" s="165"/>
      <c r="F24" s="165"/>
      <c r="G24" s="165"/>
      <c r="H24" s="165"/>
      <c r="I24" s="165"/>
      <c r="J24" s="165"/>
    </row>
    <row r="25" spans="1:10" ht="12" customHeight="1" x14ac:dyDescent="0.25">
      <c r="A25" s="73">
        <v>21</v>
      </c>
      <c r="B25" s="74">
        <v>21</v>
      </c>
      <c r="C25" s="78"/>
      <c r="D25" s="73"/>
      <c r="E25" s="165"/>
      <c r="F25" s="165"/>
      <c r="G25" s="165"/>
      <c r="H25" s="165"/>
      <c r="I25" s="165"/>
      <c r="J25" s="165"/>
    </row>
    <row r="26" spans="1:10" ht="12" customHeight="1" x14ac:dyDescent="0.25">
      <c r="A26" s="76">
        <v>22</v>
      </c>
      <c r="B26" s="74">
        <v>22</v>
      </c>
      <c r="C26" s="78"/>
      <c r="D26" s="73"/>
      <c r="E26" s="165"/>
      <c r="F26" s="165"/>
      <c r="G26" s="165"/>
      <c r="H26" s="165"/>
      <c r="I26" s="165"/>
      <c r="J26" s="165"/>
    </row>
    <row r="27" spans="1:10" ht="12" customHeight="1" x14ac:dyDescent="0.25">
      <c r="A27" s="77">
        <v>23</v>
      </c>
      <c r="B27" s="74">
        <v>23</v>
      </c>
      <c r="C27" s="78"/>
      <c r="D27" s="73"/>
      <c r="E27" s="165"/>
      <c r="F27" s="165"/>
      <c r="G27" s="165"/>
      <c r="H27" s="165"/>
      <c r="I27" s="165"/>
      <c r="J27" s="165"/>
    </row>
    <row r="28" spans="1:10" ht="12" customHeight="1" x14ac:dyDescent="0.25">
      <c r="A28" s="79">
        <v>24</v>
      </c>
      <c r="B28" s="74">
        <v>24</v>
      </c>
      <c r="C28" s="78"/>
      <c r="D28" s="73"/>
      <c r="E28" s="165"/>
      <c r="F28" s="165"/>
      <c r="G28" s="165"/>
      <c r="H28" s="165"/>
      <c r="I28" s="165"/>
      <c r="J28" s="165"/>
    </row>
    <row r="29" spans="1:10" ht="12" customHeight="1" x14ac:dyDescent="0.25">
      <c r="A29" s="80">
        <v>25</v>
      </c>
      <c r="B29" s="74">
        <v>25</v>
      </c>
      <c r="C29" s="78"/>
      <c r="D29" s="73"/>
      <c r="E29" s="165"/>
      <c r="F29" s="165"/>
      <c r="G29" s="165"/>
      <c r="H29" s="165"/>
      <c r="I29" s="165"/>
      <c r="J29" s="165"/>
    </row>
    <row r="30" spans="1:10" ht="12" customHeight="1" x14ac:dyDescent="0.25">
      <c r="A30" s="81">
        <v>26</v>
      </c>
      <c r="B30" s="74">
        <v>26</v>
      </c>
      <c r="C30" s="78"/>
      <c r="D30" s="73"/>
      <c r="E30" s="165"/>
      <c r="F30" s="165"/>
      <c r="G30" s="165"/>
      <c r="H30" s="165"/>
      <c r="I30" s="165"/>
      <c r="J30" s="165"/>
    </row>
    <row r="31" spans="1:10" ht="12" customHeight="1" x14ac:dyDescent="0.25">
      <c r="A31" s="82">
        <v>27</v>
      </c>
      <c r="B31" s="74">
        <v>27</v>
      </c>
      <c r="C31" s="78"/>
      <c r="D31" s="73"/>
      <c r="E31" s="165"/>
      <c r="F31" s="165"/>
      <c r="G31" s="165"/>
      <c r="H31" s="165"/>
      <c r="I31" s="165"/>
      <c r="J31" s="165"/>
    </row>
    <row r="32" spans="1:10" ht="12" customHeight="1" x14ac:dyDescent="0.25">
      <c r="A32" s="83">
        <v>28</v>
      </c>
      <c r="B32" s="74">
        <v>28</v>
      </c>
      <c r="C32" s="78"/>
      <c r="D32" s="73"/>
      <c r="E32" s="165"/>
      <c r="F32" s="165"/>
      <c r="G32" s="165"/>
      <c r="H32" s="165"/>
      <c r="I32" s="165"/>
      <c r="J32" s="165"/>
    </row>
    <row r="33" spans="1:10" ht="12" customHeight="1" x14ac:dyDescent="0.25">
      <c r="A33" s="84">
        <v>29</v>
      </c>
      <c r="B33" s="74">
        <v>29</v>
      </c>
      <c r="C33" s="78"/>
      <c r="D33" s="73"/>
      <c r="E33" s="165"/>
      <c r="F33" s="165"/>
      <c r="G33" s="165"/>
      <c r="H33" s="165"/>
      <c r="I33" s="165"/>
      <c r="J33" s="165"/>
    </row>
    <row r="34" spans="1:10" ht="12" customHeight="1" x14ac:dyDescent="0.25">
      <c r="A34" s="85">
        <v>30</v>
      </c>
      <c r="B34" s="74">
        <v>30</v>
      </c>
      <c r="C34" s="78"/>
      <c r="D34" s="73"/>
      <c r="E34" s="165"/>
      <c r="F34" s="165"/>
      <c r="G34" s="165"/>
      <c r="H34" s="165"/>
      <c r="I34" s="165"/>
      <c r="J34" s="165"/>
    </row>
    <row r="35" spans="1:10" ht="12" customHeight="1" x14ac:dyDescent="0.25">
      <c r="A35" s="73">
        <v>31</v>
      </c>
      <c r="B35" s="74">
        <v>31</v>
      </c>
      <c r="C35" s="78"/>
      <c r="D35" s="73"/>
      <c r="E35" s="165"/>
      <c r="F35" s="165"/>
      <c r="G35" s="165"/>
      <c r="H35" s="165"/>
      <c r="I35" s="165"/>
      <c r="J35" s="165"/>
    </row>
    <row r="36" spans="1:10" ht="12" customHeight="1" x14ac:dyDescent="0.25">
      <c r="A36" s="76">
        <v>32</v>
      </c>
      <c r="B36" s="74">
        <v>32</v>
      </c>
      <c r="C36" s="78"/>
      <c r="D36" s="73"/>
      <c r="E36" s="165"/>
      <c r="F36" s="165"/>
      <c r="G36" s="165"/>
      <c r="H36" s="165"/>
      <c r="I36" s="165"/>
      <c r="J36" s="165"/>
    </row>
    <row r="37" spans="1:10" ht="12" customHeight="1" x14ac:dyDescent="0.25">
      <c r="A37" s="77">
        <v>33</v>
      </c>
      <c r="B37" s="74">
        <v>33</v>
      </c>
      <c r="C37" s="78"/>
      <c r="D37" s="73"/>
      <c r="E37" s="165"/>
      <c r="F37" s="165"/>
      <c r="G37" s="165"/>
      <c r="H37" s="165"/>
      <c r="I37" s="165"/>
      <c r="J37" s="165"/>
    </row>
    <row r="38" spans="1:10" ht="12" customHeight="1" x14ac:dyDescent="0.25">
      <c r="A38" s="79">
        <v>34</v>
      </c>
      <c r="B38" s="74">
        <v>34</v>
      </c>
      <c r="C38" s="78"/>
      <c r="D38" s="73"/>
      <c r="E38" s="165"/>
      <c r="F38" s="165"/>
      <c r="G38" s="165"/>
      <c r="H38" s="165"/>
      <c r="I38" s="165"/>
      <c r="J38" s="165"/>
    </row>
    <row r="39" spans="1:10" ht="12" customHeight="1" x14ac:dyDescent="0.25">
      <c r="A39" s="80">
        <v>35</v>
      </c>
      <c r="B39" s="74">
        <v>35</v>
      </c>
      <c r="C39" s="78"/>
      <c r="D39" s="73"/>
      <c r="E39" s="165"/>
      <c r="F39" s="165"/>
      <c r="G39" s="165"/>
      <c r="H39" s="165"/>
      <c r="I39" s="165"/>
      <c r="J39" s="165"/>
    </row>
    <row r="40" spans="1:10" ht="12" customHeight="1" x14ac:dyDescent="0.25">
      <c r="A40" s="81">
        <v>36</v>
      </c>
      <c r="B40" s="74">
        <v>36</v>
      </c>
      <c r="C40" s="78"/>
      <c r="D40" s="73"/>
      <c r="E40" s="165"/>
      <c r="F40" s="165"/>
      <c r="G40" s="165"/>
      <c r="H40" s="165"/>
      <c r="I40" s="165"/>
      <c r="J40" s="165"/>
    </row>
    <row r="41" spans="1:10" ht="12" customHeight="1" x14ac:dyDescent="0.25">
      <c r="A41" s="82">
        <v>37</v>
      </c>
      <c r="B41" s="74">
        <v>37</v>
      </c>
      <c r="C41" s="78"/>
      <c r="D41" s="73"/>
      <c r="E41" s="165"/>
      <c r="F41" s="165"/>
      <c r="G41" s="165"/>
      <c r="H41" s="165"/>
      <c r="I41" s="165"/>
      <c r="J41" s="165"/>
    </row>
    <row r="42" spans="1:10" ht="12" customHeight="1" x14ac:dyDescent="0.25">
      <c r="A42" s="83">
        <v>38</v>
      </c>
      <c r="B42" s="74">
        <v>38</v>
      </c>
      <c r="C42" s="78"/>
      <c r="D42" s="73"/>
      <c r="E42" s="165"/>
      <c r="F42" s="165"/>
      <c r="G42" s="165"/>
      <c r="H42" s="165"/>
      <c r="I42" s="165"/>
      <c r="J42" s="165"/>
    </row>
  </sheetData>
  <mergeCells count="40">
    <mergeCell ref="E38:J38"/>
    <mergeCell ref="E39:J39"/>
    <mergeCell ref="E40:J40"/>
    <mergeCell ref="E41:J41"/>
    <mergeCell ref="E42:J42"/>
    <mergeCell ref="E37:J37"/>
    <mergeCell ref="E26:J26"/>
    <mergeCell ref="E27:J27"/>
    <mergeCell ref="E28:J28"/>
    <mergeCell ref="E29:J29"/>
    <mergeCell ref="E30:J30"/>
    <mergeCell ref="E36:J36"/>
    <mergeCell ref="E31:J31"/>
    <mergeCell ref="E32:J32"/>
    <mergeCell ref="E33:J33"/>
    <mergeCell ref="E34:J34"/>
    <mergeCell ref="E35:J35"/>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7:J7"/>
    <mergeCell ref="E8:J8"/>
    <mergeCell ref="E9:J9"/>
    <mergeCell ref="E10:J10"/>
    <mergeCell ref="A1:B2"/>
    <mergeCell ref="E4:J4"/>
    <mergeCell ref="E5:J5"/>
    <mergeCell ref="E6:J6"/>
  </mergeCells>
  <dataValidations count="2">
    <dataValidation type="list" allowBlank="1" showInputMessage="1" showErrorMessage="1" sqref="D1" xr:uid="{00000000-0002-0000-0000-000000000000}">
      <formula1>"ASOFT - ERP.NET,ASOFT - ACC"</formula1>
    </dataValidation>
    <dataValidation type="list" allowBlank="1" showInputMessage="1" showErrorMessage="1" sqref="D2" xr:uid="{00000000-0002-0000-0000-000001000000}">
      <formula1>"ASOFT - CS,ASOFT-CRM,ASOFT-SO,ASOFT - PS,ASOFT - BI,ASOFT - S,ASOFT - CI,ASOFT - T,ASOFT - OP,ASOFT - FA,ASOFT - WM,ASOFT - M,ASOFT - OP,ASOFT - HRM,ASOFT - MT"</formula1>
    </dataValidation>
  </dataValidations>
  <pageMargins left="0.3" right="0.3" top="0.6" bottom="0.3" header="0.1" footer="0.1"/>
  <pageSetup paperSize="9" scale="9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4:C23"/>
  <sheetViews>
    <sheetView workbookViewId="0">
      <selection activeCell="E26" sqref="E26"/>
    </sheetView>
  </sheetViews>
  <sheetFormatPr defaultRowHeight="15" x14ac:dyDescent="0.25"/>
  <cols>
    <col min="2" max="2" width="28.85546875" customWidth="1"/>
    <col min="3" max="3" width="68.85546875" customWidth="1"/>
  </cols>
  <sheetData>
    <row r="4" spans="2:3" ht="15.75" thickBot="1" x14ac:dyDescent="0.3"/>
    <row r="5" spans="2:3" ht="15.75" thickBot="1" x14ac:dyDescent="0.3">
      <c r="B5" s="61" t="s">
        <v>126</v>
      </c>
      <c r="C5" s="62" t="s">
        <v>127</v>
      </c>
    </row>
    <row r="6" spans="2:3" ht="15.75" thickBot="1" x14ac:dyDescent="0.3">
      <c r="B6" s="63" t="s">
        <v>128</v>
      </c>
      <c r="C6" s="64" t="s">
        <v>129</v>
      </c>
    </row>
    <row r="7" spans="2:3" ht="15.75" thickBot="1" x14ac:dyDescent="0.3">
      <c r="B7" s="63" t="s">
        <v>130</v>
      </c>
      <c r="C7" s="64" t="s">
        <v>129</v>
      </c>
    </row>
    <row r="8" spans="2:3" ht="15.75" thickBot="1" x14ac:dyDescent="0.3">
      <c r="B8" s="63" t="s">
        <v>131</v>
      </c>
      <c r="C8" s="64" t="s">
        <v>132</v>
      </c>
    </row>
    <row r="9" spans="2:3" ht="15.75" thickBot="1" x14ac:dyDescent="0.3">
      <c r="B9" s="63" t="s">
        <v>133</v>
      </c>
      <c r="C9" s="64" t="s">
        <v>132</v>
      </c>
    </row>
    <row r="10" spans="2:3" ht="15.75" thickBot="1" x14ac:dyDescent="0.3">
      <c r="B10" s="63" t="s">
        <v>134</v>
      </c>
      <c r="C10" s="64" t="s">
        <v>137</v>
      </c>
    </row>
    <row r="11" spans="2:3" ht="15.75" thickBot="1" x14ac:dyDescent="0.3">
      <c r="B11" s="63" t="s">
        <v>145</v>
      </c>
      <c r="C11" s="64" t="s">
        <v>161</v>
      </c>
    </row>
    <row r="12" spans="2:3" ht="15.75" thickBot="1" x14ac:dyDescent="0.3">
      <c r="B12" s="63" t="s">
        <v>136</v>
      </c>
      <c r="C12" s="64" t="s">
        <v>141</v>
      </c>
    </row>
    <row r="13" spans="2:3" ht="15.75" thickBot="1" x14ac:dyDescent="0.3">
      <c r="B13" s="63" t="s">
        <v>146</v>
      </c>
      <c r="C13" s="64" t="s">
        <v>150</v>
      </c>
    </row>
    <row r="14" spans="2:3" ht="15.75" thickBot="1" x14ac:dyDescent="0.3">
      <c r="B14" s="63" t="s">
        <v>138</v>
      </c>
      <c r="C14" s="64" t="s">
        <v>135</v>
      </c>
    </row>
    <row r="15" spans="2:3" ht="15.75" thickBot="1" x14ac:dyDescent="0.3">
      <c r="B15" s="63" t="s">
        <v>147</v>
      </c>
      <c r="C15" s="64" t="s">
        <v>162</v>
      </c>
    </row>
    <row r="16" spans="2:3" ht="15.75" thickBot="1" x14ac:dyDescent="0.3">
      <c r="B16" s="63" t="s">
        <v>140</v>
      </c>
      <c r="C16" s="64" t="s">
        <v>139</v>
      </c>
    </row>
    <row r="17" spans="2:3" ht="15.75" thickBot="1" x14ac:dyDescent="0.3">
      <c r="B17" s="63" t="s">
        <v>149</v>
      </c>
      <c r="C17" s="64" t="s">
        <v>148</v>
      </c>
    </row>
    <row r="18" spans="2:3" ht="15.75" thickBot="1" x14ac:dyDescent="0.3">
      <c r="B18" s="63" t="s">
        <v>142</v>
      </c>
      <c r="C18" s="64" t="s">
        <v>143</v>
      </c>
    </row>
    <row r="19" spans="2:3" ht="15.75" thickBot="1" x14ac:dyDescent="0.3">
      <c r="B19" s="63" t="s">
        <v>151</v>
      </c>
      <c r="C19" s="64" t="s">
        <v>152</v>
      </c>
    </row>
    <row r="20" spans="2:3" ht="15.75" thickBot="1" x14ac:dyDescent="0.3">
      <c r="B20" s="63" t="s">
        <v>153</v>
      </c>
      <c r="C20" s="64" t="s">
        <v>154</v>
      </c>
    </row>
    <row r="21" spans="2:3" x14ac:dyDescent="0.25">
      <c r="B21" s="67" t="s">
        <v>155</v>
      </c>
      <c r="C21" s="68" t="s">
        <v>156</v>
      </c>
    </row>
    <row r="22" spans="2:3" x14ac:dyDescent="0.25">
      <c r="B22" s="69" t="s">
        <v>158</v>
      </c>
      <c r="C22" s="70" t="s">
        <v>157</v>
      </c>
    </row>
    <row r="23" spans="2:3" ht="15.75" thickBot="1" x14ac:dyDescent="0.3">
      <c r="B23" s="71" t="s">
        <v>159</v>
      </c>
      <c r="C23" s="64" t="s">
        <v>160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view="pageBreakPreview" zoomScaleSheetLayoutView="100" workbookViewId="0">
      <selection activeCell="K12" sqref="K12"/>
    </sheetView>
  </sheetViews>
  <sheetFormatPr defaultRowHeight="12" customHeight="1" x14ac:dyDescent="0.15"/>
  <cols>
    <col min="1" max="1" width="5.7109375" style="22" customWidth="1"/>
    <col min="2" max="2" width="8.7109375" style="22" customWidth="1"/>
    <col min="3" max="3" width="13.7109375" style="22" customWidth="1"/>
    <col min="4" max="4" width="17.7109375" style="22" customWidth="1"/>
    <col min="5" max="5" width="12.85546875" style="22" customWidth="1"/>
    <col min="6" max="6" width="25" style="22" customWidth="1"/>
    <col min="7" max="7" width="12.7109375" style="22" customWidth="1"/>
    <col min="8" max="8" width="10.42578125" style="22" bestFit="1" customWidth="1"/>
    <col min="9" max="9" width="41.85546875" style="22" customWidth="1"/>
    <col min="10" max="16384" width="9.140625" style="22"/>
  </cols>
  <sheetData>
    <row r="1" spans="1:9" ht="12" customHeight="1" x14ac:dyDescent="0.15">
      <c r="A1" s="163" t="s">
        <v>0</v>
      </c>
      <c r="B1" s="163"/>
      <c r="C1" s="29" t="s">
        <v>1</v>
      </c>
      <c r="D1" s="34" t="str">
        <f>'Update History'!D1</f>
        <v>ASOFT - ERP.NET</v>
      </c>
      <c r="E1" s="29" t="s">
        <v>3</v>
      </c>
      <c r="F1" s="34" t="str">
        <f>'Update History'!F1</f>
        <v>OOF0033</v>
      </c>
      <c r="G1" s="29" t="s">
        <v>5</v>
      </c>
      <c r="H1" s="35" t="str">
        <f>'Update History'!H1</f>
        <v>Hoàng Vũ</v>
      </c>
      <c r="I1" s="29" t="s">
        <v>7</v>
      </c>
    </row>
    <row r="2" spans="1:9" ht="12" customHeight="1" x14ac:dyDescent="0.15">
      <c r="A2" s="163"/>
      <c r="B2" s="163"/>
      <c r="C2" s="29" t="s">
        <v>2</v>
      </c>
      <c r="D2" s="34" t="str">
        <f>'Update History'!D2</f>
        <v>ASOFT-OO</v>
      </c>
      <c r="E2" s="29" t="s">
        <v>4</v>
      </c>
      <c r="F2" s="34" t="str">
        <f>'Update History'!F2</f>
        <v>Thiết lập thời gian lặp lại</v>
      </c>
      <c r="G2" s="29" t="s">
        <v>6</v>
      </c>
      <c r="H2" s="35">
        <f>'Update History'!H2</f>
        <v>43025</v>
      </c>
      <c r="I2" s="29" t="s">
        <v>8</v>
      </c>
    </row>
    <row r="4" spans="1:9" ht="12" customHeight="1" x14ac:dyDescent="0.15">
      <c r="A4" s="169" t="s">
        <v>41</v>
      </c>
      <c r="B4" s="170"/>
      <c r="C4" s="170"/>
      <c r="D4" s="170"/>
      <c r="E4" s="170"/>
      <c r="F4" s="170"/>
      <c r="G4" s="170"/>
      <c r="H4" s="171"/>
      <c r="I4" s="86" t="s">
        <v>38</v>
      </c>
    </row>
    <row r="5" spans="1:9" ht="12.75" customHeight="1" x14ac:dyDescent="0.15">
      <c r="A5" s="88"/>
      <c r="B5" s="89"/>
      <c r="C5" s="89"/>
      <c r="D5" s="89"/>
      <c r="E5" s="89"/>
      <c r="F5" s="89"/>
      <c r="G5" s="89"/>
      <c r="H5" s="89"/>
      <c r="I5" s="87" t="s">
        <v>163</v>
      </c>
    </row>
    <row r="6" spans="1:9" ht="88.5" customHeight="1" x14ac:dyDescent="0.15">
      <c r="A6" s="52"/>
      <c r="B6" s="53"/>
      <c r="C6" s="37"/>
      <c r="D6" s="37"/>
      <c r="E6" s="53"/>
      <c r="F6" s="37"/>
      <c r="G6" s="37"/>
      <c r="H6" s="38"/>
      <c r="I6" s="102" t="s">
        <v>188</v>
      </c>
    </row>
    <row r="7" spans="1:9" ht="12" customHeight="1" x14ac:dyDescent="0.15">
      <c r="A7" s="36"/>
      <c r="B7" s="37"/>
      <c r="C7" s="37"/>
      <c r="D7" s="37"/>
      <c r="E7" s="37"/>
      <c r="F7" s="37"/>
      <c r="G7" s="37"/>
      <c r="H7" s="39"/>
      <c r="I7" s="90" t="s">
        <v>40</v>
      </c>
    </row>
    <row r="8" spans="1:9" ht="12" customHeight="1" x14ac:dyDescent="0.15">
      <c r="A8" s="36"/>
      <c r="B8" s="37"/>
      <c r="C8" s="37"/>
      <c r="D8" s="37"/>
      <c r="E8" s="37"/>
      <c r="F8" s="37"/>
      <c r="G8" s="37"/>
      <c r="H8" s="38"/>
      <c r="I8" s="172" t="s">
        <v>301</v>
      </c>
    </row>
    <row r="9" spans="1:9" ht="12" customHeight="1" x14ac:dyDescent="0.15">
      <c r="A9" s="36"/>
      <c r="B9" s="37"/>
      <c r="C9" s="37"/>
      <c r="D9" s="37"/>
      <c r="E9" s="37"/>
      <c r="F9" s="37"/>
      <c r="G9" s="37"/>
      <c r="H9" s="38"/>
      <c r="I9" s="173"/>
    </row>
    <row r="10" spans="1:9" ht="12" customHeight="1" x14ac:dyDescent="0.15">
      <c r="A10" s="36"/>
      <c r="B10" s="37"/>
      <c r="C10" s="37"/>
      <c r="D10" s="37"/>
      <c r="E10" s="37"/>
      <c r="F10" s="37"/>
      <c r="G10" s="37"/>
      <c r="H10" s="38"/>
      <c r="I10" s="173"/>
    </row>
    <row r="11" spans="1:9" ht="12" customHeight="1" x14ac:dyDescent="0.15">
      <c r="A11" s="36"/>
      <c r="B11" s="37"/>
      <c r="C11" s="37"/>
      <c r="D11" s="37"/>
      <c r="E11" s="37"/>
      <c r="F11" s="37"/>
      <c r="G11" s="37"/>
      <c r="H11" s="38"/>
      <c r="I11" s="173"/>
    </row>
    <row r="12" spans="1:9" ht="12" customHeight="1" x14ac:dyDescent="0.15">
      <c r="A12" s="36"/>
      <c r="B12" s="37"/>
      <c r="C12" s="37"/>
      <c r="D12" s="37"/>
      <c r="E12" s="37"/>
      <c r="F12" s="37"/>
      <c r="G12" s="37"/>
      <c r="H12" s="38"/>
      <c r="I12" s="173"/>
    </row>
    <row r="13" spans="1:9" ht="12" customHeight="1" x14ac:dyDescent="0.15">
      <c r="A13" s="36"/>
      <c r="B13" s="37"/>
      <c r="C13" s="37"/>
      <c r="D13" s="37"/>
      <c r="E13" s="37"/>
      <c r="F13" s="37"/>
      <c r="G13" s="37"/>
      <c r="H13" s="38"/>
      <c r="I13" s="173"/>
    </row>
    <row r="14" spans="1:9" ht="12" customHeight="1" x14ac:dyDescent="0.15">
      <c r="A14" s="36"/>
      <c r="B14" s="37"/>
      <c r="C14" s="37"/>
      <c r="D14" s="37"/>
      <c r="E14" s="37"/>
      <c r="F14" s="37"/>
      <c r="G14" s="37"/>
      <c r="H14" s="38"/>
      <c r="I14" s="173"/>
    </row>
    <row r="15" spans="1:9" ht="12" customHeight="1" x14ac:dyDescent="0.15">
      <c r="A15" s="36"/>
      <c r="B15" s="37"/>
      <c r="C15" s="37"/>
      <c r="D15" s="37"/>
      <c r="E15" s="37"/>
      <c r="F15" s="37"/>
      <c r="G15" s="37"/>
      <c r="H15" s="38"/>
      <c r="I15" s="173"/>
    </row>
    <row r="16" spans="1:9" ht="12" customHeight="1" x14ac:dyDescent="0.15">
      <c r="A16" s="36"/>
      <c r="B16" s="37"/>
      <c r="C16" s="37"/>
      <c r="D16" s="37"/>
      <c r="E16" s="37"/>
      <c r="F16" s="37"/>
      <c r="G16" s="37"/>
      <c r="H16" s="38"/>
      <c r="I16" s="173"/>
    </row>
    <row r="17" spans="1:9" ht="12" customHeight="1" x14ac:dyDescent="0.15">
      <c r="A17" s="36"/>
      <c r="B17" s="37"/>
      <c r="C17" s="37"/>
      <c r="D17" s="37"/>
      <c r="E17" s="37"/>
      <c r="F17" s="37"/>
      <c r="G17" s="37"/>
      <c r="H17" s="38"/>
      <c r="I17" s="173"/>
    </row>
    <row r="18" spans="1:9" ht="12" customHeight="1" x14ac:dyDescent="0.15">
      <c r="A18" s="36"/>
      <c r="B18" s="37"/>
      <c r="C18" s="37"/>
      <c r="D18" s="37"/>
      <c r="E18" s="37"/>
      <c r="F18" s="37"/>
      <c r="G18" s="37"/>
      <c r="H18" s="38"/>
      <c r="I18" s="173"/>
    </row>
    <row r="19" spans="1:9" ht="12" customHeight="1" x14ac:dyDescent="0.15">
      <c r="A19" s="36"/>
      <c r="B19" s="37"/>
      <c r="C19" s="37"/>
      <c r="D19" s="37"/>
      <c r="E19" s="37"/>
      <c r="F19" s="37"/>
      <c r="G19" s="37"/>
      <c r="H19" s="38"/>
      <c r="I19" s="173"/>
    </row>
    <row r="20" spans="1:9" ht="12" customHeight="1" x14ac:dyDescent="0.15">
      <c r="A20" s="36"/>
      <c r="B20" s="37"/>
      <c r="C20" s="37"/>
      <c r="D20" s="37"/>
      <c r="E20" s="37"/>
      <c r="F20" s="37"/>
      <c r="G20" s="37"/>
      <c r="H20" s="38"/>
      <c r="I20" s="173"/>
    </row>
    <row r="21" spans="1:9" ht="12" customHeight="1" x14ac:dyDescent="0.15">
      <c r="A21" s="36"/>
      <c r="B21" s="37"/>
      <c r="C21" s="37"/>
      <c r="D21" s="37"/>
      <c r="E21" s="37"/>
      <c r="F21" s="37"/>
      <c r="G21" s="37"/>
      <c r="H21" s="38"/>
      <c r="I21" s="173"/>
    </row>
    <row r="24" spans="1:9" ht="78" customHeight="1" x14ac:dyDescent="0.15"/>
  </sheetData>
  <mergeCells count="3">
    <mergeCell ref="A1:B2"/>
    <mergeCell ref="A4:H4"/>
    <mergeCell ref="I8:I21"/>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drawing r:id="rId2"/>
  <legacyDrawing r:id="rId3"/>
  <legacyDrawingHF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8"/>
  <sheetViews>
    <sheetView view="pageBreakPreview" zoomScaleNormal="100" zoomScaleSheetLayoutView="100" workbookViewId="0">
      <pane xSplit="7" ySplit="4" topLeftCell="H5" activePane="bottomRight" state="frozen"/>
      <selection pane="topRight" activeCell="F1" sqref="F1"/>
      <selection pane="bottomLeft" activeCell="A5" sqref="A5"/>
      <selection pane="bottomRight" activeCell="F44" sqref="F44"/>
    </sheetView>
  </sheetViews>
  <sheetFormatPr defaultRowHeight="12" customHeight="1" x14ac:dyDescent="0.15"/>
  <cols>
    <col min="1" max="1" width="4.5703125" style="22" customWidth="1"/>
    <col min="2" max="2" width="6.7109375" style="22" bestFit="1" customWidth="1"/>
    <col min="3" max="3" width="13.42578125" style="22" bestFit="1" customWidth="1"/>
    <col min="4" max="4" width="6.7109375" style="22" bestFit="1" customWidth="1"/>
    <col min="5" max="5" width="18.28515625" style="22" bestFit="1" customWidth="1"/>
    <col min="6" max="6" width="18.5703125" style="22" customWidth="1"/>
    <col min="7" max="7" width="17.5703125" style="23" bestFit="1" customWidth="1"/>
    <col min="8" max="8" width="16.28515625" style="23" bestFit="1" customWidth="1"/>
    <col min="9" max="9" width="8.5703125" style="23" bestFit="1" customWidth="1"/>
    <col min="10" max="10" width="7.28515625" style="23" customWidth="1"/>
    <col min="11" max="11" width="7.85546875" style="23" customWidth="1"/>
    <col min="12" max="12" width="11.42578125" style="23" bestFit="1" customWidth="1"/>
    <col min="13" max="13" width="13.7109375" style="23" customWidth="1"/>
    <col min="14" max="14" width="12" style="23" bestFit="1" customWidth="1"/>
    <col min="15" max="15" width="9.42578125" style="22" customWidth="1"/>
    <col min="16" max="16384" width="9.140625" style="22"/>
  </cols>
  <sheetData>
    <row r="1" spans="1:15" s="25" customFormat="1" ht="12" customHeight="1" x14ac:dyDescent="0.25">
      <c r="A1" s="163" t="s">
        <v>0</v>
      </c>
      <c r="B1" s="163"/>
      <c r="C1" s="163"/>
      <c r="D1" s="163"/>
      <c r="E1" s="163"/>
      <c r="F1" s="28" t="s">
        <v>1</v>
      </c>
      <c r="G1" s="26" t="str">
        <f>'Update History'!D1</f>
        <v>ASOFT - ERP.NET</v>
      </c>
      <c r="H1" s="174" t="s">
        <v>3</v>
      </c>
      <c r="I1" s="175"/>
      <c r="J1" s="176" t="str">
        <f>'Update History'!F1</f>
        <v>OOF0033</v>
      </c>
      <c r="K1" s="177"/>
      <c r="L1" s="29" t="s">
        <v>5</v>
      </c>
      <c r="M1" s="27" t="str">
        <f>'Update History'!H1</f>
        <v>Hoàng Vũ</v>
      </c>
      <c r="N1" s="29" t="s">
        <v>7</v>
      </c>
      <c r="O1" s="27"/>
    </row>
    <row r="2" spans="1:15" s="25" customFormat="1" ht="12" customHeight="1" x14ac:dyDescent="0.25">
      <c r="A2" s="163"/>
      <c r="B2" s="163"/>
      <c r="C2" s="163"/>
      <c r="D2" s="163"/>
      <c r="E2" s="163"/>
      <c r="F2" s="28" t="s">
        <v>2</v>
      </c>
      <c r="G2" s="26" t="str">
        <f>'Update History'!D2</f>
        <v>ASOFT-OO</v>
      </c>
      <c r="H2" s="174" t="s">
        <v>50</v>
      </c>
      <c r="I2" s="175"/>
      <c r="J2" s="176" t="str">
        <f>'Update History'!F2</f>
        <v>Thiết lập thời gian lặp lại</v>
      </c>
      <c r="K2" s="177"/>
      <c r="L2" s="29" t="s">
        <v>6</v>
      </c>
      <c r="M2" s="27">
        <f>'Update History'!H2</f>
        <v>43025</v>
      </c>
      <c r="N2" s="29" t="s">
        <v>8</v>
      </c>
      <c r="O2" s="27"/>
    </row>
    <row r="4" spans="1:15" s="21" customFormat="1" ht="23.25" customHeight="1" x14ac:dyDescent="0.25">
      <c r="A4" s="24" t="s">
        <v>45</v>
      </c>
      <c r="B4" s="24" t="s">
        <v>170</v>
      </c>
      <c r="C4" s="24" t="s">
        <v>172</v>
      </c>
      <c r="D4" s="24" t="s">
        <v>108</v>
      </c>
      <c r="E4" s="24" t="s">
        <v>80</v>
      </c>
      <c r="F4" s="24" t="s">
        <v>104</v>
      </c>
      <c r="G4" s="24" t="s">
        <v>51</v>
      </c>
      <c r="H4" s="24" t="s">
        <v>46</v>
      </c>
      <c r="I4" s="24" t="s">
        <v>47</v>
      </c>
      <c r="J4" s="24" t="s">
        <v>102</v>
      </c>
      <c r="K4" s="24" t="s">
        <v>144</v>
      </c>
      <c r="L4" s="24" t="s">
        <v>48</v>
      </c>
      <c r="M4" s="24" t="s">
        <v>103</v>
      </c>
      <c r="N4" s="24" t="s">
        <v>110</v>
      </c>
      <c r="O4" s="24" t="s">
        <v>49</v>
      </c>
    </row>
    <row r="5" spans="1:15" s="136" customFormat="1" ht="14.25" customHeight="1" x14ac:dyDescent="0.25">
      <c r="A5" s="119">
        <v>1</v>
      </c>
      <c r="B5" s="132" t="s">
        <v>171</v>
      </c>
      <c r="C5" s="132"/>
      <c r="D5" s="124">
        <v>1</v>
      </c>
      <c r="E5" s="124" t="s">
        <v>189</v>
      </c>
      <c r="F5" s="133"/>
      <c r="G5" s="133"/>
      <c r="H5" s="133" t="s">
        <v>233</v>
      </c>
      <c r="I5" s="134"/>
      <c r="J5" s="135"/>
      <c r="K5" s="134"/>
      <c r="L5" s="133"/>
      <c r="M5" s="133"/>
      <c r="N5" s="133"/>
      <c r="O5" s="133"/>
    </row>
    <row r="6" spans="1:15" s="112" customFormat="1" ht="14.25" customHeight="1" x14ac:dyDescent="0.25">
      <c r="A6" s="119">
        <v>2</v>
      </c>
      <c r="B6" s="119" t="s">
        <v>171</v>
      </c>
      <c r="C6" s="119"/>
      <c r="D6" s="120">
        <v>1.1000000000000001</v>
      </c>
      <c r="E6" s="120" t="s">
        <v>190</v>
      </c>
      <c r="F6" s="121" t="s">
        <v>239</v>
      </c>
      <c r="G6" s="121" t="s">
        <v>239</v>
      </c>
      <c r="H6" s="121" t="s">
        <v>230</v>
      </c>
      <c r="I6" s="122" t="s">
        <v>236</v>
      </c>
      <c r="J6" s="123"/>
      <c r="K6" s="122" t="s">
        <v>144</v>
      </c>
      <c r="L6" s="121"/>
      <c r="M6" s="121"/>
      <c r="N6" s="121">
        <v>1</v>
      </c>
      <c r="O6" s="121"/>
    </row>
    <row r="7" spans="1:15" s="112" customFormat="1" ht="14.25" customHeight="1" x14ac:dyDescent="0.25">
      <c r="A7" s="119">
        <v>3</v>
      </c>
      <c r="B7" s="119" t="s">
        <v>171</v>
      </c>
      <c r="C7" s="119"/>
      <c r="D7" s="120">
        <v>1.2</v>
      </c>
      <c r="E7" s="120" t="s">
        <v>191</v>
      </c>
      <c r="F7" s="121" t="s">
        <v>239</v>
      </c>
      <c r="G7" s="121" t="s">
        <v>239</v>
      </c>
      <c r="H7" s="121" t="s">
        <v>230</v>
      </c>
      <c r="I7" s="122" t="s">
        <v>236</v>
      </c>
      <c r="J7" s="123"/>
      <c r="K7" s="122" t="s">
        <v>144</v>
      </c>
      <c r="L7" s="121"/>
      <c r="M7" s="121"/>
      <c r="N7" s="121">
        <v>0</v>
      </c>
      <c r="O7" s="121"/>
    </row>
    <row r="8" spans="1:15" s="112" customFormat="1" ht="12" customHeight="1" x14ac:dyDescent="0.25">
      <c r="A8" s="119">
        <v>4</v>
      </c>
      <c r="B8" s="119" t="s">
        <v>171</v>
      </c>
      <c r="C8" s="119"/>
      <c r="D8" s="120" t="s">
        <v>211</v>
      </c>
      <c r="E8" s="120" t="s">
        <v>192</v>
      </c>
      <c r="F8" s="121" t="s">
        <v>240</v>
      </c>
      <c r="G8" s="121" t="s">
        <v>240</v>
      </c>
      <c r="H8" s="121" t="s">
        <v>231</v>
      </c>
      <c r="I8" s="122" t="s">
        <v>237</v>
      </c>
      <c r="J8" s="123"/>
      <c r="K8" s="122" t="s">
        <v>144</v>
      </c>
      <c r="L8" s="121"/>
      <c r="M8" s="121"/>
      <c r="N8" s="121"/>
      <c r="O8" s="121"/>
    </row>
    <row r="9" spans="1:15" s="112" customFormat="1" ht="12" customHeight="1" x14ac:dyDescent="0.25">
      <c r="A9" s="119">
        <v>5</v>
      </c>
      <c r="B9" s="119" t="s">
        <v>171</v>
      </c>
      <c r="C9" s="119"/>
      <c r="D9" s="120" t="s">
        <v>212</v>
      </c>
      <c r="E9" s="120" t="s">
        <v>193</v>
      </c>
      <c r="F9" s="121" t="s">
        <v>241</v>
      </c>
      <c r="G9" s="121" t="s">
        <v>241</v>
      </c>
      <c r="H9" s="121" t="s">
        <v>231</v>
      </c>
      <c r="I9" s="122" t="s">
        <v>237</v>
      </c>
      <c r="J9" s="123"/>
      <c r="K9" s="122" t="s">
        <v>144</v>
      </c>
      <c r="L9" s="121"/>
      <c r="M9" s="121"/>
      <c r="N9" s="121"/>
      <c r="O9" s="121"/>
    </row>
    <row r="10" spans="1:15" s="112" customFormat="1" ht="12" customHeight="1" x14ac:dyDescent="0.25">
      <c r="A10" s="119">
        <v>6</v>
      </c>
      <c r="B10" s="119" t="s">
        <v>171</v>
      </c>
      <c r="C10" s="119"/>
      <c r="D10" s="120" t="s">
        <v>213</v>
      </c>
      <c r="E10" s="120" t="s">
        <v>194</v>
      </c>
      <c r="F10" s="121" t="s">
        <v>242</v>
      </c>
      <c r="G10" s="121" t="s">
        <v>242</v>
      </c>
      <c r="H10" s="121" t="s">
        <v>231</v>
      </c>
      <c r="I10" s="122" t="s">
        <v>237</v>
      </c>
      <c r="J10" s="123"/>
      <c r="K10" s="122" t="s">
        <v>144</v>
      </c>
      <c r="L10" s="121"/>
      <c r="M10" s="121"/>
      <c r="N10" s="121"/>
      <c r="O10" s="121"/>
    </row>
    <row r="11" spans="1:15" s="112" customFormat="1" ht="12" customHeight="1" x14ac:dyDescent="0.25">
      <c r="A11" s="119">
        <v>7</v>
      </c>
      <c r="B11" s="119" t="s">
        <v>171</v>
      </c>
      <c r="C11" s="119"/>
      <c r="D11" s="120" t="s">
        <v>214</v>
      </c>
      <c r="E11" s="120" t="s">
        <v>195</v>
      </c>
      <c r="F11" s="121" t="s">
        <v>243</v>
      </c>
      <c r="G11" s="121" t="s">
        <v>243</v>
      </c>
      <c r="H11" s="121" t="s">
        <v>231</v>
      </c>
      <c r="I11" s="122" t="s">
        <v>237</v>
      </c>
      <c r="J11" s="123"/>
      <c r="K11" s="122" t="s">
        <v>144</v>
      </c>
      <c r="L11" s="121"/>
      <c r="M11" s="121"/>
      <c r="N11" s="121"/>
      <c r="O11" s="121"/>
    </row>
    <row r="12" spans="1:15" s="112" customFormat="1" ht="12" customHeight="1" x14ac:dyDescent="0.25">
      <c r="A12" s="119">
        <v>8</v>
      </c>
      <c r="B12" s="119" t="s">
        <v>171</v>
      </c>
      <c r="C12" s="119"/>
      <c r="D12" s="120" t="s">
        <v>215</v>
      </c>
      <c r="E12" s="120" t="s">
        <v>196</v>
      </c>
      <c r="F12" s="121" t="s">
        <v>244</v>
      </c>
      <c r="G12" s="121" t="s">
        <v>244</v>
      </c>
      <c r="H12" s="121" t="s">
        <v>231</v>
      </c>
      <c r="I12" s="122" t="s">
        <v>237</v>
      </c>
      <c r="J12" s="123"/>
      <c r="K12" s="122" t="s">
        <v>144</v>
      </c>
      <c r="L12" s="121"/>
      <c r="M12" s="121"/>
      <c r="N12" s="121"/>
      <c r="O12" s="121"/>
    </row>
    <row r="13" spans="1:15" s="112" customFormat="1" ht="12" customHeight="1" x14ac:dyDescent="0.25">
      <c r="A13" s="119">
        <v>9</v>
      </c>
      <c r="B13" s="119" t="s">
        <v>171</v>
      </c>
      <c r="C13" s="119"/>
      <c r="D13" s="120" t="s">
        <v>216</v>
      </c>
      <c r="E13" s="120" t="s">
        <v>197</v>
      </c>
      <c r="F13" s="121" t="s">
        <v>245</v>
      </c>
      <c r="G13" s="121" t="s">
        <v>245</v>
      </c>
      <c r="H13" s="121" t="s">
        <v>231</v>
      </c>
      <c r="I13" s="122" t="s">
        <v>237</v>
      </c>
      <c r="J13" s="123"/>
      <c r="K13" s="122" t="s">
        <v>144</v>
      </c>
      <c r="L13" s="121"/>
      <c r="M13" s="121"/>
      <c r="N13" s="121"/>
      <c r="O13" s="121"/>
    </row>
    <row r="14" spans="1:15" s="112" customFormat="1" ht="12" customHeight="1" x14ac:dyDescent="0.25">
      <c r="A14" s="119">
        <v>10</v>
      </c>
      <c r="B14" s="119" t="s">
        <v>171</v>
      </c>
      <c r="C14" s="119"/>
      <c r="D14" s="120" t="s">
        <v>217</v>
      </c>
      <c r="E14" s="120" t="s">
        <v>198</v>
      </c>
      <c r="F14" s="121" t="s">
        <v>246</v>
      </c>
      <c r="G14" s="121" t="s">
        <v>246</v>
      </c>
      <c r="H14" s="121" t="s">
        <v>231</v>
      </c>
      <c r="I14" s="122" t="s">
        <v>237</v>
      </c>
      <c r="J14" s="123"/>
      <c r="K14" s="122" t="s">
        <v>144</v>
      </c>
      <c r="L14" s="121"/>
      <c r="M14" s="121"/>
      <c r="N14" s="121"/>
      <c r="O14" s="121"/>
    </row>
    <row r="15" spans="1:15" s="112" customFormat="1" ht="12" customHeight="1" x14ac:dyDescent="0.25">
      <c r="A15" s="119">
        <v>11</v>
      </c>
      <c r="B15" s="119" t="s">
        <v>171</v>
      </c>
      <c r="C15" s="119"/>
      <c r="D15" s="120">
        <v>1.3</v>
      </c>
      <c r="E15" s="120" t="s">
        <v>199</v>
      </c>
      <c r="F15" s="121" t="s">
        <v>239</v>
      </c>
      <c r="G15" s="121" t="s">
        <v>239</v>
      </c>
      <c r="H15" s="121" t="s">
        <v>230</v>
      </c>
      <c r="I15" s="122" t="s">
        <v>236</v>
      </c>
      <c r="J15" s="123"/>
      <c r="K15" s="122" t="s">
        <v>144</v>
      </c>
      <c r="L15" s="121"/>
      <c r="M15" s="121"/>
      <c r="N15" s="121">
        <v>0</v>
      </c>
      <c r="O15" s="121"/>
    </row>
    <row r="16" spans="1:15" s="112" customFormat="1" ht="12" customHeight="1" x14ac:dyDescent="0.25">
      <c r="A16" s="119">
        <v>12</v>
      </c>
      <c r="B16" s="119" t="s">
        <v>171</v>
      </c>
      <c r="C16" s="119"/>
      <c r="D16" s="120" t="s">
        <v>218</v>
      </c>
      <c r="E16" s="120" t="s">
        <v>200</v>
      </c>
      <c r="F16" s="121" t="s">
        <v>247</v>
      </c>
      <c r="G16" s="121" t="s">
        <v>247</v>
      </c>
      <c r="H16" s="121" t="s">
        <v>230</v>
      </c>
      <c r="I16" s="122" t="s">
        <v>237</v>
      </c>
      <c r="J16" s="123"/>
      <c r="K16" s="122" t="s">
        <v>144</v>
      </c>
      <c r="L16" s="121"/>
      <c r="M16" s="121"/>
      <c r="N16" s="121">
        <v>1</v>
      </c>
      <c r="O16" s="121"/>
    </row>
    <row r="17" spans="1:15" s="112" customFormat="1" ht="12" customHeight="1" x14ac:dyDescent="0.25">
      <c r="A17" s="119">
        <v>13</v>
      </c>
      <c r="B17" s="119" t="s">
        <v>171</v>
      </c>
      <c r="C17" s="119"/>
      <c r="D17" s="120" t="s">
        <v>220</v>
      </c>
      <c r="E17" s="120" t="s">
        <v>201</v>
      </c>
      <c r="F17" s="121" t="s">
        <v>248</v>
      </c>
      <c r="G17" s="121" t="s">
        <v>248</v>
      </c>
      <c r="H17" s="121" t="s">
        <v>232</v>
      </c>
      <c r="I17" s="122" t="s">
        <v>169</v>
      </c>
      <c r="J17" s="123"/>
      <c r="K17" s="122" t="s">
        <v>144</v>
      </c>
      <c r="L17" s="121"/>
      <c r="M17" s="121"/>
      <c r="N17" s="121"/>
      <c r="O17" s="121"/>
    </row>
    <row r="18" spans="1:15" s="112" customFormat="1" ht="12" customHeight="1" x14ac:dyDescent="0.25">
      <c r="A18" s="119">
        <v>14</v>
      </c>
      <c r="B18" s="119" t="s">
        <v>171</v>
      </c>
      <c r="C18" s="119"/>
      <c r="D18" s="120" t="s">
        <v>219</v>
      </c>
      <c r="E18" s="120" t="s">
        <v>202</v>
      </c>
      <c r="F18" s="121" t="s">
        <v>247</v>
      </c>
      <c r="G18" s="121" t="s">
        <v>247</v>
      </c>
      <c r="H18" s="121" t="s">
        <v>230</v>
      </c>
      <c r="I18" s="122" t="s">
        <v>237</v>
      </c>
      <c r="J18" s="123"/>
      <c r="K18" s="122" t="s">
        <v>144</v>
      </c>
      <c r="L18" s="121"/>
      <c r="M18" s="121"/>
      <c r="N18" s="121">
        <v>0</v>
      </c>
      <c r="O18" s="121"/>
    </row>
    <row r="19" spans="1:15" s="112" customFormat="1" ht="12" customHeight="1" x14ac:dyDescent="0.25">
      <c r="A19" s="119">
        <v>15</v>
      </c>
      <c r="B19" s="119" t="s">
        <v>171</v>
      </c>
      <c r="C19" s="119"/>
      <c r="D19" s="120" t="s">
        <v>221</v>
      </c>
      <c r="E19" s="120" t="s">
        <v>202</v>
      </c>
      <c r="F19" s="121" t="s">
        <v>249</v>
      </c>
      <c r="G19" s="121" t="s">
        <v>249</v>
      </c>
      <c r="H19" s="121" t="s">
        <v>168</v>
      </c>
      <c r="I19" s="122" t="s">
        <v>169</v>
      </c>
      <c r="J19" s="123"/>
      <c r="K19" s="122" t="s">
        <v>144</v>
      </c>
      <c r="L19" s="121"/>
      <c r="M19" s="121"/>
      <c r="N19" s="121"/>
      <c r="O19" s="121"/>
    </row>
    <row r="20" spans="1:15" s="112" customFormat="1" ht="12" customHeight="1" x14ac:dyDescent="0.25">
      <c r="A20" s="119">
        <v>16</v>
      </c>
      <c r="B20" s="119" t="s">
        <v>171</v>
      </c>
      <c r="C20" s="119"/>
      <c r="D20" s="120" t="s">
        <v>222</v>
      </c>
      <c r="E20" s="120" t="s">
        <v>202</v>
      </c>
      <c r="F20" s="121" t="s">
        <v>250</v>
      </c>
      <c r="G20" s="121" t="s">
        <v>250</v>
      </c>
      <c r="H20" s="121" t="s">
        <v>168</v>
      </c>
      <c r="I20" s="122" t="s">
        <v>169</v>
      </c>
      <c r="J20" s="123"/>
      <c r="K20" s="122" t="s">
        <v>144</v>
      </c>
      <c r="L20" s="121"/>
      <c r="M20" s="121"/>
      <c r="N20" s="121"/>
      <c r="O20" s="121"/>
    </row>
    <row r="21" spans="1:15" s="112" customFormat="1" ht="12" customHeight="1" x14ac:dyDescent="0.25">
      <c r="A21" s="119">
        <v>17</v>
      </c>
      <c r="B21" s="119" t="s">
        <v>171</v>
      </c>
      <c r="C21" s="119"/>
      <c r="D21" s="120">
        <v>1.4</v>
      </c>
      <c r="E21" s="120" t="s">
        <v>203</v>
      </c>
      <c r="F21" s="121" t="s">
        <v>239</v>
      </c>
      <c r="G21" s="121" t="s">
        <v>239</v>
      </c>
      <c r="H21" s="137" t="s">
        <v>230</v>
      </c>
      <c r="I21" s="122" t="s">
        <v>236</v>
      </c>
      <c r="J21" s="123"/>
      <c r="K21" s="122" t="s">
        <v>144</v>
      </c>
      <c r="L21" s="121"/>
      <c r="M21" s="121"/>
      <c r="N21" s="121">
        <v>0</v>
      </c>
      <c r="O21" s="121"/>
    </row>
    <row r="22" spans="1:15" s="112" customFormat="1" ht="12" customHeight="1" x14ac:dyDescent="0.25">
      <c r="A22" s="119">
        <v>18</v>
      </c>
      <c r="B22" s="119" t="s">
        <v>171</v>
      </c>
      <c r="C22" s="119"/>
      <c r="D22" s="120" t="s">
        <v>223</v>
      </c>
      <c r="E22" s="120" t="s">
        <v>204</v>
      </c>
      <c r="F22" s="121" t="s">
        <v>247</v>
      </c>
      <c r="G22" s="121" t="s">
        <v>247</v>
      </c>
      <c r="H22" s="137" t="s">
        <v>230</v>
      </c>
      <c r="I22" s="122" t="s">
        <v>237</v>
      </c>
      <c r="J22" s="123"/>
      <c r="K22" s="122" t="s">
        <v>144</v>
      </c>
      <c r="L22" s="121"/>
      <c r="M22" s="121"/>
      <c r="N22" s="121">
        <v>1</v>
      </c>
      <c r="O22" s="121"/>
    </row>
    <row r="23" spans="1:15" s="112" customFormat="1" ht="12" customHeight="1" x14ac:dyDescent="0.25">
      <c r="A23" s="119">
        <v>19</v>
      </c>
      <c r="B23" s="119" t="s">
        <v>171</v>
      </c>
      <c r="C23" s="119"/>
      <c r="D23" s="120" t="s">
        <v>225</v>
      </c>
      <c r="E23" s="120" t="s">
        <v>204</v>
      </c>
      <c r="F23" s="121" t="s">
        <v>252</v>
      </c>
      <c r="G23" s="121" t="s">
        <v>252</v>
      </c>
      <c r="H23" s="137" t="s">
        <v>168</v>
      </c>
      <c r="I23" s="122" t="s">
        <v>169</v>
      </c>
      <c r="J23" s="123"/>
      <c r="K23" s="122" t="s">
        <v>144</v>
      </c>
      <c r="L23" s="121"/>
      <c r="M23" s="121"/>
      <c r="N23" s="121"/>
      <c r="O23" s="121"/>
    </row>
    <row r="24" spans="1:15" s="112" customFormat="1" ht="12" customHeight="1" x14ac:dyDescent="0.25">
      <c r="A24" s="119">
        <v>20</v>
      </c>
      <c r="B24" s="119" t="s">
        <v>171</v>
      </c>
      <c r="C24" s="119"/>
      <c r="D24" s="120" t="s">
        <v>226</v>
      </c>
      <c r="E24" s="120" t="s">
        <v>204</v>
      </c>
      <c r="F24" s="121" t="s">
        <v>251</v>
      </c>
      <c r="G24" s="121" t="s">
        <v>251</v>
      </c>
      <c r="H24" s="137" t="s">
        <v>168</v>
      </c>
      <c r="I24" s="122" t="s">
        <v>169</v>
      </c>
      <c r="J24" s="123"/>
      <c r="K24" s="122" t="s">
        <v>144</v>
      </c>
      <c r="L24" s="121"/>
      <c r="M24" s="121"/>
      <c r="N24" s="121"/>
      <c r="O24" s="121"/>
    </row>
    <row r="25" spans="1:15" s="112" customFormat="1" ht="12" customHeight="1" x14ac:dyDescent="0.25">
      <c r="A25" s="119">
        <v>21</v>
      </c>
      <c r="B25" s="119" t="s">
        <v>171</v>
      </c>
      <c r="C25" s="119"/>
      <c r="D25" s="120" t="s">
        <v>224</v>
      </c>
      <c r="E25" s="120" t="s">
        <v>202</v>
      </c>
      <c r="F25" s="121" t="s">
        <v>247</v>
      </c>
      <c r="G25" s="121" t="s">
        <v>247</v>
      </c>
      <c r="H25" s="137" t="s">
        <v>230</v>
      </c>
      <c r="I25" s="122" t="s">
        <v>237</v>
      </c>
      <c r="J25" s="123"/>
      <c r="K25" s="122" t="s">
        <v>144</v>
      </c>
      <c r="L25" s="121"/>
      <c r="M25" s="121"/>
      <c r="N25" s="121">
        <v>0</v>
      </c>
      <c r="O25" s="121"/>
    </row>
    <row r="26" spans="1:15" s="112" customFormat="1" ht="12" customHeight="1" x14ac:dyDescent="0.25">
      <c r="A26" s="119">
        <v>22</v>
      </c>
      <c r="B26" s="119" t="s">
        <v>171</v>
      </c>
      <c r="C26" s="119"/>
      <c r="D26" s="120" t="s">
        <v>227</v>
      </c>
      <c r="E26" s="120" t="s">
        <v>202</v>
      </c>
      <c r="F26" s="121" t="s">
        <v>249</v>
      </c>
      <c r="G26" s="121" t="s">
        <v>249</v>
      </c>
      <c r="H26" s="137" t="s">
        <v>168</v>
      </c>
      <c r="I26" s="122" t="s">
        <v>169</v>
      </c>
      <c r="J26" s="123"/>
      <c r="K26" s="122" t="s">
        <v>144</v>
      </c>
      <c r="L26" s="121"/>
      <c r="M26" s="121"/>
      <c r="N26" s="121"/>
      <c r="O26" s="121"/>
    </row>
    <row r="27" spans="1:15" s="112" customFormat="1" ht="12" customHeight="1" x14ac:dyDescent="0.25">
      <c r="A27" s="119">
        <v>23</v>
      </c>
      <c r="B27" s="119" t="s">
        <v>171</v>
      </c>
      <c r="C27" s="119"/>
      <c r="D27" s="120" t="s">
        <v>228</v>
      </c>
      <c r="E27" s="120" t="s">
        <v>202</v>
      </c>
      <c r="F27" s="121" t="s">
        <v>250</v>
      </c>
      <c r="G27" s="121" t="s">
        <v>250</v>
      </c>
      <c r="H27" s="137" t="s">
        <v>168</v>
      </c>
      <c r="I27" s="122" t="s">
        <v>169</v>
      </c>
      <c r="J27" s="123"/>
      <c r="K27" s="122" t="s">
        <v>144</v>
      </c>
      <c r="L27" s="121"/>
      <c r="M27" s="121"/>
      <c r="N27" s="121"/>
      <c r="O27" s="121"/>
    </row>
    <row r="28" spans="1:15" s="112" customFormat="1" ht="12" customHeight="1" x14ac:dyDescent="0.25">
      <c r="A28" s="119">
        <v>24</v>
      </c>
      <c r="B28" s="119" t="s">
        <v>171</v>
      </c>
      <c r="C28" s="119"/>
      <c r="D28" s="120" t="s">
        <v>229</v>
      </c>
      <c r="E28" s="120" t="s">
        <v>202</v>
      </c>
      <c r="F28" s="121" t="s">
        <v>251</v>
      </c>
      <c r="G28" s="121" t="s">
        <v>251</v>
      </c>
      <c r="H28" s="137" t="s">
        <v>168</v>
      </c>
      <c r="I28" s="122" t="s">
        <v>169</v>
      </c>
      <c r="J28" s="123"/>
      <c r="K28" s="122" t="s">
        <v>144</v>
      </c>
      <c r="L28" s="121"/>
      <c r="M28" s="121"/>
      <c r="N28" s="121"/>
      <c r="O28" s="121"/>
    </row>
    <row r="29" spans="1:15" s="112" customFormat="1" ht="12" customHeight="1" x14ac:dyDescent="0.25">
      <c r="A29" s="119">
        <v>24</v>
      </c>
      <c r="B29" s="119" t="s">
        <v>171</v>
      </c>
      <c r="C29" s="119"/>
      <c r="D29" s="120">
        <v>1.5</v>
      </c>
      <c r="E29" s="120" t="s">
        <v>279</v>
      </c>
      <c r="F29" s="121" t="s">
        <v>281</v>
      </c>
      <c r="G29" s="121" t="s">
        <v>281</v>
      </c>
      <c r="H29" s="137" t="s">
        <v>234</v>
      </c>
      <c r="I29" s="122" t="s">
        <v>238</v>
      </c>
      <c r="J29" s="123"/>
      <c r="K29" s="122" t="s">
        <v>144</v>
      </c>
      <c r="L29" s="121" t="s">
        <v>283</v>
      </c>
      <c r="M29" s="121"/>
      <c r="N29" s="121"/>
      <c r="O29" s="121"/>
    </row>
    <row r="30" spans="1:15" s="112" customFormat="1" ht="12" customHeight="1" x14ac:dyDescent="0.25">
      <c r="A30" s="119">
        <v>24</v>
      </c>
      <c r="B30" s="119" t="s">
        <v>171</v>
      </c>
      <c r="C30" s="119"/>
      <c r="D30" s="120">
        <v>1.6</v>
      </c>
      <c r="E30" s="120" t="s">
        <v>280</v>
      </c>
      <c r="F30" s="121" t="s">
        <v>282</v>
      </c>
      <c r="G30" s="121" t="s">
        <v>282</v>
      </c>
      <c r="H30" s="137" t="s">
        <v>234</v>
      </c>
      <c r="I30" s="122" t="s">
        <v>238</v>
      </c>
      <c r="J30" s="123"/>
      <c r="K30" s="122" t="s">
        <v>144</v>
      </c>
      <c r="L30" s="121" t="s">
        <v>283</v>
      </c>
      <c r="M30" s="121"/>
      <c r="N30" s="121"/>
      <c r="O30" s="121"/>
    </row>
    <row r="31" spans="1:15" s="136" customFormat="1" ht="12" customHeight="1" x14ac:dyDescent="0.25">
      <c r="A31" s="119">
        <v>24</v>
      </c>
      <c r="B31" s="132" t="s">
        <v>171</v>
      </c>
      <c r="C31" s="132"/>
      <c r="D31" s="124">
        <v>2</v>
      </c>
      <c r="E31" s="124" t="s">
        <v>205</v>
      </c>
      <c r="F31" s="133"/>
      <c r="G31" s="133"/>
      <c r="H31" s="133" t="s">
        <v>233</v>
      </c>
      <c r="I31" s="134"/>
      <c r="J31" s="135"/>
      <c r="K31" s="134"/>
      <c r="L31" s="133"/>
      <c r="M31" s="133"/>
      <c r="N31" s="133"/>
      <c r="O31" s="133"/>
    </row>
    <row r="32" spans="1:15" s="112" customFormat="1" ht="12" customHeight="1" x14ac:dyDescent="0.25">
      <c r="A32" s="119">
        <v>24</v>
      </c>
      <c r="B32" s="119" t="s">
        <v>171</v>
      </c>
      <c r="C32" s="119"/>
      <c r="D32" s="120">
        <v>2.1</v>
      </c>
      <c r="E32" s="120" t="s">
        <v>206</v>
      </c>
      <c r="F32" s="121" t="s">
        <v>253</v>
      </c>
      <c r="G32" s="121" t="s">
        <v>253</v>
      </c>
      <c r="H32" s="121" t="s">
        <v>234</v>
      </c>
      <c r="I32" s="122" t="s">
        <v>238</v>
      </c>
      <c r="J32" s="123"/>
      <c r="K32" s="122" t="s">
        <v>144</v>
      </c>
      <c r="L32" s="121" t="s">
        <v>259</v>
      </c>
      <c r="M32" s="121"/>
      <c r="N32" s="121"/>
      <c r="O32" s="121"/>
    </row>
    <row r="33" spans="1:15" s="112" customFormat="1" ht="12" customHeight="1" x14ac:dyDescent="0.25">
      <c r="A33" s="119">
        <v>24</v>
      </c>
      <c r="B33" s="119" t="s">
        <v>171</v>
      </c>
      <c r="C33" s="119"/>
      <c r="D33" s="120">
        <v>2.2000000000000002</v>
      </c>
      <c r="E33" s="120" t="s">
        <v>210</v>
      </c>
      <c r="F33" s="121" t="s">
        <v>254</v>
      </c>
      <c r="G33" s="121" t="s">
        <v>254</v>
      </c>
      <c r="H33" s="121" t="s">
        <v>231</v>
      </c>
      <c r="I33" s="122" t="s">
        <v>237</v>
      </c>
      <c r="J33" s="123"/>
      <c r="K33" s="122" t="s">
        <v>144</v>
      </c>
      <c r="L33" s="121"/>
      <c r="M33" s="121"/>
      <c r="N33" s="121">
        <v>0</v>
      </c>
      <c r="O33" s="121"/>
    </row>
    <row r="34" spans="1:15" s="116" customFormat="1" ht="12" customHeight="1" x14ac:dyDescent="0.25">
      <c r="A34" s="119">
        <v>24</v>
      </c>
      <c r="B34" s="119" t="s">
        <v>171</v>
      </c>
      <c r="C34" s="125"/>
      <c r="D34" s="126">
        <v>2.2999999999999998</v>
      </c>
      <c r="E34" s="120" t="s">
        <v>207</v>
      </c>
      <c r="F34" s="127" t="s">
        <v>255</v>
      </c>
      <c r="G34" s="127" t="s">
        <v>255</v>
      </c>
      <c r="H34" s="127" t="s">
        <v>234</v>
      </c>
      <c r="I34" s="128" t="s">
        <v>238</v>
      </c>
      <c r="J34" s="129"/>
      <c r="K34" s="122" t="s">
        <v>144</v>
      </c>
      <c r="L34" s="121" t="s">
        <v>259</v>
      </c>
      <c r="M34" s="127"/>
      <c r="N34" s="127"/>
      <c r="O34" s="127"/>
    </row>
    <row r="35" spans="1:15" s="112" customFormat="1" ht="12.75" x14ac:dyDescent="0.25">
      <c r="A35" s="119">
        <v>24</v>
      </c>
      <c r="B35" s="119" t="s">
        <v>171</v>
      </c>
      <c r="C35" s="119"/>
      <c r="D35" s="120">
        <v>3</v>
      </c>
      <c r="E35" s="130" t="s">
        <v>208</v>
      </c>
      <c r="F35" s="121" t="s">
        <v>256</v>
      </c>
      <c r="G35" s="121"/>
      <c r="H35" s="121" t="s">
        <v>235</v>
      </c>
      <c r="I35" s="122"/>
      <c r="J35" s="123"/>
      <c r="K35" s="122"/>
      <c r="L35" s="121"/>
      <c r="M35" s="121"/>
      <c r="N35" s="121"/>
      <c r="O35" s="121"/>
    </row>
    <row r="36" spans="1:15" s="112" customFormat="1" ht="12" customHeight="1" x14ac:dyDescent="0.25">
      <c r="A36" s="119">
        <v>24</v>
      </c>
      <c r="B36" s="119" t="s">
        <v>171</v>
      </c>
      <c r="C36" s="119"/>
      <c r="D36" s="131">
        <v>4</v>
      </c>
      <c r="E36" s="120" t="s">
        <v>209</v>
      </c>
      <c r="F36" s="121" t="s">
        <v>257</v>
      </c>
      <c r="G36" s="121"/>
      <c r="H36" s="121" t="s">
        <v>235</v>
      </c>
      <c r="I36" s="122"/>
      <c r="J36" s="123"/>
      <c r="K36" s="122"/>
      <c r="L36" s="121"/>
      <c r="M36" s="121"/>
      <c r="N36" s="121"/>
      <c r="O36" s="121"/>
    </row>
    <row r="37" spans="1:15" s="112" customFormat="1" ht="12" customHeight="1" x14ac:dyDescent="0.25">
      <c r="A37" s="119">
        <v>24</v>
      </c>
      <c r="B37" s="119" t="s">
        <v>171</v>
      </c>
      <c r="C37" s="119"/>
      <c r="D37" s="131">
        <v>5</v>
      </c>
      <c r="E37" s="120" t="s">
        <v>167</v>
      </c>
      <c r="F37" s="121" t="s">
        <v>258</v>
      </c>
      <c r="G37" s="121"/>
      <c r="H37" s="121" t="s">
        <v>235</v>
      </c>
      <c r="I37" s="122"/>
      <c r="J37" s="123"/>
      <c r="K37" s="122"/>
      <c r="L37" s="121"/>
      <c r="M37" s="121"/>
      <c r="N37" s="121"/>
      <c r="O37" s="121"/>
    </row>
    <row r="38" spans="1:15" s="117" customFormat="1" ht="12" customHeight="1" x14ac:dyDescent="0.15">
      <c r="G38" s="118"/>
      <c r="H38" s="118"/>
      <c r="I38" s="118"/>
      <c r="J38" s="118"/>
      <c r="K38" s="118"/>
      <c r="L38" s="118"/>
      <c r="M38" s="118"/>
      <c r="N38" s="118"/>
    </row>
  </sheetData>
  <mergeCells count="5">
    <mergeCell ref="A1:E2"/>
    <mergeCell ref="H1:I1"/>
    <mergeCell ref="H2:I2"/>
    <mergeCell ref="J1:K1"/>
    <mergeCell ref="J2:K2"/>
  </mergeCells>
  <dataValidations count="6">
    <dataValidation type="list" allowBlank="1" showInputMessage="1" showErrorMessage="1" sqref="I5:I37" xr:uid="{00000000-0002-0000-0200-000000000000}">
      <formula1>"Text, Number, DateTime, Boolean"</formula1>
    </dataValidation>
    <dataValidation allowBlank="1" showErrorMessage="1" sqref="G5" xr:uid="{00000000-0002-0000-0200-000001000000}"/>
    <dataValidation type="list" allowBlank="1" showInputMessage="1" showErrorMessage="1" sqref="K5:K37" xr:uid="{00000000-0002-0000-0200-000002000000}">
      <formula1>"I,O,I/O"</formula1>
    </dataValidation>
    <dataValidation type="list" allowBlank="1" showInputMessage="1" showErrorMessage="1" sqref="H6:H16 H32:H37 H18:H30" xr:uid="{00000000-0002-0000-0200-000003000000}">
      <formula1>"Caption,Textbox,DateTimePicker,RichTextbox,Label,ComboBox,CheckBox,RadioButton,Button,DataGrid, Image,Link,Form,Frame,Menu,MenuItem,Combo Column,Grid Column,Data Column,Other"</formula1>
    </dataValidation>
    <dataValidation type="list" allowBlank="1" showInputMessage="1" showErrorMessage="1" sqref="H17" xr:uid="{00000000-0002-0000-0200-000004000000}">
      <formula1>"Caption,Dropdownchecklist,Textbox,DateTimePicker,RichTextbox,Label,ComboBox,CheckBox,RadioButton,Button,DataGrid, Image,Link,Form,Frame,Menu,MenuItem,Combo Column,Grid Column,Data Column,Other"</formula1>
    </dataValidation>
    <dataValidation type="list" allowBlank="1" showInputMessage="1" showErrorMessage="1" sqref="H5 H31" xr:uid="{00000000-0002-0000-0200-000005000000}">
      <formula1>"Caption,Tab,Textbox,DateTimePicker,RichTextbox,Label,ComboBox,CheckBox,RadioButton,Button,DataGrid, Image,Link,Form,Frame,Menu,MenuItem,Combo Column,Grid Column,Data Column,Other"</formula1>
    </dataValidation>
  </dataValidations>
  <pageMargins left="0.7" right="0.7" top="0.75" bottom="0.75" header="0.3" footer="0.3"/>
  <pageSetup scale="52"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8"/>
  <sheetViews>
    <sheetView view="pageBreakPreview" zoomScaleSheetLayoutView="100" workbookViewId="0">
      <selection activeCell="F36" sqref="F36"/>
    </sheetView>
  </sheetViews>
  <sheetFormatPr defaultRowHeight="12" customHeight="1" x14ac:dyDescent="0.15"/>
  <cols>
    <col min="1" max="2" width="8" style="22" customWidth="1"/>
    <col min="3" max="3" width="13.7109375" style="22" bestFit="1" customWidth="1"/>
    <col min="4" max="4" width="17.5703125" style="22" bestFit="1" customWidth="1"/>
    <col min="5" max="5" width="11" style="22" customWidth="1"/>
    <col min="6" max="6" width="25" style="22" customWidth="1"/>
    <col min="7" max="7" width="11.42578125" style="23" bestFit="1" customWidth="1"/>
    <col min="8" max="8" width="11" style="23" bestFit="1" customWidth="1"/>
    <col min="9" max="9" width="12" style="23" bestFit="1" customWidth="1"/>
    <col min="10" max="10" width="37.7109375" style="23" customWidth="1"/>
    <col min="11" max="11" width="20.28515625" style="23" hidden="1" customWidth="1"/>
    <col min="12" max="12" width="20.28515625" style="23" customWidth="1"/>
    <col min="13" max="13" width="10.42578125" style="23" bestFit="1" customWidth="1"/>
    <col min="14" max="14" width="9.28515625" style="23" customWidth="1"/>
    <col min="15" max="15" width="8.42578125" style="23" customWidth="1"/>
    <col min="16" max="16" width="14.7109375" style="23" customWidth="1"/>
    <col min="17" max="17" width="13.140625" style="23" customWidth="1"/>
    <col min="18" max="18" width="16.7109375" style="22" customWidth="1"/>
    <col min="19" max="16384" width="9.140625" style="22"/>
  </cols>
  <sheetData>
    <row r="1" spans="1:17" s="25" customFormat="1" ht="12" customHeight="1" x14ac:dyDescent="0.25">
      <c r="A1" s="178" t="s">
        <v>1</v>
      </c>
      <c r="B1" s="179"/>
      <c r="C1" s="180"/>
      <c r="D1" s="60" t="str">
        <f>'Update History'!D1</f>
        <v>ASOFT - ERP.NET</v>
      </c>
      <c r="E1" s="28" t="s">
        <v>3</v>
      </c>
      <c r="F1" s="60" t="str">
        <f>'Update History'!F1</f>
        <v>OOF0033</v>
      </c>
      <c r="G1" s="28" t="s">
        <v>5</v>
      </c>
      <c r="H1" s="65" t="str">
        <f>'Update History'!H1</f>
        <v>Hoàng Vũ</v>
      </c>
      <c r="I1" s="59" t="s">
        <v>7</v>
      </c>
      <c r="J1" s="50"/>
      <c r="K1" s="50"/>
    </row>
    <row r="2" spans="1:17" s="25" customFormat="1" ht="12" customHeight="1" x14ac:dyDescent="0.25">
      <c r="A2" s="178" t="s">
        <v>2</v>
      </c>
      <c r="B2" s="179"/>
      <c r="C2" s="180"/>
      <c r="D2" s="60" t="str">
        <f>'Update History'!D2</f>
        <v>ASOFT-OO</v>
      </c>
      <c r="E2" s="28" t="s">
        <v>50</v>
      </c>
      <c r="F2" s="60" t="str">
        <f>'Update History'!F2</f>
        <v>Thiết lập thời gian lặp lại</v>
      </c>
      <c r="G2" s="28" t="s">
        <v>6</v>
      </c>
      <c r="H2" s="51">
        <f>'Update History'!H2</f>
        <v>43025</v>
      </c>
      <c r="I2" s="59" t="s">
        <v>8</v>
      </c>
      <c r="J2" s="51"/>
      <c r="K2" s="51"/>
    </row>
    <row r="4" spans="1:17" s="21" customFormat="1" ht="24" customHeight="1" x14ac:dyDescent="0.25">
      <c r="A4" s="24" t="s">
        <v>45</v>
      </c>
      <c r="B4" s="24" t="s">
        <v>170</v>
      </c>
      <c r="C4" s="24" t="s">
        <v>172</v>
      </c>
      <c r="D4" s="24" t="s">
        <v>104</v>
      </c>
      <c r="E4" s="24" t="s">
        <v>109</v>
      </c>
      <c r="F4" s="24" t="s">
        <v>106</v>
      </c>
      <c r="G4" s="24" t="s">
        <v>107</v>
      </c>
      <c r="H4" s="24" t="s">
        <v>100</v>
      </c>
      <c r="I4" s="24" t="s">
        <v>52</v>
      </c>
      <c r="J4" s="24" t="s">
        <v>53</v>
      </c>
      <c r="K4" s="24" t="s">
        <v>49</v>
      </c>
      <c r="M4" s="32"/>
      <c r="N4" s="32"/>
      <c r="O4" s="32"/>
      <c r="P4" s="32"/>
      <c r="Q4" s="32"/>
    </row>
    <row r="5" spans="1:17" s="112" customFormat="1" ht="11.25" x14ac:dyDescent="0.25">
      <c r="A5" s="109">
        <v>1</v>
      </c>
      <c r="B5" s="109"/>
      <c r="C5" s="109"/>
      <c r="D5" s="110"/>
      <c r="E5" s="110"/>
      <c r="F5" s="138"/>
      <c r="G5" s="111"/>
      <c r="H5" s="110"/>
      <c r="I5" s="110"/>
      <c r="J5" s="139"/>
      <c r="K5" s="110"/>
    </row>
    <row r="6" spans="1:17" s="112" customFormat="1" ht="12" customHeight="1" x14ac:dyDescent="0.25">
      <c r="A6" s="109">
        <v>2</v>
      </c>
      <c r="B6" s="109"/>
      <c r="C6" s="109"/>
      <c r="D6" s="110"/>
      <c r="E6" s="110"/>
      <c r="F6" s="138"/>
      <c r="G6" s="111"/>
      <c r="H6" s="110"/>
      <c r="I6" s="110"/>
      <c r="J6" s="139"/>
      <c r="K6" s="110"/>
    </row>
    <row r="7" spans="1:17" s="112" customFormat="1" ht="11.25" x14ac:dyDescent="0.25">
      <c r="A7" s="109">
        <v>3</v>
      </c>
      <c r="B7" s="109"/>
      <c r="C7" s="109"/>
      <c r="D7" s="110"/>
      <c r="E7" s="110"/>
      <c r="F7" s="138"/>
      <c r="G7" s="111"/>
      <c r="H7" s="110"/>
      <c r="I7" s="110"/>
      <c r="J7" s="139"/>
      <c r="K7" s="110"/>
    </row>
    <row r="8" spans="1:17" s="112" customFormat="1" ht="12" customHeight="1" x14ac:dyDescent="0.25">
      <c r="A8" s="109">
        <v>4</v>
      </c>
      <c r="B8" s="109"/>
      <c r="C8" s="109"/>
      <c r="D8" s="110"/>
      <c r="E8" s="110"/>
      <c r="F8" s="110"/>
      <c r="G8" s="111"/>
      <c r="H8" s="110"/>
      <c r="I8" s="110"/>
      <c r="J8" s="139"/>
      <c r="K8" s="110"/>
    </row>
    <row r="9" spans="1:17" s="112" customFormat="1" ht="11.25" x14ac:dyDescent="0.25">
      <c r="A9" s="109">
        <v>5</v>
      </c>
      <c r="B9" s="109"/>
      <c r="C9" s="109"/>
      <c r="D9" s="110"/>
      <c r="E9" s="110"/>
      <c r="F9" s="110"/>
      <c r="G9" s="111"/>
      <c r="H9" s="110"/>
      <c r="I9" s="110"/>
      <c r="J9" s="139"/>
      <c r="K9" s="110"/>
    </row>
    <row r="10" spans="1:17" s="112" customFormat="1" ht="12" customHeight="1" x14ac:dyDescent="0.25">
      <c r="A10" s="109">
        <v>6</v>
      </c>
      <c r="B10" s="109"/>
      <c r="C10" s="109"/>
      <c r="D10" s="110"/>
      <c r="E10" s="110"/>
      <c r="F10" s="110"/>
      <c r="G10" s="111"/>
      <c r="H10" s="110"/>
      <c r="I10" s="110"/>
      <c r="J10" s="139"/>
      <c r="K10" s="110"/>
    </row>
    <row r="11" spans="1:17" s="112" customFormat="1" ht="12" customHeight="1" x14ac:dyDescent="0.25">
      <c r="A11" s="109">
        <v>6</v>
      </c>
      <c r="B11" s="109"/>
      <c r="C11" s="109"/>
      <c r="D11" s="110"/>
      <c r="E11" s="110"/>
      <c r="F11" s="110"/>
      <c r="G11" s="111"/>
      <c r="H11" s="110"/>
      <c r="I11" s="110"/>
      <c r="J11" s="139"/>
      <c r="K11" s="110"/>
    </row>
    <row r="12" spans="1:17" s="112" customFormat="1" ht="12" customHeight="1" x14ac:dyDescent="0.25">
      <c r="A12" s="109">
        <v>7</v>
      </c>
      <c r="B12" s="109"/>
      <c r="C12" s="109"/>
      <c r="D12" s="110"/>
      <c r="E12" s="110"/>
      <c r="F12" s="110"/>
      <c r="G12" s="111"/>
      <c r="H12" s="110"/>
      <c r="I12" s="110"/>
      <c r="J12" s="139"/>
      <c r="K12" s="110"/>
    </row>
    <row r="13" spans="1:17" s="112" customFormat="1" ht="12" customHeight="1" x14ac:dyDescent="0.25">
      <c r="A13" s="109">
        <v>8</v>
      </c>
      <c r="B13" s="109"/>
      <c r="C13" s="109"/>
      <c r="D13" s="110"/>
      <c r="E13" s="110"/>
      <c r="F13" s="110"/>
      <c r="G13" s="111"/>
      <c r="H13" s="110"/>
      <c r="I13" s="110"/>
      <c r="J13" s="139"/>
      <c r="K13" s="110"/>
      <c r="L13" s="140"/>
    </row>
    <row r="14" spans="1:17" s="116" customFormat="1" ht="12" customHeight="1" x14ac:dyDescent="0.25">
      <c r="A14" s="113">
        <v>8</v>
      </c>
      <c r="B14" s="113"/>
      <c r="C14" s="113"/>
      <c r="D14" s="114"/>
      <c r="E14" s="114"/>
      <c r="F14" s="114"/>
      <c r="G14" s="115"/>
      <c r="H14" s="114"/>
      <c r="I14" s="114"/>
      <c r="J14" s="141"/>
      <c r="K14" s="114"/>
      <c r="L14" s="142"/>
    </row>
    <row r="15" spans="1:17" s="112" customFormat="1" ht="12" customHeight="1" x14ac:dyDescent="0.25">
      <c r="A15" s="109">
        <v>9</v>
      </c>
      <c r="B15" s="109"/>
      <c r="C15" s="109"/>
      <c r="D15" s="110"/>
      <c r="E15" s="110"/>
      <c r="F15" s="110"/>
      <c r="G15" s="111"/>
      <c r="H15" s="110"/>
      <c r="I15" s="110"/>
      <c r="J15" s="139"/>
      <c r="K15" s="110"/>
      <c r="L15" s="140"/>
    </row>
    <row r="16" spans="1:17" s="112" customFormat="1" ht="12" customHeight="1" x14ac:dyDescent="0.25">
      <c r="A16" s="109">
        <v>10</v>
      </c>
      <c r="B16" s="109"/>
      <c r="C16" s="109"/>
      <c r="D16" s="110"/>
      <c r="E16" s="110"/>
      <c r="F16" s="110"/>
      <c r="G16" s="111"/>
      <c r="H16" s="110"/>
      <c r="I16" s="110"/>
      <c r="J16" s="139"/>
      <c r="K16" s="110"/>
      <c r="L16" s="140"/>
    </row>
    <row r="17" spans="1:17" s="112" customFormat="1" ht="12" customHeight="1" x14ac:dyDescent="0.25">
      <c r="A17" s="109">
        <v>11</v>
      </c>
      <c r="B17" s="109"/>
      <c r="C17" s="109"/>
      <c r="D17" s="110"/>
      <c r="E17" s="110"/>
      <c r="F17" s="110"/>
      <c r="G17" s="111"/>
      <c r="H17" s="110"/>
      <c r="I17" s="110"/>
      <c r="J17" s="139"/>
      <c r="K17" s="110"/>
      <c r="L17" s="140"/>
    </row>
    <row r="18" spans="1:17" s="112" customFormat="1" ht="12" customHeight="1" x14ac:dyDescent="0.25">
      <c r="A18" s="109">
        <v>12</v>
      </c>
      <c r="B18" s="109"/>
      <c r="C18" s="109"/>
      <c r="D18" s="110"/>
      <c r="E18" s="110"/>
      <c r="F18" s="110"/>
      <c r="G18" s="111"/>
      <c r="H18" s="110"/>
      <c r="I18" s="110"/>
      <c r="J18" s="143"/>
      <c r="K18" s="110"/>
      <c r="L18" s="140"/>
    </row>
    <row r="19" spans="1:17" s="112" customFormat="1" ht="12" customHeight="1" x14ac:dyDescent="0.25">
      <c r="A19" s="109">
        <v>13</v>
      </c>
      <c r="B19" s="109"/>
      <c r="C19" s="109"/>
      <c r="D19" s="110"/>
      <c r="E19" s="110"/>
      <c r="F19" s="110"/>
      <c r="G19" s="111"/>
      <c r="H19" s="110"/>
      <c r="I19" s="110"/>
      <c r="J19" s="143"/>
      <c r="K19" s="110"/>
      <c r="L19" s="140"/>
    </row>
    <row r="20" spans="1:17" s="112" customFormat="1" ht="12" customHeight="1" x14ac:dyDescent="0.25">
      <c r="A20" s="109">
        <v>14</v>
      </c>
      <c r="B20" s="109"/>
      <c r="C20" s="109"/>
      <c r="D20" s="110"/>
      <c r="E20" s="110"/>
      <c r="F20" s="110"/>
      <c r="G20" s="111"/>
      <c r="H20" s="110"/>
      <c r="I20" s="110"/>
      <c r="J20" s="143"/>
      <c r="K20" s="110"/>
      <c r="L20" s="140"/>
    </row>
    <row r="21" spans="1:17" s="112" customFormat="1" ht="12" customHeight="1" x14ac:dyDescent="0.25">
      <c r="A21" s="109">
        <v>15</v>
      </c>
      <c r="B21" s="109"/>
      <c r="C21" s="109"/>
      <c r="D21" s="110"/>
      <c r="E21" s="110"/>
      <c r="F21" s="110"/>
      <c r="G21" s="111"/>
      <c r="H21" s="110"/>
      <c r="I21" s="110"/>
      <c r="J21" s="143"/>
      <c r="K21" s="110"/>
      <c r="L21" s="140"/>
    </row>
    <row r="22" spans="1:17" s="112" customFormat="1" ht="12" customHeight="1" x14ac:dyDescent="0.25">
      <c r="A22" s="109">
        <v>16</v>
      </c>
      <c r="B22" s="109"/>
      <c r="C22" s="109"/>
      <c r="D22" s="110"/>
      <c r="E22" s="110"/>
      <c r="F22" s="110"/>
      <c r="G22" s="111"/>
      <c r="H22" s="110"/>
      <c r="I22" s="110"/>
      <c r="J22" s="143"/>
      <c r="K22" s="110"/>
      <c r="L22" s="140"/>
    </row>
    <row r="23" spans="1:17" s="112" customFormat="1" ht="12" customHeight="1" x14ac:dyDescent="0.25">
      <c r="A23" s="109">
        <v>17</v>
      </c>
      <c r="B23" s="109"/>
      <c r="C23" s="109"/>
      <c r="D23" s="110"/>
      <c r="E23" s="110"/>
      <c r="F23" s="110"/>
      <c r="G23" s="111"/>
      <c r="H23" s="110"/>
      <c r="I23" s="110"/>
      <c r="J23" s="143"/>
      <c r="K23" s="110"/>
      <c r="L23" s="140"/>
    </row>
    <row r="24" spans="1:17" s="112" customFormat="1" ht="12" customHeight="1" x14ac:dyDescent="0.25">
      <c r="A24" s="109">
        <v>18</v>
      </c>
      <c r="B24" s="109"/>
      <c r="C24" s="109"/>
      <c r="D24" s="110"/>
      <c r="E24" s="110"/>
      <c r="F24" s="110"/>
      <c r="G24" s="111"/>
      <c r="H24" s="110"/>
      <c r="I24" s="110"/>
      <c r="J24" s="143"/>
      <c r="K24" s="110"/>
      <c r="L24" s="140"/>
    </row>
    <row r="25" spans="1:17" s="112" customFormat="1" ht="12" customHeight="1" x14ac:dyDescent="0.25">
      <c r="A25" s="109">
        <v>19</v>
      </c>
      <c r="B25" s="109"/>
      <c r="C25" s="109"/>
      <c r="D25" s="110"/>
      <c r="E25" s="110"/>
      <c r="F25" s="110"/>
      <c r="G25" s="111"/>
      <c r="H25" s="110"/>
      <c r="I25" s="110"/>
      <c r="J25" s="143"/>
      <c r="K25" s="110"/>
      <c r="L25" s="140"/>
    </row>
    <row r="26" spans="1:17" s="112" customFormat="1" ht="12" customHeight="1" x14ac:dyDescent="0.25">
      <c r="A26" s="109">
        <v>20</v>
      </c>
      <c r="B26" s="109"/>
      <c r="C26" s="109"/>
      <c r="D26" s="110"/>
      <c r="E26" s="110"/>
      <c r="F26" s="110"/>
      <c r="G26" s="111"/>
      <c r="H26" s="110"/>
      <c r="I26" s="110"/>
      <c r="J26" s="143"/>
      <c r="K26" s="110"/>
      <c r="L26" s="140"/>
    </row>
    <row r="27" spans="1:17" s="112" customFormat="1" ht="12" customHeight="1" x14ac:dyDescent="0.25">
      <c r="A27" s="109">
        <v>21</v>
      </c>
      <c r="B27" s="109"/>
      <c r="C27" s="109"/>
      <c r="D27" s="110"/>
      <c r="E27" s="110"/>
      <c r="F27" s="110"/>
      <c r="G27" s="111"/>
      <c r="H27" s="110"/>
      <c r="I27" s="110"/>
      <c r="J27" s="143"/>
      <c r="K27" s="110"/>
      <c r="L27" s="140"/>
    </row>
    <row r="28" spans="1:17" s="117" customFormat="1" ht="12" customHeight="1" x14ac:dyDescent="0.15">
      <c r="A28" s="109">
        <v>22</v>
      </c>
      <c r="B28" s="109"/>
      <c r="D28" s="110"/>
      <c r="E28" s="110"/>
      <c r="F28" s="110"/>
      <c r="G28" s="118"/>
      <c r="H28" s="110"/>
      <c r="I28" s="110"/>
      <c r="J28" s="143"/>
      <c r="K28" s="118"/>
      <c r="L28" s="118"/>
      <c r="M28" s="118"/>
      <c r="N28" s="118"/>
      <c r="O28" s="118"/>
      <c r="P28" s="118"/>
      <c r="Q28" s="118"/>
    </row>
  </sheetData>
  <mergeCells count="2">
    <mergeCell ref="A1:C1"/>
    <mergeCell ref="A2:C2"/>
  </mergeCells>
  <dataValidations count="2">
    <dataValidation type="list" allowBlank="1" showInputMessage="1" showErrorMessage="1" sqref="K16:L21 I5:I28" xr:uid="{00000000-0002-0000-0300-000000000000}">
      <formula1>"Click,Double Click,Change,Selected,KeyDown,KeyPress,Hover,Focus,LostFocus"</formula1>
    </dataValidation>
    <dataValidation type="list" allowBlank="1" showInputMessage="1" showErrorMessage="1" sqref="E5:E28" xr:uid="{00000000-0002-0000-0300-000001000000}">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view="pageBreakPreview" zoomScaleSheetLayoutView="100" workbookViewId="0">
      <selection activeCell="I9" sqref="I9:K9"/>
    </sheetView>
  </sheetViews>
  <sheetFormatPr defaultRowHeight="12" customHeight="1" x14ac:dyDescent="0.15"/>
  <cols>
    <col min="1" max="1" width="11.28515625" style="22" customWidth="1"/>
    <col min="2" max="2" width="6.7109375" style="22" bestFit="1" customWidth="1"/>
    <col min="3" max="3" width="13.42578125" style="22" bestFit="1" customWidth="1"/>
    <col min="4" max="4" width="14.28515625" style="22" bestFit="1" customWidth="1"/>
    <col min="5" max="5" width="15.85546875" style="22" customWidth="1"/>
    <col min="6" max="6" width="9.85546875" style="22" customWidth="1"/>
    <col min="7" max="7" width="16" style="22" bestFit="1" customWidth="1"/>
    <col min="8" max="8" width="11.42578125" style="22" bestFit="1" customWidth="1"/>
    <col min="9" max="9" width="16.140625" style="22" customWidth="1"/>
    <col min="10" max="10" width="15.7109375" style="22" bestFit="1" customWidth="1"/>
    <col min="11" max="11" width="14.140625" style="22" customWidth="1"/>
    <col min="12" max="12" width="11.28515625" style="22" customWidth="1"/>
    <col min="13" max="13" width="15.7109375" style="23" customWidth="1"/>
    <col min="14" max="16" width="14.140625" style="23" customWidth="1"/>
    <col min="17" max="17" width="36.7109375" style="23" customWidth="1"/>
    <col min="18" max="19" width="12.7109375" style="23" customWidth="1"/>
    <col min="20" max="20" width="12.7109375" style="22" customWidth="1"/>
    <col min="21" max="16384" width="9.140625" style="22"/>
  </cols>
  <sheetData>
    <row r="1" spans="1:13" s="25" customFormat="1" ht="12" customHeight="1" x14ac:dyDescent="0.25">
      <c r="A1" s="188" t="s">
        <v>0</v>
      </c>
      <c r="B1" s="104"/>
      <c r="C1" s="104"/>
      <c r="D1" s="29" t="s">
        <v>1</v>
      </c>
      <c r="E1" s="60" t="str">
        <f>'Update History'!D1</f>
        <v>ASOFT - ERP.NET</v>
      </c>
      <c r="F1" s="58" t="s">
        <v>3</v>
      </c>
      <c r="G1" s="57" t="str">
        <f>'Update History'!F1</f>
        <v>OOF0033</v>
      </c>
      <c r="H1" s="58" t="s">
        <v>5</v>
      </c>
      <c r="I1" s="66" t="str">
        <f>'Update History'!H1</f>
        <v>Hoàng Vũ</v>
      </c>
      <c r="J1" s="58" t="s">
        <v>7</v>
      </c>
      <c r="K1" s="42"/>
      <c r="L1" s="44"/>
      <c r="M1" s="44"/>
    </row>
    <row r="2" spans="1:13" s="25" customFormat="1" ht="12" customHeight="1" x14ac:dyDescent="0.25">
      <c r="A2" s="189"/>
      <c r="B2" s="105"/>
      <c r="C2" s="105"/>
      <c r="D2" s="29" t="s">
        <v>2</v>
      </c>
      <c r="E2" s="60" t="str">
        <f>'Update History'!D2</f>
        <v>ASOFT-OO</v>
      </c>
      <c r="F2" s="58" t="s">
        <v>50</v>
      </c>
      <c r="G2" s="57" t="str">
        <f>'Update History'!F2</f>
        <v>Thiết lập thời gian lặp lại</v>
      </c>
      <c r="H2" s="58" t="s">
        <v>6</v>
      </c>
      <c r="I2" s="42">
        <f>'Update History'!H2</f>
        <v>43025</v>
      </c>
      <c r="J2" s="58" t="s">
        <v>8</v>
      </c>
      <c r="K2" s="42"/>
      <c r="L2" s="44"/>
      <c r="M2" s="44"/>
    </row>
    <row r="4" spans="1:13" s="23" customFormat="1" ht="11.25" x14ac:dyDescent="0.15">
      <c r="A4" s="56" t="s">
        <v>45</v>
      </c>
      <c r="B4" s="103" t="s">
        <v>170</v>
      </c>
      <c r="C4" s="103" t="s">
        <v>172</v>
      </c>
      <c r="D4" s="24" t="s">
        <v>123</v>
      </c>
      <c r="E4" s="24" t="s">
        <v>124</v>
      </c>
      <c r="F4" s="56" t="s">
        <v>47</v>
      </c>
      <c r="G4" s="163" t="s">
        <v>125</v>
      </c>
      <c r="H4" s="163"/>
      <c r="I4" s="163" t="s">
        <v>49</v>
      </c>
      <c r="J4" s="163"/>
      <c r="K4" s="163"/>
    </row>
    <row r="5" spans="1:13" s="32" customFormat="1" ht="11.25" x14ac:dyDescent="0.25">
      <c r="A5" s="31">
        <v>1</v>
      </c>
      <c r="B5" s="31"/>
      <c r="C5" s="31"/>
      <c r="D5" s="31"/>
      <c r="E5" s="31"/>
      <c r="F5" s="30"/>
      <c r="G5" s="183"/>
      <c r="H5" s="184"/>
      <c r="I5" s="185"/>
      <c r="J5" s="186"/>
      <c r="K5" s="187"/>
    </row>
    <row r="6" spans="1:13" s="32" customFormat="1" ht="11.25" x14ac:dyDescent="0.25">
      <c r="A6" s="31">
        <v>2</v>
      </c>
      <c r="B6" s="31"/>
      <c r="C6" s="31"/>
      <c r="D6" s="31"/>
      <c r="E6" s="31"/>
      <c r="F6" s="30"/>
      <c r="G6" s="183"/>
      <c r="H6" s="184"/>
      <c r="I6" s="185"/>
      <c r="J6" s="186"/>
      <c r="K6" s="187"/>
    </row>
    <row r="7" spans="1:13" s="32" customFormat="1" ht="11.25" customHeight="1" x14ac:dyDescent="0.25">
      <c r="A7" s="31">
        <v>3</v>
      </c>
      <c r="B7" s="31"/>
      <c r="C7" s="31"/>
      <c r="D7" s="31"/>
      <c r="E7" s="31"/>
      <c r="F7" s="30"/>
      <c r="G7" s="183"/>
      <c r="H7" s="184"/>
      <c r="I7" s="185"/>
      <c r="J7" s="186"/>
      <c r="K7" s="187"/>
    </row>
    <row r="8" spans="1:13" s="32" customFormat="1" ht="12" customHeight="1" x14ac:dyDescent="0.25">
      <c r="A8" s="31">
        <v>4</v>
      </c>
      <c r="B8" s="31"/>
      <c r="C8" s="31"/>
      <c r="D8" s="31"/>
      <c r="E8" s="31"/>
      <c r="F8" s="30"/>
      <c r="G8" s="183"/>
      <c r="H8" s="184"/>
      <c r="I8" s="185"/>
      <c r="J8" s="186"/>
      <c r="K8" s="187"/>
    </row>
    <row r="9" spans="1:13" s="32" customFormat="1" ht="12" customHeight="1" x14ac:dyDescent="0.25">
      <c r="A9" s="31">
        <v>5</v>
      </c>
      <c r="B9" s="31"/>
      <c r="C9" s="31"/>
      <c r="D9" s="31"/>
      <c r="E9" s="31"/>
      <c r="F9" s="30"/>
      <c r="G9" s="183"/>
      <c r="H9" s="184"/>
      <c r="I9" s="185"/>
      <c r="J9" s="186"/>
      <c r="K9" s="187"/>
    </row>
    <row r="10" spans="1:13" s="32" customFormat="1" ht="12" customHeight="1" x14ac:dyDescent="0.25">
      <c r="A10" s="31">
        <v>6</v>
      </c>
      <c r="B10" s="31"/>
      <c r="C10" s="31"/>
      <c r="D10" s="31"/>
      <c r="E10" s="31"/>
      <c r="F10" s="30"/>
      <c r="G10" s="183"/>
      <c r="H10" s="184"/>
      <c r="I10" s="185"/>
      <c r="J10" s="186"/>
      <c r="K10" s="187"/>
    </row>
    <row r="11" spans="1:13" s="32" customFormat="1" ht="12" customHeight="1" x14ac:dyDescent="0.25">
      <c r="A11" s="31">
        <v>7</v>
      </c>
      <c r="B11" s="31"/>
      <c r="C11" s="31"/>
      <c r="D11" s="31"/>
      <c r="E11" s="31"/>
      <c r="F11" s="30"/>
      <c r="G11" s="183"/>
      <c r="H11" s="184"/>
      <c r="I11" s="185"/>
      <c r="J11" s="186"/>
      <c r="K11" s="187"/>
    </row>
    <row r="12" spans="1:13" s="32" customFormat="1" ht="12" customHeight="1" x14ac:dyDescent="0.25">
      <c r="A12" s="31">
        <v>8</v>
      </c>
      <c r="B12" s="31"/>
      <c r="C12" s="31"/>
      <c r="D12" s="31"/>
      <c r="E12" s="31"/>
      <c r="F12" s="30"/>
      <c r="G12" s="183"/>
      <c r="H12" s="184"/>
      <c r="I12" s="185"/>
      <c r="J12" s="186"/>
      <c r="K12" s="187"/>
    </row>
    <row r="13" spans="1:13" s="32" customFormat="1" ht="12" customHeight="1" x14ac:dyDescent="0.25">
      <c r="A13" s="31">
        <v>9</v>
      </c>
      <c r="B13" s="31"/>
      <c r="C13" s="31"/>
      <c r="D13" s="31"/>
      <c r="E13" s="31"/>
      <c r="F13" s="30"/>
      <c r="G13" s="183"/>
      <c r="H13" s="184"/>
      <c r="I13" s="185"/>
      <c r="J13" s="186"/>
      <c r="K13" s="187"/>
    </row>
    <row r="14" spans="1:13" s="32" customFormat="1" ht="12" customHeight="1" x14ac:dyDescent="0.25">
      <c r="A14" s="31">
        <v>10</v>
      </c>
      <c r="B14" s="31"/>
      <c r="C14" s="31"/>
      <c r="D14" s="31"/>
      <c r="E14" s="31"/>
      <c r="F14" s="30"/>
      <c r="G14" s="183"/>
      <c r="H14" s="184"/>
      <c r="I14" s="185"/>
      <c r="J14" s="186"/>
      <c r="K14" s="187"/>
    </row>
    <row r="15" spans="1:13" s="32" customFormat="1" ht="12" customHeight="1" x14ac:dyDescent="0.25">
      <c r="A15" s="31">
        <v>11</v>
      </c>
      <c r="B15" s="31"/>
      <c r="C15" s="31"/>
      <c r="D15" s="31"/>
      <c r="E15" s="31"/>
      <c r="F15" s="30"/>
      <c r="G15" s="183"/>
      <c r="H15" s="184"/>
      <c r="I15" s="185"/>
      <c r="J15" s="186"/>
      <c r="K15" s="187"/>
    </row>
    <row r="16" spans="1:13" s="32" customFormat="1" ht="12" customHeight="1" x14ac:dyDescent="0.25">
      <c r="A16" s="31">
        <v>12</v>
      </c>
      <c r="B16" s="31"/>
      <c r="C16" s="31"/>
      <c r="D16" s="31"/>
      <c r="E16" s="31"/>
      <c r="F16" s="30"/>
      <c r="G16" s="183"/>
      <c r="H16" s="184"/>
      <c r="I16" s="185"/>
      <c r="J16" s="186"/>
      <c r="K16" s="187"/>
    </row>
    <row r="17" spans="1:11" s="32" customFormat="1" ht="11.25" x14ac:dyDescent="0.25">
      <c r="A17" s="31">
        <v>13</v>
      </c>
      <c r="B17" s="31"/>
      <c r="C17" s="31"/>
      <c r="D17" s="31"/>
      <c r="E17" s="31"/>
      <c r="F17" s="30"/>
      <c r="G17" s="183"/>
      <c r="H17" s="184"/>
      <c r="I17" s="185"/>
      <c r="J17" s="186"/>
      <c r="K17" s="187"/>
    </row>
    <row r="18" spans="1:11" s="32" customFormat="1" ht="12" customHeight="1" x14ac:dyDescent="0.25">
      <c r="A18" s="31">
        <v>14</v>
      </c>
      <c r="B18" s="31"/>
      <c r="C18" s="31"/>
      <c r="D18" s="31"/>
      <c r="E18" s="31"/>
      <c r="F18" s="30"/>
      <c r="G18" s="183"/>
      <c r="H18" s="184"/>
      <c r="I18" s="185"/>
      <c r="J18" s="186"/>
      <c r="K18" s="187"/>
    </row>
    <row r="19" spans="1:11" s="32" customFormat="1" ht="12" customHeight="1" x14ac:dyDescent="0.25">
      <c r="A19" s="31">
        <v>15</v>
      </c>
      <c r="B19" s="31"/>
      <c r="C19" s="31"/>
      <c r="D19" s="31"/>
      <c r="E19" s="31"/>
      <c r="F19" s="30"/>
      <c r="G19" s="183"/>
      <c r="H19" s="184"/>
      <c r="I19" s="185"/>
      <c r="J19" s="186"/>
      <c r="K19" s="187"/>
    </row>
    <row r="20" spans="1:11" s="32" customFormat="1" ht="12" customHeight="1" x14ac:dyDescent="0.25">
      <c r="A20" s="31">
        <v>16</v>
      </c>
      <c r="B20" s="31"/>
      <c r="C20" s="31"/>
      <c r="D20" s="31"/>
      <c r="E20" s="31"/>
      <c r="F20" s="30"/>
      <c r="G20" s="183"/>
      <c r="H20" s="184"/>
      <c r="I20" s="185"/>
      <c r="J20" s="186"/>
      <c r="K20" s="187"/>
    </row>
    <row r="21" spans="1:11" s="32" customFormat="1" ht="11.25" x14ac:dyDescent="0.25">
      <c r="A21" s="31">
        <v>17</v>
      </c>
      <c r="B21" s="31"/>
      <c r="C21" s="31"/>
      <c r="D21" s="31"/>
      <c r="E21" s="31"/>
      <c r="F21" s="30"/>
      <c r="G21" s="183"/>
      <c r="H21" s="184"/>
      <c r="I21" s="185"/>
      <c r="J21" s="186"/>
      <c r="K21" s="187"/>
    </row>
    <row r="22" spans="1:11" s="32" customFormat="1" ht="12" customHeight="1" x14ac:dyDescent="0.25">
      <c r="A22" s="31">
        <v>18</v>
      </c>
      <c r="B22" s="31"/>
      <c r="C22" s="31"/>
      <c r="D22" s="31"/>
      <c r="E22" s="31"/>
      <c r="F22" s="30"/>
      <c r="G22" s="181"/>
      <c r="H22" s="182"/>
      <c r="I22" s="185"/>
      <c r="J22" s="186"/>
      <c r="K22" s="187"/>
    </row>
    <row r="23" spans="1:11" s="32" customFormat="1" ht="12" customHeight="1" x14ac:dyDescent="0.25">
      <c r="A23" s="31">
        <v>19</v>
      </c>
      <c r="B23" s="31"/>
      <c r="C23" s="31"/>
      <c r="D23" s="31"/>
      <c r="E23" s="31"/>
      <c r="F23" s="30"/>
      <c r="G23" s="181"/>
      <c r="H23" s="182"/>
      <c r="I23" s="185"/>
      <c r="J23" s="186"/>
      <c r="K23" s="187"/>
    </row>
    <row r="24" spans="1:11" s="32" customFormat="1" ht="12" customHeight="1" x14ac:dyDescent="0.25">
      <c r="A24" s="31">
        <v>20</v>
      </c>
      <c r="B24" s="31"/>
      <c r="C24" s="31"/>
      <c r="D24" s="31"/>
      <c r="E24" s="31"/>
      <c r="F24" s="30"/>
      <c r="G24" s="181"/>
      <c r="H24" s="182"/>
      <c r="I24" s="185"/>
      <c r="J24" s="186"/>
      <c r="K24" s="187"/>
    </row>
  </sheetData>
  <dataConsolidate/>
  <mergeCells count="43">
    <mergeCell ref="G4:H4"/>
    <mergeCell ref="G5:H5"/>
    <mergeCell ref="G6:H6"/>
    <mergeCell ref="A1:A2"/>
    <mergeCell ref="I5:K5"/>
    <mergeCell ref="I6:K6"/>
    <mergeCell ref="I4:K4"/>
    <mergeCell ref="I18:K18"/>
    <mergeCell ref="I19:K19"/>
    <mergeCell ref="G12:H12"/>
    <mergeCell ref="G7:H7"/>
    <mergeCell ref="G8:H8"/>
    <mergeCell ref="G9:H9"/>
    <mergeCell ref="I7:K7"/>
    <mergeCell ref="I8:K8"/>
    <mergeCell ref="I9:K9"/>
    <mergeCell ref="I10:K10"/>
    <mergeCell ref="I11:K11"/>
    <mergeCell ref="I12:K12"/>
    <mergeCell ref="G10:H10"/>
    <mergeCell ref="G11:H11"/>
    <mergeCell ref="I13:K13"/>
    <mergeCell ref="I14:K14"/>
    <mergeCell ref="I15:K15"/>
    <mergeCell ref="I16:K16"/>
    <mergeCell ref="I17:K17"/>
    <mergeCell ref="G16:H16"/>
    <mergeCell ref="G17:H17"/>
    <mergeCell ref="G18:H18"/>
    <mergeCell ref="G19:H19"/>
    <mergeCell ref="G13:H13"/>
    <mergeCell ref="G14:H14"/>
    <mergeCell ref="G15:H15"/>
    <mergeCell ref="I20:K20"/>
    <mergeCell ref="I21:K21"/>
    <mergeCell ref="I22:K22"/>
    <mergeCell ref="I23:K23"/>
    <mergeCell ref="I24:K24"/>
    <mergeCell ref="G23:H23"/>
    <mergeCell ref="G24:H24"/>
    <mergeCell ref="G20:H20"/>
    <mergeCell ref="G21:H21"/>
    <mergeCell ref="G22:H22"/>
  </mergeCells>
  <dataValidations count="1">
    <dataValidation type="list" allowBlank="1" showInputMessage="1" showErrorMessage="1" sqref="F5:F24" xr:uid="{00000000-0002-0000-0400-000000000000}">
      <formula1>"Text,Number,Boolean,Datatime,Object,Structure"</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048368"/>
  <sheetViews>
    <sheetView view="pageBreakPreview" zoomScale="86" zoomScaleSheetLayoutView="86" workbookViewId="0">
      <selection activeCell="S11" sqref="S11"/>
    </sheetView>
  </sheetViews>
  <sheetFormatPr defaultRowHeight="12" customHeight="1" x14ac:dyDescent="0.25"/>
  <cols>
    <col min="1" max="1" width="4.5703125" style="25" customWidth="1"/>
    <col min="2" max="2" width="6.7109375" style="25" bestFit="1" customWidth="1"/>
    <col min="3" max="3" width="13.42578125" style="25" bestFit="1" customWidth="1"/>
    <col min="4" max="4" width="11.140625" style="25" hidden="1" customWidth="1"/>
    <col min="5" max="5" width="12.5703125" style="25" hidden="1" customWidth="1"/>
    <col min="6" max="6" width="13.28515625" style="25" hidden="1" customWidth="1"/>
    <col min="7" max="7" width="23.28515625" style="25" bestFit="1" customWidth="1"/>
    <col min="8" max="8" width="10.42578125" style="44" customWidth="1"/>
    <col min="9" max="9" width="10.7109375" style="25" customWidth="1"/>
    <col min="10" max="10" width="8.7109375" style="25" bestFit="1" customWidth="1"/>
    <col min="11" max="11" width="8.28515625" style="25" customWidth="1"/>
    <col min="12" max="12" width="8.7109375" style="25" bestFit="1" customWidth="1"/>
    <col min="13" max="13" width="15.28515625" style="44" customWidth="1"/>
    <col min="14" max="14" width="11.42578125" style="44" bestFit="1" customWidth="1"/>
    <col min="15" max="15" width="21.28515625" style="44" customWidth="1"/>
    <col min="16" max="16" width="18" style="44" bestFit="1" customWidth="1"/>
    <col min="17" max="17" width="11" style="44" bestFit="1" customWidth="1"/>
    <col min="18" max="18" width="5.5703125" style="44" bestFit="1" customWidth="1"/>
    <col min="19" max="19" width="52.7109375" style="44" bestFit="1" customWidth="1"/>
    <col min="20" max="21" width="12.7109375" style="44" customWidth="1"/>
    <col min="22" max="22" width="12.7109375" style="25" customWidth="1"/>
    <col min="23" max="16384" width="9.140625" style="25"/>
  </cols>
  <sheetData>
    <row r="1" spans="1:21" ht="12" customHeight="1" x14ac:dyDescent="0.25">
      <c r="A1" s="163" t="s">
        <v>0</v>
      </c>
      <c r="B1" s="163"/>
      <c r="C1" s="163"/>
      <c r="D1" s="163"/>
      <c r="E1" s="163"/>
      <c r="F1" s="163"/>
      <c r="G1" s="163"/>
      <c r="H1" s="163"/>
      <c r="I1" s="29" t="s">
        <v>1</v>
      </c>
      <c r="J1" s="200" t="str">
        <f>'Update History'!D1</f>
        <v>ASOFT - ERP.NET</v>
      </c>
      <c r="K1" s="200"/>
      <c r="L1" s="59" t="s">
        <v>3</v>
      </c>
      <c r="M1" s="92" t="str">
        <f>'Update History'!F1</f>
        <v>OOF0033</v>
      </c>
      <c r="N1" s="59" t="s">
        <v>5</v>
      </c>
      <c r="O1" s="42" t="str">
        <f>'Update History'!H1</f>
        <v>Hoàng Vũ</v>
      </c>
      <c r="P1" s="59" t="s">
        <v>7</v>
      </c>
      <c r="Q1" s="42"/>
      <c r="R1" s="42"/>
      <c r="S1" s="33"/>
    </row>
    <row r="2" spans="1:21" ht="12" customHeight="1" x14ac:dyDescent="0.25">
      <c r="A2" s="163"/>
      <c r="B2" s="163"/>
      <c r="C2" s="163"/>
      <c r="D2" s="163"/>
      <c r="E2" s="163"/>
      <c r="F2" s="163"/>
      <c r="G2" s="163"/>
      <c r="H2" s="163"/>
      <c r="I2" s="29" t="s">
        <v>2</v>
      </c>
      <c r="J2" s="200" t="str">
        <f>'Update History'!D2</f>
        <v>ASOFT-OO</v>
      </c>
      <c r="K2" s="200"/>
      <c r="L2" s="59" t="s">
        <v>50</v>
      </c>
      <c r="M2" s="92" t="str">
        <f>'Update History'!F2</f>
        <v>Thiết lập thời gian lặp lại</v>
      </c>
      <c r="N2" s="59" t="s">
        <v>6</v>
      </c>
      <c r="O2" s="42">
        <f>'Update History'!H2</f>
        <v>43025</v>
      </c>
      <c r="P2" s="59" t="s">
        <v>8</v>
      </c>
      <c r="Q2" s="42"/>
      <c r="R2" s="43"/>
      <c r="S2" s="43"/>
    </row>
    <row r="4" spans="1:21" s="44" customFormat="1" ht="12" customHeight="1" x14ac:dyDescent="0.25">
      <c r="A4" s="91" t="s">
        <v>45</v>
      </c>
      <c r="B4" s="97" t="s">
        <v>170</v>
      </c>
      <c r="C4" s="97" t="s">
        <v>172</v>
      </c>
      <c r="D4" s="91" t="s">
        <v>98</v>
      </c>
      <c r="E4" s="91" t="s">
        <v>99</v>
      </c>
      <c r="F4" s="91" t="s">
        <v>105</v>
      </c>
      <c r="G4" s="91" t="s">
        <v>101</v>
      </c>
      <c r="H4" s="91" t="s">
        <v>55</v>
      </c>
      <c r="I4" s="91" t="s">
        <v>54</v>
      </c>
      <c r="J4" s="91" t="s">
        <v>59</v>
      </c>
      <c r="K4" s="178" t="s">
        <v>56</v>
      </c>
      <c r="L4" s="179"/>
      <c r="M4" s="179"/>
      <c r="N4" s="180"/>
      <c r="O4" s="91" t="s">
        <v>57</v>
      </c>
      <c r="P4" s="91" t="s">
        <v>58</v>
      </c>
      <c r="Q4" s="91" t="s">
        <v>100</v>
      </c>
      <c r="R4" s="91" t="s">
        <v>52</v>
      </c>
      <c r="S4" s="91" t="s">
        <v>49</v>
      </c>
    </row>
    <row r="5" spans="1:21" s="152" customFormat="1" ht="93" customHeight="1" x14ac:dyDescent="0.25">
      <c r="A5" s="144">
        <v>1</v>
      </c>
      <c r="B5" s="144" t="s">
        <v>171</v>
      </c>
      <c r="C5" s="144"/>
      <c r="D5" s="144"/>
      <c r="E5" s="144"/>
      <c r="F5" s="144"/>
      <c r="G5" s="146" t="s">
        <v>266</v>
      </c>
      <c r="H5" s="147" t="s">
        <v>173</v>
      </c>
      <c r="I5" s="147" t="s">
        <v>56</v>
      </c>
      <c r="J5" s="148" t="s">
        <v>175</v>
      </c>
      <c r="K5" s="190" t="s">
        <v>304</v>
      </c>
      <c r="L5" s="191"/>
      <c r="M5" s="191"/>
      <c r="N5" s="192"/>
      <c r="O5" s="149" t="s">
        <v>297</v>
      </c>
      <c r="P5" s="149" t="s">
        <v>298</v>
      </c>
      <c r="Q5" s="147" t="s">
        <v>295</v>
      </c>
      <c r="R5" s="150" t="s">
        <v>293</v>
      </c>
      <c r="S5" s="146"/>
      <c r="T5" s="151"/>
      <c r="U5" s="151"/>
    </row>
    <row r="6" spans="1:21" s="152" customFormat="1" ht="67.5" customHeight="1" x14ac:dyDescent="0.25">
      <c r="A6" s="144">
        <v>2</v>
      </c>
      <c r="B6" s="144" t="s">
        <v>171</v>
      </c>
      <c r="C6" s="144"/>
      <c r="D6" s="144"/>
      <c r="E6" s="144"/>
      <c r="F6" s="144"/>
      <c r="G6" s="146" t="s">
        <v>263</v>
      </c>
      <c r="H6" s="147" t="s">
        <v>173</v>
      </c>
      <c r="I6" s="147" t="s">
        <v>56</v>
      </c>
      <c r="J6" s="148" t="s">
        <v>176</v>
      </c>
      <c r="K6" s="199" t="s">
        <v>305</v>
      </c>
      <c r="L6" s="194"/>
      <c r="M6" s="194"/>
      <c r="N6" s="195"/>
      <c r="O6" s="149" t="s">
        <v>264</v>
      </c>
      <c r="P6" s="149" t="s">
        <v>264</v>
      </c>
      <c r="Q6" s="147" t="s">
        <v>295</v>
      </c>
      <c r="R6" s="147" t="s">
        <v>294</v>
      </c>
      <c r="S6" s="196" t="s">
        <v>310</v>
      </c>
      <c r="T6" s="151"/>
      <c r="U6" s="151"/>
    </row>
    <row r="7" spans="1:21" s="152" customFormat="1" ht="51" customHeight="1" x14ac:dyDescent="0.25">
      <c r="A7" s="144">
        <v>3</v>
      </c>
      <c r="B7" s="144" t="s">
        <v>171</v>
      </c>
      <c r="C7" s="144"/>
      <c r="D7" s="144"/>
      <c r="E7" s="144"/>
      <c r="F7" s="144"/>
      <c r="G7" s="146" t="s">
        <v>261</v>
      </c>
      <c r="H7" s="147" t="s">
        <v>173</v>
      </c>
      <c r="I7" s="147" t="s">
        <v>56</v>
      </c>
      <c r="J7" s="148" t="s">
        <v>177</v>
      </c>
      <c r="K7" s="199" t="s">
        <v>306</v>
      </c>
      <c r="L7" s="194"/>
      <c r="M7" s="194"/>
      <c r="N7" s="195"/>
      <c r="O7" s="149" t="s">
        <v>264</v>
      </c>
      <c r="P7" s="149" t="s">
        <v>264</v>
      </c>
      <c r="Q7" s="147" t="s">
        <v>295</v>
      </c>
      <c r="R7" s="147" t="s">
        <v>294</v>
      </c>
      <c r="S7" s="197"/>
      <c r="T7" s="151"/>
      <c r="U7" s="151"/>
    </row>
    <row r="8" spans="1:21" s="152" customFormat="1" ht="48" customHeight="1" x14ac:dyDescent="0.25">
      <c r="A8" s="144">
        <v>4</v>
      </c>
      <c r="B8" s="144" t="s">
        <v>171</v>
      </c>
      <c r="C8" s="144"/>
      <c r="D8" s="144"/>
      <c r="E8" s="144"/>
      <c r="F8" s="145"/>
      <c r="G8" s="146" t="s">
        <v>260</v>
      </c>
      <c r="H8" s="147" t="s">
        <v>185</v>
      </c>
      <c r="I8" s="147" t="s">
        <v>56</v>
      </c>
      <c r="J8" s="148" t="s">
        <v>178</v>
      </c>
      <c r="K8" s="199" t="s">
        <v>307</v>
      </c>
      <c r="L8" s="194"/>
      <c r="M8" s="194"/>
      <c r="N8" s="195"/>
      <c r="O8" s="149" t="s">
        <v>265</v>
      </c>
      <c r="P8" s="149" t="s">
        <v>296</v>
      </c>
      <c r="Q8" s="147" t="s">
        <v>295</v>
      </c>
      <c r="R8" s="147" t="s">
        <v>294</v>
      </c>
      <c r="S8" s="197"/>
      <c r="T8" s="151"/>
      <c r="U8" s="151"/>
    </row>
    <row r="9" spans="1:21" s="152" customFormat="1" ht="44.25" customHeight="1" x14ac:dyDescent="0.25">
      <c r="A9" s="144">
        <v>5</v>
      </c>
      <c r="B9" s="144" t="s">
        <v>171</v>
      </c>
      <c r="C9" s="144"/>
      <c r="D9" s="144"/>
      <c r="E9" s="144"/>
      <c r="F9" s="145"/>
      <c r="G9" s="146" t="s">
        <v>262</v>
      </c>
      <c r="H9" s="147" t="s">
        <v>174</v>
      </c>
      <c r="I9" s="147" t="s">
        <v>56</v>
      </c>
      <c r="J9" s="148" t="s">
        <v>179</v>
      </c>
      <c r="K9" s="193" t="s">
        <v>308</v>
      </c>
      <c r="L9" s="194"/>
      <c r="M9" s="194"/>
      <c r="N9" s="195"/>
      <c r="O9" s="149" t="s">
        <v>264</v>
      </c>
      <c r="P9" s="149" t="s">
        <v>264</v>
      </c>
      <c r="Q9" s="147" t="s">
        <v>295</v>
      </c>
      <c r="R9" s="147" t="s">
        <v>294</v>
      </c>
      <c r="S9" s="197"/>
      <c r="T9" s="151"/>
      <c r="U9" s="151"/>
    </row>
    <row r="10" spans="1:21" s="152" customFormat="1" ht="49.5" customHeight="1" x14ac:dyDescent="0.25">
      <c r="A10" s="144">
        <v>6</v>
      </c>
      <c r="B10" s="144" t="s">
        <v>171</v>
      </c>
      <c r="C10" s="144"/>
      <c r="D10" s="144"/>
      <c r="E10" s="144"/>
      <c r="F10" s="145"/>
      <c r="G10" s="146" t="s">
        <v>270</v>
      </c>
      <c r="H10" s="147" t="s">
        <v>269</v>
      </c>
      <c r="I10" s="147" t="s">
        <v>56</v>
      </c>
      <c r="J10" s="148" t="s">
        <v>180</v>
      </c>
      <c r="K10" s="193" t="s">
        <v>309</v>
      </c>
      <c r="L10" s="194"/>
      <c r="M10" s="194"/>
      <c r="N10" s="195"/>
      <c r="O10" s="149" t="s">
        <v>264</v>
      </c>
      <c r="P10" s="149" t="s">
        <v>264</v>
      </c>
      <c r="Q10" s="147" t="s">
        <v>295</v>
      </c>
      <c r="R10" s="147" t="s">
        <v>294</v>
      </c>
      <c r="S10" s="198"/>
      <c r="T10" s="151"/>
      <c r="U10" s="151"/>
    </row>
    <row r="11" spans="1:21" s="152" customFormat="1" ht="38.25" x14ac:dyDescent="0.25">
      <c r="A11" s="144">
        <v>7</v>
      </c>
      <c r="B11" s="144" t="s">
        <v>171</v>
      </c>
      <c r="C11" s="144"/>
      <c r="D11" s="144"/>
      <c r="E11" s="144"/>
      <c r="F11" s="145"/>
      <c r="G11" s="146" t="s">
        <v>289</v>
      </c>
      <c r="H11" s="147" t="s">
        <v>173</v>
      </c>
      <c r="I11" s="147" t="s">
        <v>56</v>
      </c>
      <c r="J11" s="148" t="s">
        <v>181</v>
      </c>
      <c r="K11" s="190" t="s">
        <v>284</v>
      </c>
      <c r="L11" s="191"/>
      <c r="M11" s="191"/>
      <c r="N11" s="192"/>
      <c r="O11" s="149" t="s">
        <v>285</v>
      </c>
      <c r="P11" s="149" t="s">
        <v>286</v>
      </c>
      <c r="Q11" s="150" t="s">
        <v>291</v>
      </c>
      <c r="R11" s="150" t="s">
        <v>293</v>
      </c>
      <c r="S11" s="146" t="s">
        <v>275</v>
      </c>
      <c r="T11" s="151"/>
      <c r="U11" s="151"/>
    </row>
    <row r="12" spans="1:21" s="152" customFormat="1" ht="25.5" x14ac:dyDescent="0.25">
      <c r="A12" s="144">
        <v>8</v>
      </c>
      <c r="B12" s="144" t="s">
        <v>171</v>
      </c>
      <c r="C12" s="144"/>
      <c r="D12" s="144"/>
      <c r="E12" s="144"/>
      <c r="F12" s="145"/>
      <c r="G12" s="146" t="s">
        <v>272</v>
      </c>
      <c r="H12" s="147" t="s">
        <v>173</v>
      </c>
      <c r="I12" s="147" t="s">
        <v>56</v>
      </c>
      <c r="J12" s="148" t="s">
        <v>182</v>
      </c>
      <c r="K12" s="190" t="s">
        <v>284</v>
      </c>
      <c r="L12" s="191"/>
      <c r="M12" s="191"/>
      <c r="N12" s="192"/>
      <c r="O12" s="149" t="s">
        <v>285</v>
      </c>
      <c r="P12" s="149" t="s">
        <v>290</v>
      </c>
      <c r="Q12" s="150" t="s">
        <v>292</v>
      </c>
      <c r="R12" s="150" t="s">
        <v>293</v>
      </c>
      <c r="S12" s="146" t="s">
        <v>276</v>
      </c>
      <c r="T12" s="151"/>
      <c r="U12" s="151"/>
    </row>
    <row r="13" spans="1:21" s="152" customFormat="1" ht="25.5" x14ac:dyDescent="0.25">
      <c r="A13" s="144">
        <v>9</v>
      </c>
      <c r="B13" s="144" t="s">
        <v>171</v>
      </c>
      <c r="C13" s="144"/>
      <c r="D13" s="144"/>
      <c r="E13" s="144"/>
      <c r="F13" s="145"/>
      <c r="G13" s="146" t="s">
        <v>273</v>
      </c>
      <c r="H13" s="147" t="s">
        <v>173</v>
      </c>
      <c r="I13" s="147" t="s">
        <v>56</v>
      </c>
      <c r="J13" s="148" t="s">
        <v>183</v>
      </c>
      <c r="K13" s="190" t="s">
        <v>284</v>
      </c>
      <c r="L13" s="191"/>
      <c r="M13" s="191"/>
      <c r="N13" s="192"/>
      <c r="O13" s="149" t="s">
        <v>285</v>
      </c>
      <c r="P13" s="149" t="s">
        <v>288</v>
      </c>
      <c r="Q13" s="150" t="s">
        <v>292</v>
      </c>
      <c r="R13" s="150" t="s">
        <v>293</v>
      </c>
      <c r="S13" s="146" t="s">
        <v>277</v>
      </c>
      <c r="T13" s="151"/>
      <c r="U13" s="151"/>
    </row>
    <row r="14" spans="1:21" s="152" customFormat="1" ht="25.5" x14ac:dyDescent="0.25">
      <c r="A14" s="144">
        <v>10</v>
      </c>
      <c r="B14" s="144" t="s">
        <v>171</v>
      </c>
      <c r="C14" s="144"/>
      <c r="D14" s="144"/>
      <c r="E14" s="144"/>
      <c r="F14" s="145"/>
      <c r="G14" s="146" t="s">
        <v>274</v>
      </c>
      <c r="H14" s="147" t="s">
        <v>173</v>
      </c>
      <c r="I14" s="147" t="s">
        <v>56</v>
      </c>
      <c r="J14" s="148" t="s">
        <v>184</v>
      </c>
      <c r="K14" s="190" t="s">
        <v>284</v>
      </c>
      <c r="L14" s="191"/>
      <c r="M14" s="191"/>
      <c r="N14" s="192"/>
      <c r="O14" s="149" t="s">
        <v>285</v>
      </c>
      <c r="P14" s="149" t="s">
        <v>287</v>
      </c>
      <c r="Q14" s="150" t="s">
        <v>292</v>
      </c>
      <c r="R14" s="150" t="s">
        <v>293</v>
      </c>
      <c r="S14" s="146" t="s">
        <v>278</v>
      </c>
      <c r="T14" s="151"/>
      <c r="U14" s="151"/>
    </row>
    <row r="15" spans="1:21" s="153" customFormat="1" ht="12" customHeight="1" x14ac:dyDescent="0.25">
      <c r="H15" s="154"/>
      <c r="M15" s="154"/>
      <c r="N15" s="154"/>
      <c r="O15" s="154"/>
      <c r="P15" s="154"/>
      <c r="Q15" s="154"/>
      <c r="R15" s="154"/>
      <c r="S15" s="154"/>
      <c r="T15" s="154"/>
      <c r="U15" s="154"/>
    </row>
    <row r="16" spans="1:21" s="153" customFormat="1" ht="12" customHeight="1" x14ac:dyDescent="0.25">
      <c r="H16" s="154"/>
      <c r="M16" s="154"/>
      <c r="N16" s="154"/>
      <c r="O16" s="154"/>
      <c r="P16" s="154"/>
      <c r="Q16" s="154"/>
      <c r="R16" s="154"/>
      <c r="S16" s="154"/>
      <c r="T16" s="154"/>
      <c r="U16" s="154"/>
    </row>
    <row r="17" spans="8:21" s="153" customFormat="1" ht="12" customHeight="1" x14ac:dyDescent="0.25">
      <c r="H17" s="154"/>
      <c r="M17" s="154"/>
      <c r="N17" s="154"/>
      <c r="O17" s="154"/>
      <c r="P17" s="154"/>
      <c r="Q17" s="154"/>
      <c r="R17" s="154"/>
      <c r="S17" s="154"/>
      <c r="T17" s="154"/>
      <c r="U17" s="154"/>
    </row>
    <row r="18" spans="8:21" s="153" customFormat="1" ht="12" customHeight="1" x14ac:dyDescent="0.25">
      <c r="H18" s="154"/>
      <c r="M18" s="154"/>
      <c r="N18" s="154"/>
      <c r="O18" s="154"/>
      <c r="P18" s="154"/>
      <c r="Q18" s="154"/>
      <c r="R18" s="154"/>
      <c r="S18" s="154"/>
      <c r="T18" s="154"/>
      <c r="U18" s="154"/>
    </row>
    <row r="1048368" spans="17:17" ht="12" customHeight="1" x14ac:dyDescent="0.25">
      <c r="Q1048368" s="93"/>
    </row>
  </sheetData>
  <dataConsolidate/>
  <mergeCells count="15">
    <mergeCell ref="S6:S10"/>
    <mergeCell ref="K5:N5"/>
    <mergeCell ref="K6:N6"/>
    <mergeCell ref="A1:H2"/>
    <mergeCell ref="K13:N13"/>
    <mergeCell ref="J1:K1"/>
    <mergeCell ref="J2:K2"/>
    <mergeCell ref="K4:N4"/>
    <mergeCell ref="K7:N7"/>
    <mergeCell ref="K8:N8"/>
    <mergeCell ref="K14:N14"/>
    <mergeCell ref="K9:N9"/>
    <mergeCell ref="K10:N10"/>
    <mergeCell ref="K11:N11"/>
    <mergeCell ref="K12:N12"/>
  </mergeCells>
  <dataValidations count="4">
    <dataValidation allowBlank="1" showDropDown="1" showInputMessage="1" showErrorMessage="1" sqref="Q1048368:Q1048576 Q5:Q14" xr:uid="{00000000-0002-0000-0500-000000000000}"/>
    <dataValidation type="list" allowBlank="1" showInputMessage="1" showErrorMessage="1" sqref="H5:H14" xr:uid="{00000000-0002-0000-0500-000001000000}">
      <formula1>"Select,Insert,Update,Delete"</formula1>
    </dataValidation>
    <dataValidation type="list" allowBlank="1" showInputMessage="1" showErrorMessage="1" sqref="I5:I14" xr:uid="{00000000-0002-0000-0500-000002000000}">
      <formula1>"SQL Script, ID SQL, ID Store, ID Function, ID Trigger"</formula1>
    </dataValidation>
    <dataValidation type="list" allowBlank="1" showInputMessage="1" showErrorMessage="1" sqref="R5:R14" xr:uid="{00000000-0002-0000-0500-000003000000}">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25"/>
  <sheetViews>
    <sheetView view="pageBreakPreview" zoomScaleSheetLayoutView="100" workbookViewId="0">
      <selection activeCell="C66" sqref="C66"/>
    </sheetView>
  </sheetViews>
  <sheetFormatPr defaultRowHeight="12" customHeight="1" x14ac:dyDescent="0.15"/>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2" ht="12" customHeight="1" x14ac:dyDescent="0.15">
      <c r="A1" s="163" t="s">
        <v>0</v>
      </c>
      <c r="B1" s="163"/>
      <c r="C1" s="29" t="s">
        <v>1</v>
      </c>
      <c r="D1" s="34" t="str">
        <f>'Update History'!D1</f>
        <v>ASOFT - ERP.NET</v>
      </c>
      <c r="E1" s="29" t="s">
        <v>3</v>
      </c>
      <c r="F1" s="34" t="str">
        <f>'Update History'!F1</f>
        <v>OOF0033</v>
      </c>
      <c r="G1" s="29" t="s">
        <v>5</v>
      </c>
      <c r="H1" s="35" t="str">
        <f>'Update History'!H1</f>
        <v>Hoàng Vũ</v>
      </c>
      <c r="I1" s="29" t="s">
        <v>7</v>
      </c>
      <c r="J1" s="35"/>
    </row>
    <row r="2" spans="1:12" ht="12" customHeight="1" x14ac:dyDescent="0.15">
      <c r="A2" s="163"/>
      <c r="B2" s="163"/>
      <c r="C2" s="29" t="s">
        <v>2</v>
      </c>
      <c r="D2" s="34" t="str">
        <f>'Update History'!D2</f>
        <v>ASOFT-OO</v>
      </c>
      <c r="E2" s="29" t="s">
        <v>4</v>
      </c>
      <c r="F2" s="34" t="str">
        <f>'Update History'!F2</f>
        <v>Thiết lập thời gian lặp lại</v>
      </c>
      <c r="G2" s="29" t="s">
        <v>6</v>
      </c>
      <c r="H2" s="35">
        <f>'Update History'!H2</f>
        <v>43025</v>
      </c>
      <c r="I2" s="29" t="s">
        <v>8</v>
      </c>
      <c r="J2" s="35"/>
    </row>
    <row r="4" spans="1:12" ht="12" customHeight="1" x14ac:dyDescent="0.15">
      <c r="A4" s="45"/>
      <c r="B4" s="46"/>
      <c r="C4" s="46"/>
      <c r="D4" s="46"/>
      <c r="E4" s="46"/>
      <c r="F4" s="46"/>
      <c r="G4" s="46"/>
      <c r="H4" s="46"/>
      <c r="I4" s="46"/>
      <c r="J4" s="37"/>
      <c r="K4" s="37"/>
      <c r="L4" s="37"/>
    </row>
    <row r="5" spans="1:12" ht="12" customHeight="1" x14ac:dyDescent="0.15">
      <c r="A5" s="52" t="s">
        <v>111</v>
      </c>
      <c r="B5" s="37"/>
      <c r="C5" s="37"/>
      <c r="D5" s="37"/>
      <c r="E5" s="37"/>
      <c r="F5" s="37"/>
      <c r="G5" s="37"/>
      <c r="H5" s="37"/>
      <c r="I5" s="37"/>
      <c r="J5" s="37"/>
      <c r="K5" s="37"/>
      <c r="L5" s="37"/>
    </row>
    <row r="6" spans="1:12" ht="12" customHeight="1" x14ac:dyDescent="0.15">
      <c r="A6" s="36"/>
      <c r="B6" s="37" t="str">
        <f>CONCATENATE("Dùng để ",'Layout Screen'!I6)</f>
        <v>Dùng để Thiết lập thời gian lặp lại của công việc</v>
      </c>
      <c r="C6" s="37"/>
      <c r="D6" s="37"/>
      <c r="E6" s="37"/>
      <c r="F6" s="37"/>
      <c r="G6" s="37"/>
      <c r="H6" s="37"/>
      <c r="I6" s="37"/>
      <c r="J6" s="37"/>
      <c r="K6" s="37"/>
      <c r="L6" s="37"/>
    </row>
    <row r="7" spans="1:12" ht="12" customHeight="1" x14ac:dyDescent="0.15">
      <c r="A7" s="36"/>
      <c r="B7" s="37"/>
      <c r="C7" s="37"/>
      <c r="D7" s="37"/>
      <c r="E7" s="37"/>
      <c r="F7" s="37"/>
      <c r="G7" s="37"/>
      <c r="H7" s="37"/>
      <c r="I7" s="37"/>
      <c r="J7" s="37"/>
      <c r="K7" s="37"/>
      <c r="L7" s="37"/>
    </row>
    <row r="8" spans="1:12" ht="12" customHeight="1" x14ac:dyDescent="0.15">
      <c r="A8" s="52" t="s">
        <v>114</v>
      </c>
      <c r="B8" s="37"/>
      <c r="C8" s="37"/>
      <c r="D8" s="37"/>
      <c r="E8" s="37"/>
      <c r="F8" s="37"/>
      <c r="G8" s="37"/>
      <c r="H8" s="37"/>
      <c r="I8" s="37"/>
      <c r="J8" s="37"/>
      <c r="K8" s="37"/>
      <c r="L8" s="37"/>
    </row>
    <row r="9" spans="1:12" ht="12" customHeight="1" x14ac:dyDescent="0.15">
      <c r="A9" s="53"/>
      <c r="B9" s="53" t="s">
        <v>115</v>
      </c>
      <c r="C9" s="37"/>
      <c r="D9" s="37"/>
      <c r="E9" s="37"/>
      <c r="F9" s="37"/>
      <c r="G9" s="37"/>
      <c r="H9" s="37"/>
      <c r="I9" s="37"/>
      <c r="J9" s="37"/>
      <c r="K9" s="37"/>
      <c r="L9" s="37"/>
    </row>
    <row r="10" spans="1:12" ht="12" customHeight="1" x14ac:dyDescent="0.15">
      <c r="A10" s="53"/>
      <c r="B10" s="37"/>
      <c r="C10" s="37" t="s">
        <v>116</v>
      </c>
      <c r="D10" s="37"/>
      <c r="E10" s="37"/>
      <c r="F10" s="37"/>
      <c r="G10" s="37"/>
      <c r="H10" s="37"/>
      <c r="I10" s="37"/>
      <c r="J10" s="37"/>
      <c r="K10" s="37"/>
      <c r="L10" s="37"/>
    </row>
    <row r="11" spans="1:12" ht="12" customHeight="1" x14ac:dyDescent="0.15">
      <c r="A11" s="53"/>
      <c r="B11" s="37"/>
      <c r="C11" s="37"/>
      <c r="D11" s="37"/>
      <c r="E11" s="37"/>
      <c r="F11" s="37"/>
      <c r="G11" s="37"/>
      <c r="H11" s="37"/>
      <c r="I11" s="37"/>
      <c r="J11" s="37"/>
      <c r="K11" s="37"/>
      <c r="L11" s="37"/>
    </row>
    <row r="12" spans="1:12" ht="12" customHeight="1" x14ac:dyDescent="0.15">
      <c r="B12" s="53" t="s">
        <v>117</v>
      </c>
      <c r="C12" s="37"/>
      <c r="D12" s="37"/>
      <c r="E12" s="37"/>
      <c r="F12" s="37"/>
      <c r="G12" s="37"/>
      <c r="H12" s="37"/>
      <c r="I12" s="37"/>
      <c r="J12" s="37"/>
      <c r="K12" s="37"/>
      <c r="L12" s="37"/>
    </row>
    <row r="13" spans="1:12" ht="12" customHeight="1" x14ac:dyDescent="0.15">
      <c r="J13" s="37"/>
      <c r="K13" s="37"/>
      <c r="L13" s="37"/>
    </row>
    <row r="14" spans="1:12" ht="12" customHeight="1" x14ac:dyDescent="0.15">
      <c r="B14" s="53" t="s">
        <v>118</v>
      </c>
      <c r="C14" s="37"/>
      <c r="D14" s="37"/>
      <c r="E14" s="37"/>
      <c r="F14" s="37"/>
      <c r="G14" s="37"/>
      <c r="H14" s="37"/>
      <c r="I14" s="37"/>
      <c r="J14" s="37"/>
      <c r="K14" s="37"/>
      <c r="L14" s="37"/>
    </row>
    <row r="15" spans="1:12" ht="12" customHeight="1" x14ac:dyDescent="0.15">
      <c r="B15" s="37"/>
      <c r="C15" s="37"/>
      <c r="D15" s="37"/>
      <c r="E15" s="37"/>
      <c r="F15" s="37"/>
      <c r="G15" s="37"/>
      <c r="H15" s="37"/>
      <c r="I15" s="37"/>
      <c r="J15" s="37"/>
      <c r="K15" s="37"/>
      <c r="L15" s="37"/>
    </row>
    <row r="16" spans="1:12" ht="12" customHeight="1" x14ac:dyDescent="0.15">
      <c r="B16" s="37"/>
      <c r="C16" s="37"/>
      <c r="D16" s="37"/>
      <c r="E16" s="37"/>
      <c r="F16" s="37"/>
      <c r="G16" s="37"/>
      <c r="H16" s="37"/>
      <c r="I16" s="37"/>
      <c r="J16" s="37"/>
      <c r="K16" s="37"/>
      <c r="L16" s="37"/>
    </row>
    <row r="17" spans="1:12" ht="12" customHeight="1" x14ac:dyDescent="0.15">
      <c r="B17" s="53" t="s">
        <v>119</v>
      </c>
      <c r="C17" s="37"/>
      <c r="D17" s="37"/>
      <c r="E17" s="37"/>
      <c r="F17" s="37"/>
      <c r="G17" s="37"/>
      <c r="H17" s="37"/>
      <c r="I17" s="37"/>
      <c r="J17" s="37"/>
      <c r="K17" s="37"/>
      <c r="L17" s="37"/>
    </row>
    <row r="18" spans="1:12" ht="12" customHeight="1" x14ac:dyDescent="0.15">
      <c r="B18" s="37"/>
      <c r="C18" s="37" t="s">
        <v>302</v>
      </c>
      <c r="D18" s="37"/>
      <c r="E18" s="37"/>
      <c r="F18" s="37"/>
      <c r="G18" s="37"/>
      <c r="H18" s="37"/>
      <c r="I18" s="37"/>
      <c r="J18" s="37"/>
      <c r="K18" s="37"/>
      <c r="L18" s="37"/>
    </row>
    <row r="19" spans="1:12" ht="12" customHeight="1" x14ac:dyDescent="0.15">
      <c r="B19" s="37"/>
      <c r="C19" s="37"/>
      <c r="D19" s="37"/>
      <c r="E19" s="37"/>
      <c r="F19" s="37"/>
      <c r="G19" s="37"/>
      <c r="H19" s="37"/>
      <c r="I19" s="37"/>
      <c r="J19" s="37"/>
      <c r="K19" s="37"/>
      <c r="L19" s="37"/>
    </row>
    <row r="20" spans="1:12" ht="12" customHeight="1" x14ac:dyDescent="0.15">
      <c r="B20" s="53" t="s">
        <v>120</v>
      </c>
      <c r="C20" s="37"/>
      <c r="D20" s="37"/>
      <c r="E20" s="37"/>
      <c r="F20" s="37"/>
      <c r="G20" s="37"/>
      <c r="H20" s="37"/>
      <c r="I20" s="37"/>
      <c r="J20" s="37"/>
      <c r="K20" s="37"/>
      <c r="L20" s="37"/>
    </row>
    <row r="21" spans="1:12" ht="12" customHeight="1" x14ac:dyDescent="0.15">
      <c r="B21" s="53"/>
      <c r="C21" s="37"/>
      <c r="D21" s="37"/>
      <c r="E21" s="37"/>
      <c r="F21" s="37"/>
      <c r="G21" s="37"/>
      <c r="H21" s="37"/>
      <c r="I21" s="37"/>
      <c r="J21" s="37"/>
      <c r="K21" s="37"/>
      <c r="L21" s="37"/>
    </row>
    <row r="22" spans="1:12" ht="12" customHeight="1" x14ac:dyDescent="0.15">
      <c r="A22" s="36"/>
      <c r="B22" s="37"/>
      <c r="C22" s="37"/>
      <c r="D22" s="37"/>
      <c r="E22" s="37"/>
      <c r="F22" s="37"/>
      <c r="G22" s="37"/>
      <c r="H22" s="37"/>
      <c r="I22" s="37"/>
      <c r="J22" s="37"/>
      <c r="K22" s="37"/>
      <c r="L22" s="37"/>
    </row>
    <row r="23" spans="1:12" ht="12" customHeight="1" x14ac:dyDescent="0.15">
      <c r="A23" s="52" t="s">
        <v>113</v>
      </c>
      <c r="B23" s="37"/>
      <c r="C23" s="37"/>
      <c r="D23" s="37"/>
      <c r="E23" s="37"/>
      <c r="F23" s="37"/>
      <c r="G23" s="37"/>
      <c r="H23" s="37"/>
      <c r="I23" s="37"/>
      <c r="J23" s="37"/>
      <c r="K23" s="37"/>
      <c r="L23" s="37"/>
    </row>
    <row r="24" spans="1:12" ht="12" customHeight="1" x14ac:dyDescent="0.15">
      <c r="A24" s="52"/>
      <c r="B24" s="37"/>
      <c r="C24" s="37"/>
      <c r="D24" s="37"/>
      <c r="E24" s="37"/>
      <c r="F24" s="37"/>
      <c r="G24" s="37"/>
      <c r="H24" s="37"/>
      <c r="I24" s="37"/>
      <c r="J24" s="37"/>
      <c r="K24" s="37"/>
      <c r="L24" s="37"/>
    </row>
    <row r="25" spans="1:12" ht="12" customHeight="1" x14ac:dyDescent="0.15">
      <c r="A25" s="52"/>
      <c r="B25" s="37"/>
      <c r="C25" s="37"/>
      <c r="D25" s="37"/>
      <c r="E25" s="37"/>
      <c r="F25" s="37"/>
      <c r="G25" s="37"/>
      <c r="H25" s="37"/>
      <c r="I25" s="37"/>
      <c r="J25" s="37"/>
      <c r="K25" s="37"/>
      <c r="L25" s="37"/>
    </row>
    <row r="26" spans="1:12" ht="12" customHeight="1" x14ac:dyDescent="0.15">
      <c r="A26" s="52"/>
      <c r="B26" s="37"/>
      <c r="C26" s="37"/>
      <c r="D26" s="37"/>
      <c r="E26" s="37"/>
      <c r="F26" s="37"/>
      <c r="G26" s="37"/>
      <c r="H26" s="37"/>
      <c r="I26" s="37"/>
      <c r="J26" s="37"/>
      <c r="K26" s="37"/>
      <c r="L26" s="37"/>
    </row>
    <row r="27" spans="1:12" ht="12" customHeight="1" x14ac:dyDescent="0.15">
      <c r="A27" s="52"/>
      <c r="B27" s="37"/>
      <c r="C27" s="37"/>
      <c r="D27" s="37"/>
      <c r="E27" s="37"/>
      <c r="F27" s="37"/>
      <c r="G27" s="37"/>
      <c r="H27" s="37"/>
      <c r="I27" s="37"/>
      <c r="J27" s="37"/>
      <c r="K27" s="37"/>
      <c r="L27" s="37"/>
    </row>
    <row r="28" spans="1:12" ht="12" customHeight="1" x14ac:dyDescent="0.15">
      <c r="A28" s="52"/>
      <c r="B28" s="37"/>
      <c r="C28" s="37"/>
      <c r="D28" s="37"/>
      <c r="E28" s="37"/>
      <c r="F28" s="37"/>
      <c r="G28" s="37"/>
      <c r="H28" s="37"/>
      <c r="I28" s="37"/>
      <c r="J28" s="37"/>
      <c r="K28" s="37"/>
      <c r="L28" s="37"/>
    </row>
    <row r="29" spans="1:12" ht="12" customHeight="1" x14ac:dyDescent="0.15">
      <c r="A29" s="52"/>
      <c r="B29" s="37"/>
      <c r="C29" s="37"/>
      <c r="D29" s="37"/>
      <c r="E29" s="37"/>
      <c r="F29" s="37"/>
      <c r="G29" s="37"/>
      <c r="H29" s="37"/>
      <c r="I29" s="37"/>
      <c r="J29" s="37"/>
      <c r="K29" s="37"/>
      <c r="L29" s="37"/>
    </row>
    <row r="30" spans="1:12" ht="12" customHeight="1" x14ac:dyDescent="0.15">
      <c r="A30" s="52"/>
      <c r="B30" s="37"/>
      <c r="C30" s="37"/>
      <c r="D30" s="37"/>
      <c r="E30" s="37"/>
      <c r="F30" s="37"/>
      <c r="G30" s="37"/>
      <c r="H30" s="37"/>
      <c r="I30" s="37"/>
      <c r="J30" s="37"/>
      <c r="K30" s="37"/>
      <c r="L30" s="37"/>
    </row>
    <row r="31" spans="1:12" ht="12" customHeight="1" x14ac:dyDescent="0.15">
      <c r="A31" s="52"/>
      <c r="B31" s="37"/>
      <c r="C31" s="37"/>
      <c r="D31" s="37"/>
      <c r="E31" s="37"/>
      <c r="F31" s="37"/>
      <c r="G31" s="37"/>
      <c r="H31" s="37"/>
      <c r="I31" s="37"/>
      <c r="J31" s="37"/>
      <c r="K31" s="37"/>
      <c r="L31" s="37"/>
    </row>
    <row r="32" spans="1:12" ht="12" customHeight="1" x14ac:dyDescent="0.15">
      <c r="A32" s="52"/>
      <c r="B32" s="37"/>
      <c r="C32" s="37"/>
      <c r="D32" s="37"/>
      <c r="E32" s="37"/>
      <c r="F32" s="37"/>
      <c r="G32" s="37"/>
      <c r="H32" s="37"/>
      <c r="I32" s="37"/>
      <c r="J32" s="37"/>
      <c r="K32" s="37"/>
      <c r="L32" s="37"/>
    </row>
    <row r="33" spans="1:12" ht="12" customHeight="1" x14ac:dyDescent="0.15">
      <c r="A33" s="52"/>
      <c r="B33" s="37"/>
      <c r="C33" s="37"/>
      <c r="D33" s="37"/>
      <c r="E33" s="37"/>
      <c r="F33" s="37"/>
      <c r="G33" s="37"/>
      <c r="H33" s="37"/>
      <c r="I33" s="37"/>
      <c r="J33" s="37"/>
      <c r="K33" s="37"/>
      <c r="L33" s="37"/>
    </row>
    <row r="34" spans="1:12" ht="12" customHeight="1" x14ac:dyDescent="0.15">
      <c r="A34" s="52"/>
      <c r="B34" s="37"/>
      <c r="C34" s="37"/>
      <c r="D34" s="37"/>
      <c r="E34" s="37"/>
      <c r="F34" s="37"/>
      <c r="G34" s="37"/>
      <c r="H34" s="37"/>
      <c r="I34" s="37"/>
      <c r="J34" s="37"/>
      <c r="K34" s="37"/>
      <c r="L34" s="37"/>
    </row>
    <row r="35" spans="1:12" ht="12" customHeight="1" x14ac:dyDescent="0.15">
      <c r="A35" s="52"/>
      <c r="B35" s="37"/>
      <c r="C35" s="37"/>
      <c r="D35" s="37"/>
      <c r="E35" s="37"/>
      <c r="F35" s="37"/>
      <c r="G35" s="37"/>
      <c r="H35" s="37"/>
      <c r="I35" s="37"/>
      <c r="J35" s="37"/>
      <c r="K35" s="37"/>
      <c r="L35" s="37"/>
    </row>
    <row r="36" spans="1:12" ht="12" customHeight="1" x14ac:dyDescent="0.15">
      <c r="A36" s="52"/>
      <c r="B36" s="37"/>
      <c r="C36" s="37"/>
      <c r="D36" s="37"/>
      <c r="E36" s="37"/>
      <c r="F36" s="37"/>
      <c r="G36" s="37"/>
      <c r="H36" s="37"/>
      <c r="I36" s="37"/>
      <c r="J36" s="37"/>
      <c r="K36" s="37"/>
      <c r="L36" s="37"/>
    </row>
    <row r="37" spans="1:12" ht="12" customHeight="1" x14ac:dyDescent="0.15">
      <c r="A37" s="52"/>
      <c r="B37" s="37"/>
      <c r="C37" s="37"/>
      <c r="D37" s="37"/>
      <c r="E37" s="37"/>
      <c r="F37" s="37"/>
      <c r="G37" s="37"/>
      <c r="H37" s="37"/>
      <c r="I37" s="37"/>
      <c r="J37" s="37"/>
      <c r="K37" s="37"/>
      <c r="L37" s="37"/>
    </row>
    <row r="38" spans="1:12" ht="12" customHeight="1" x14ac:dyDescent="0.15">
      <c r="A38" s="52"/>
      <c r="B38" s="37"/>
      <c r="C38" s="37"/>
      <c r="D38" s="37"/>
      <c r="E38" s="37"/>
      <c r="F38" s="37"/>
      <c r="G38" s="37"/>
      <c r="H38" s="37"/>
      <c r="I38" s="37"/>
      <c r="J38" s="37"/>
      <c r="K38" s="37"/>
      <c r="L38" s="37"/>
    </row>
    <row r="39" spans="1:12" ht="12" customHeight="1" x14ac:dyDescent="0.15">
      <c r="A39" s="52"/>
      <c r="B39" s="37"/>
      <c r="C39" s="37"/>
      <c r="D39" s="37"/>
      <c r="E39" s="37"/>
      <c r="F39" s="37"/>
      <c r="G39" s="37"/>
      <c r="H39" s="37"/>
      <c r="I39" s="37"/>
      <c r="J39" s="37"/>
      <c r="K39" s="37"/>
      <c r="L39" s="37"/>
    </row>
    <row r="40" spans="1:12" ht="12" customHeight="1" x14ac:dyDescent="0.15">
      <c r="A40" s="52"/>
      <c r="B40" s="37"/>
      <c r="C40" s="37"/>
      <c r="D40" s="37"/>
      <c r="E40" s="37"/>
      <c r="F40" s="37"/>
      <c r="G40" s="37"/>
      <c r="H40" s="37"/>
      <c r="I40" s="37"/>
      <c r="J40" s="37"/>
      <c r="K40" s="37"/>
      <c r="L40" s="37"/>
    </row>
    <row r="41" spans="1:12" ht="12" customHeight="1" x14ac:dyDescent="0.15">
      <c r="A41" s="52"/>
      <c r="B41" s="37"/>
      <c r="C41" s="37"/>
      <c r="D41" s="37"/>
      <c r="E41" s="37"/>
      <c r="F41" s="37"/>
      <c r="G41" s="37"/>
      <c r="H41" s="37"/>
      <c r="I41" s="37"/>
      <c r="J41" s="37"/>
      <c r="K41" s="37"/>
      <c r="L41" s="37"/>
    </row>
    <row r="42" spans="1:12" ht="12" customHeight="1" x14ac:dyDescent="0.15">
      <c r="A42" s="52"/>
      <c r="B42" s="37"/>
      <c r="C42" s="37"/>
      <c r="D42" s="37"/>
      <c r="E42" s="37"/>
      <c r="F42" s="37"/>
      <c r="G42" s="37"/>
      <c r="H42" s="37"/>
      <c r="I42" s="37"/>
      <c r="J42" s="37"/>
      <c r="K42" s="37"/>
      <c r="L42" s="37"/>
    </row>
    <row r="43" spans="1:12" ht="12" customHeight="1" x14ac:dyDescent="0.15">
      <c r="A43" s="52"/>
      <c r="B43" s="37"/>
      <c r="C43" s="37"/>
      <c r="D43" s="37"/>
      <c r="E43" s="37"/>
      <c r="F43" s="37"/>
      <c r="G43" s="37"/>
      <c r="H43" s="37"/>
      <c r="I43" s="37"/>
      <c r="J43" s="37"/>
      <c r="K43" s="37"/>
      <c r="L43" s="37"/>
    </row>
    <row r="44" spans="1:12" ht="12" customHeight="1" x14ac:dyDescent="0.15">
      <c r="A44" s="52"/>
      <c r="B44" s="37"/>
      <c r="C44" s="37"/>
      <c r="D44" s="37"/>
      <c r="E44" s="37"/>
      <c r="F44" s="37"/>
      <c r="G44" s="37"/>
      <c r="H44" s="37"/>
      <c r="I44" s="37"/>
      <c r="J44" s="37"/>
      <c r="K44" s="37"/>
      <c r="L44" s="37"/>
    </row>
    <row r="45" spans="1:12" ht="12" customHeight="1" x14ac:dyDescent="0.15">
      <c r="A45" s="52"/>
      <c r="B45" s="37"/>
      <c r="C45" s="37"/>
      <c r="D45" s="37"/>
      <c r="E45" s="37"/>
      <c r="F45" s="37"/>
      <c r="G45" s="37"/>
      <c r="H45" s="37"/>
      <c r="I45" s="37"/>
      <c r="J45" s="37"/>
      <c r="K45" s="37"/>
      <c r="L45" s="37"/>
    </row>
    <row r="46" spans="1:12" ht="12" customHeight="1" x14ac:dyDescent="0.15">
      <c r="A46" s="52"/>
      <c r="B46" s="37"/>
      <c r="C46" s="37"/>
      <c r="D46" s="37"/>
      <c r="E46" s="37"/>
      <c r="F46" s="37"/>
      <c r="G46" s="37"/>
      <c r="H46" s="37"/>
      <c r="I46" s="37"/>
      <c r="J46" s="37"/>
      <c r="K46" s="37"/>
      <c r="L46" s="37"/>
    </row>
    <row r="47" spans="1:12" ht="12" customHeight="1" x14ac:dyDescent="0.15">
      <c r="A47" s="52"/>
      <c r="B47" s="37"/>
      <c r="C47" s="37"/>
      <c r="D47" s="37"/>
      <c r="E47" s="37"/>
      <c r="F47" s="37"/>
      <c r="G47" s="37"/>
      <c r="H47" s="37"/>
      <c r="I47" s="37"/>
      <c r="J47" s="37"/>
      <c r="K47" s="37"/>
      <c r="L47" s="37"/>
    </row>
    <row r="48" spans="1:12" ht="12" customHeight="1" x14ac:dyDescent="0.15">
      <c r="A48" s="52"/>
      <c r="B48" s="37"/>
      <c r="C48" s="37"/>
      <c r="D48" s="37"/>
      <c r="E48" s="37"/>
      <c r="F48" s="37"/>
      <c r="G48" s="37"/>
      <c r="H48" s="37"/>
      <c r="I48" s="37"/>
      <c r="J48" s="37"/>
      <c r="K48" s="37"/>
      <c r="L48" s="37"/>
    </row>
    <row r="49" spans="1:12" ht="12" customHeight="1" x14ac:dyDescent="0.15">
      <c r="A49" s="52"/>
      <c r="B49" s="37"/>
      <c r="C49" s="37"/>
      <c r="D49" s="37"/>
      <c r="E49" s="37"/>
      <c r="F49" s="37"/>
      <c r="G49" s="37"/>
      <c r="H49" s="37"/>
      <c r="I49" s="37"/>
      <c r="J49" s="37"/>
      <c r="K49" s="37"/>
      <c r="L49" s="37"/>
    </row>
    <row r="50" spans="1:12" ht="12" customHeight="1" x14ac:dyDescent="0.15">
      <c r="A50" s="52"/>
      <c r="B50" s="37"/>
      <c r="C50" s="37"/>
      <c r="D50" s="37"/>
      <c r="E50" s="37"/>
      <c r="F50" s="37"/>
      <c r="G50" s="37"/>
      <c r="H50" s="37"/>
      <c r="I50" s="37"/>
      <c r="J50" s="37"/>
      <c r="K50" s="37"/>
      <c r="L50" s="37"/>
    </row>
    <row r="51" spans="1:12" ht="12" customHeight="1" x14ac:dyDescent="0.15">
      <c r="A51" s="52"/>
      <c r="B51" s="37"/>
      <c r="C51" s="37"/>
      <c r="D51" s="37"/>
      <c r="E51" s="37"/>
      <c r="F51" s="37"/>
      <c r="G51" s="37"/>
      <c r="H51" s="37"/>
      <c r="I51" s="37"/>
      <c r="J51" s="37"/>
      <c r="K51" s="37"/>
      <c r="L51" s="37"/>
    </row>
    <row r="52" spans="1:12" ht="12" customHeight="1" x14ac:dyDescent="0.15">
      <c r="A52" s="52"/>
      <c r="B52" s="37"/>
      <c r="C52" s="37"/>
      <c r="D52" s="37"/>
      <c r="E52" s="37"/>
      <c r="F52" s="37"/>
      <c r="G52" s="37"/>
      <c r="H52" s="37"/>
      <c r="I52" s="37"/>
      <c r="J52" s="37"/>
      <c r="K52" s="37"/>
      <c r="L52" s="37"/>
    </row>
    <row r="53" spans="1:12" ht="12" customHeight="1" x14ac:dyDescent="0.15">
      <c r="A53" s="52"/>
      <c r="B53" s="37"/>
      <c r="C53" s="37"/>
      <c r="D53" s="37"/>
      <c r="E53" s="37"/>
      <c r="F53" s="37"/>
      <c r="G53" s="37"/>
      <c r="H53" s="37"/>
      <c r="I53" s="37"/>
      <c r="J53" s="37"/>
      <c r="K53" s="37"/>
      <c r="L53" s="37"/>
    </row>
    <row r="54" spans="1:12" ht="12" customHeight="1" x14ac:dyDescent="0.15">
      <c r="A54" s="52"/>
      <c r="B54" s="37"/>
      <c r="C54" s="37"/>
      <c r="D54" s="37"/>
      <c r="E54" s="37"/>
      <c r="F54" s="37"/>
      <c r="G54" s="37"/>
      <c r="H54" s="37"/>
      <c r="I54" s="37"/>
      <c r="J54" s="37"/>
      <c r="K54" s="37"/>
      <c r="L54" s="37"/>
    </row>
    <row r="55" spans="1:12" ht="12" customHeight="1" x14ac:dyDescent="0.15">
      <c r="A55" s="52"/>
      <c r="B55" s="37"/>
      <c r="C55" s="37"/>
      <c r="D55" s="37"/>
      <c r="E55" s="37"/>
      <c r="F55" s="37"/>
      <c r="G55" s="37"/>
      <c r="H55" s="37"/>
      <c r="I55" s="37"/>
      <c r="J55" s="37"/>
      <c r="K55" s="37"/>
      <c r="L55" s="37"/>
    </row>
    <row r="56" spans="1:12" ht="12" customHeight="1" x14ac:dyDescent="0.15">
      <c r="A56" s="52"/>
      <c r="B56" s="37"/>
      <c r="C56" s="37"/>
      <c r="D56" s="37"/>
      <c r="E56" s="37"/>
      <c r="F56" s="37"/>
      <c r="G56" s="37"/>
      <c r="H56" s="37"/>
      <c r="I56" s="37"/>
      <c r="J56" s="37"/>
      <c r="K56" s="37"/>
      <c r="L56" s="37"/>
    </row>
    <row r="57" spans="1:12" ht="12" customHeight="1" x14ac:dyDescent="0.15">
      <c r="A57" s="52"/>
      <c r="B57" s="37"/>
      <c r="C57" s="37"/>
      <c r="D57" s="37"/>
      <c r="E57" s="37"/>
      <c r="F57" s="37"/>
      <c r="G57" s="37"/>
      <c r="H57" s="37"/>
      <c r="I57" s="37"/>
      <c r="J57" s="37"/>
      <c r="K57" s="37"/>
      <c r="L57" s="37"/>
    </row>
    <row r="58" spans="1:12" ht="12" customHeight="1" x14ac:dyDescent="0.15">
      <c r="A58" s="52"/>
      <c r="B58" s="37"/>
      <c r="C58" s="37"/>
      <c r="D58" s="37"/>
      <c r="E58" s="37"/>
      <c r="F58" s="37"/>
      <c r="G58" s="37"/>
      <c r="H58" s="37"/>
      <c r="I58" s="37"/>
      <c r="J58" s="37"/>
      <c r="K58" s="37"/>
      <c r="L58" s="37"/>
    </row>
    <row r="59" spans="1:12" ht="12" customHeight="1" x14ac:dyDescent="0.15">
      <c r="A59" s="52"/>
      <c r="B59" s="37"/>
      <c r="C59" s="37"/>
      <c r="D59" s="37"/>
      <c r="E59" s="37"/>
      <c r="F59" s="37"/>
      <c r="G59" s="37"/>
      <c r="H59" s="37"/>
      <c r="I59" s="37"/>
      <c r="J59" s="37"/>
      <c r="K59" s="37"/>
      <c r="L59" s="37"/>
    </row>
    <row r="60" spans="1:12" ht="12" customHeight="1" x14ac:dyDescent="0.15">
      <c r="A60" s="52"/>
      <c r="B60" s="37"/>
      <c r="C60" s="37"/>
      <c r="D60" s="37"/>
      <c r="E60" s="37"/>
      <c r="F60" s="37"/>
      <c r="G60" s="37"/>
      <c r="H60" s="37"/>
      <c r="I60" s="37"/>
      <c r="J60" s="37"/>
      <c r="K60" s="37"/>
      <c r="L60" s="37"/>
    </row>
    <row r="61" spans="1:12" ht="12" customHeight="1" x14ac:dyDescent="0.15">
      <c r="A61" s="52"/>
      <c r="B61" s="37"/>
      <c r="C61" s="37"/>
      <c r="D61" s="37"/>
      <c r="E61" s="37"/>
      <c r="F61" s="37"/>
      <c r="G61" s="37"/>
      <c r="H61" s="37"/>
      <c r="I61" s="37"/>
      <c r="J61" s="37"/>
      <c r="K61" s="37"/>
      <c r="L61" s="37"/>
    </row>
    <row r="62" spans="1:12" ht="12" customHeight="1" x14ac:dyDescent="0.15">
      <c r="A62" s="52"/>
      <c r="B62" s="37"/>
      <c r="C62" s="37"/>
      <c r="D62" s="37"/>
      <c r="E62" s="37"/>
      <c r="F62" s="37"/>
      <c r="G62" s="37"/>
      <c r="H62" s="37"/>
      <c r="I62" s="37"/>
      <c r="J62" s="37"/>
      <c r="K62" s="37"/>
      <c r="L62" s="37"/>
    </row>
    <row r="63" spans="1:12" ht="12" customHeight="1" x14ac:dyDescent="0.15">
      <c r="A63" s="52"/>
      <c r="B63" s="37"/>
      <c r="C63" s="37"/>
      <c r="D63" s="37"/>
      <c r="E63" s="37"/>
      <c r="F63" s="37"/>
      <c r="G63" s="37"/>
      <c r="H63" s="37"/>
      <c r="I63" s="37"/>
      <c r="J63" s="37"/>
      <c r="K63" s="37"/>
      <c r="L63" s="37"/>
    </row>
    <row r="64" spans="1:12" ht="12" customHeight="1" x14ac:dyDescent="0.15">
      <c r="A64" s="52"/>
      <c r="B64" s="37"/>
      <c r="C64" s="37"/>
      <c r="D64" s="37"/>
      <c r="E64" s="37"/>
      <c r="F64" s="37"/>
      <c r="G64" s="37"/>
      <c r="H64" s="37"/>
      <c r="I64" s="37"/>
      <c r="J64" s="37"/>
      <c r="K64" s="37"/>
      <c r="L64" s="37"/>
    </row>
    <row r="65" spans="1:12" ht="12" customHeight="1" x14ac:dyDescent="0.15">
      <c r="A65" s="52"/>
      <c r="B65" s="37"/>
      <c r="C65" s="37" t="s">
        <v>311</v>
      </c>
      <c r="D65" s="37"/>
      <c r="E65" s="37"/>
      <c r="F65" s="37"/>
      <c r="G65" s="37"/>
      <c r="H65" s="37"/>
      <c r="I65" s="37"/>
      <c r="J65" s="37"/>
      <c r="K65" s="37"/>
      <c r="L65" s="37"/>
    </row>
    <row r="66" spans="1:12" ht="12" customHeight="1" x14ac:dyDescent="0.15">
      <c r="A66" s="52"/>
      <c r="B66" s="37"/>
      <c r="C66" s="37"/>
      <c r="D66" s="37"/>
      <c r="E66" s="37"/>
      <c r="F66" s="37"/>
      <c r="G66" s="37"/>
      <c r="H66" s="37"/>
      <c r="I66" s="37"/>
      <c r="J66" s="37"/>
      <c r="K66" s="37"/>
      <c r="L66" s="37"/>
    </row>
    <row r="67" spans="1:12" ht="12" customHeight="1" x14ac:dyDescent="0.15">
      <c r="A67" s="52"/>
      <c r="B67" s="37"/>
      <c r="C67" s="37"/>
      <c r="D67" s="37"/>
      <c r="E67" s="37"/>
      <c r="F67" s="37"/>
      <c r="G67" s="37"/>
      <c r="H67" s="37"/>
      <c r="I67" s="37"/>
      <c r="J67" s="37"/>
      <c r="K67" s="37"/>
      <c r="L67" s="37"/>
    </row>
    <row r="68" spans="1:12" ht="12" customHeight="1" x14ac:dyDescent="0.15">
      <c r="A68" s="36"/>
      <c r="B68" s="54"/>
      <c r="C68" s="54"/>
      <c r="D68" s="37"/>
      <c r="E68" s="37"/>
      <c r="F68" s="37"/>
      <c r="G68" s="37"/>
      <c r="H68" s="37"/>
      <c r="I68" s="37"/>
      <c r="J68" s="37"/>
      <c r="K68" s="37"/>
      <c r="L68" s="37"/>
    </row>
    <row r="69" spans="1:12" ht="12" customHeight="1" x14ac:dyDescent="0.15">
      <c r="A69" s="52" t="s">
        <v>164</v>
      </c>
      <c r="B69" s="37"/>
      <c r="C69" s="54"/>
      <c r="D69" s="37"/>
      <c r="E69" s="37"/>
      <c r="F69" s="37"/>
      <c r="G69" s="37"/>
      <c r="H69" s="37"/>
      <c r="I69" s="37"/>
      <c r="J69" s="37"/>
      <c r="K69" s="37"/>
      <c r="L69" s="37"/>
    </row>
    <row r="70" spans="1:12" ht="12" customHeight="1" x14ac:dyDescent="0.15">
      <c r="B70" s="53" t="s">
        <v>121</v>
      </c>
      <c r="C70" s="54"/>
      <c r="D70" s="37"/>
      <c r="E70" s="37"/>
      <c r="F70" s="37"/>
      <c r="G70" s="37"/>
      <c r="H70" s="37"/>
      <c r="I70" s="37"/>
      <c r="J70" s="37"/>
      <c r="K70" s="37"/>
      <c r="L70" s="37"/>
    </row>
    <row r="71" spans="1:12" ht="12" customHeight="1" x14ac:dyDescent="0.15">
      <c r="B71" s="37"/>
      <c r="C71" s="54" t="s">
        <v>186</v>
      </c>
      <c r="D71" s="37"/>
      <c r="E71" s="37"/>
      <c r="F71" s="37"/>
      <c r="G71" s="37"/>
      <c r="H71" s="37"/>
      <c r="I71" s="37"/>
      <c r="J71" s="37"/>
      <c r="K71" s="37"/>
      <c r="L71" s="37"/>
    </row>
    <row r="72" spans="1:12" ht="12" customHeight="1" x14ac:dyDescent="0.15">
      <c r="B72" s="37"/>
      <c r="C72" s="54"/>
      <c r="D72" s="37"/>
      <c r="E72" s="37"/>
      <c r="F72" s="37"/>
      <c r="G72" s="37"/>
      <c r="H72" s="37"/>
      <c r="I72" s="37"/>
      <c r="J72" s="37"/>
      <c r="K72" s="37"/>
      <c r="L72" s="37"/>
    </row>
    <row r="73" spans="1:12" ht="12" customHeight="1" x14ac:dyDescent="0.15">
      <c r="B73" s="53" t="s">
        <v>122</v>
      </c>
      <c r="C73" s="37"/>
      <c r="D73" s="37"/>
      <c r="E73" s="37"/>
      <c r="F73" s="37"/>
      <c r="G73" s="37"/>
      <c r="H73" s="37"/>
      <c r="I73" s="37"/>
      <c r="J73" s="37"/>
      <c r="K73" s="37"/>
      <c r="L73" s="37"/>
    </row>
    <row r="74" spans="1:12" ht="12" customHeight="1" x14ac:dyDescent="0.15">
      <c r="B74" s="53"/>
      <c r="C74" s="54" t="s">
        <v>186</v>
      </c>
      <c r="D74" s="37"/>
      <c r="E74" s="37"/>
      <c r="F74" s="37"/>
      <c r="G74" s="37"/>
      <c r="H74" s="37"/>
      <c r="I74" s="37"/>
      <c r="J74" s="37"/>
      <c r="K74" s="37"/>
      <c r="L74" s="37"/>
    </row>
    <row r="75" spans="1:12" ht="12" customHeight="1" x14ac:dyDescent="0.15">
      <c r="A75" s="36"/>
      <c r="B75" s="37"/>
      <c r="C75" s="37"/>
      <c r="D75" s="37"/>
      <c r="E75" s="37"/>
      <c r="F75" s="37"/>
      <c r="G75" s="37"/>
      <c r="H75" s="37"/>
      <c r="I75" s="37"/>
      <c r="J75" s="37"/>
      <c r="K75" s="37"/>
      <c r="L75" s="37"/>
    </row>
    <row r="76" spans="1:12" ht="12" customHeight="1" x14ac:dyDescent="0.15">
      <c r="A76" s="52" t="s">
        <v>267</v>
      </c>
      <c r="B76" s="37"/>
      <c r="C76" s="54"/>
      <c r="D76" s="37"/>
      <c r="E76" s="37"/>
      <c r="F76" s="37"/>
      <c r="G76" s="37"/>
      <c r="H76" s="37"/>
      <c r="I76" s="37"/>
      <c r="J76" s="37"/>
      <c r="K76" s="37"/>
      <c r="L76" s="37"/>
    </row>
    <row r="77" spans="1:12" ht="12" customHeight="1" x14ac:dyDescent="0.15">
      <c r="B77" s="53" t="s">
        <v>121</v>
      </c>
      <c r="C77" s="54"/>
      <c r="D77" s="37"/>
      <c r="E77" s="37"/>
      <c r="F77" s="37"/>
      <c r="G77" s="37"/>
      <c r="H77" s="37"/>
      <c r="I77" s="37"/>
      <c r="J77" s="37"/>
      <c r="K77" s="37"/>
      <c r="L77" s="37"/>
    </row>
    <row r="78" spans="1:12" ht="12" customHeight="1" x14ac:dyDescent="0.15">
      <c r="B78" s="37"/>
      <c r="C78" s="54" t="s">
        <v>186</v>
      </c>
      <c r="D78" s="37"/>
      <c r="E78" s="37"/>
      <c r="F78" s="37"/>
      <c r="G78" s="37"/>
      <c r="H78" s="37"/>
      <c r="I78" s="37"/>
      <c r="J78" s="37"/>
      <c r="K78" s="37"/>
      <c r="L78" s="37"/>
    </row>
    <row r="79" spans="1:12" ht="12" customHeight="1" x14ac:dyDescent="0.15">
      <c r="B79" s="37"/>
      <c r="C79" s="54"/>
      <c r="D79" s="37"/>
      <c r="E79" s="37"/>
      <c r="F79" s="37"/>
      <c r="G79" s="37"/>
      <c r="H79" s="37"/>
      <c r="I79" s="37"/>
      <c r="J79" s="37"/>
      <c r="K79" s="37"/>
      <c r="L79" s="37"/>
    </row>
    <row r="80" spans="1:12" ht="12" customHeight="1" x14ac:dyDescent="0.15">
      <c r="B80" s="53" t="s">
        <v>122</v>
      </c>
      <c r="C80" s="37"/>
      <c r="D80" s="37"/>
      <c r="E80" s="37"/>
      <c r="F80" s="37"/>
      <c r="G80" s="37"/>
      <c r="H80" s="37"/>
      <c r="I80" s="37"/>
      <c r="J80" s="37"/>
      <c r="K80" s="37"/>
      <c r="L80" s="37"/>
    </row>
    <row r="81" spans="1:12" ht="12" customHeight="1" x14ac:dyDescent="0.15">
      <c r="B81" s="53"/>
      <c r="C81" s="54" t="s">
        <v>186</v>
      </c>
      <c r="D81" s="37"/>
      <c r="E81" s="37"/>
      <c r="F81" s="37"/>
      <c r="G81" s="37"/>
      <c r="H81" s="37"/>
      <c r="I81" s="37"/>
      <c r="J81" s="37"/>
      <c r="K81" s="37"/>
      <c r="L81" s="37"/>
    </row>
    <row r="82" spans="1:12" ht="12" customHeight="1" x14ac:dyDescent="0.15">
      <c r="A82" s="36"/>
      <c r="B82" s="37"/>
      <c r="C82" s="37"/>
      <c r="D82" s="37"/>
      <c r="E82" s="37"/>
      <c r="F82" s="37"/>
      <c r="G82" s="37"/>
      <c r="H82" s="37"/>
      <c r="I82" s="37"/>
      <c r="J82" s="37"/>
      <c r="K82" s="37"/>
      <c r="L82" s="37"/>
    </row>
    <row r="83" spans="1:12" ht="12" customHeight="1" x14ac:dyDescent="0.15">
      <c r="A83" s="52" t="s">
        <v>268</v>
      </c>
      <c r="B83" s="37"/>
      <c r="C83" s="54"/>
      <c r="D83" s="37"/>
      <c r="E83" s="37"/>
      <c r="F83" s="37"/>
      <c r="G83" s="37"/>
      <c r="H83" s="37"/>
      <c r="I83" s="37"/>
      <c r="J83" s="37"/>
      <c r="K83" s="37"/>
      <c r="L83" s="37"/>
    </row>
    <row r="84" spans="1:12" ht="12" customHeight="1" x14ac:dyDescent="0.15">
      <c r="B84" s="53" t="s">
        <v>121</v>
      </c>
      <c r="C84" s="54"/>
      <c r="D84" s="37"/>
      <c r="E84" s="37"/>
      <c r="F84" s="37"/>
      <c r="G84" s="37"/>
      <c r="H84" s="37"/>
      <c r="I84" s="37"/>
      <c r="J84" s="37"/>
      <c r="K84" s="37"/>
      <c r="L84" s="37"/>
    </row>
    <row r="85" spans="1:12" ht="12" customHeight="1" x14ac:dyDescent="0.15">
      <c r="B85" s="37"/>
      <c r="C85" s="54" t="s">
        <v>299</v>
      </c>
      <c r="D85" s="37"/>
      <c r="E85" s="37"/>
      <c r="F85" s="37"/>
      <c r="G85" s="37"/>
      <c r="H85" s="37"/>
      <c r="I85" s="37"/>
      <c r="J85" s="37"/>
      <c r="K85" s="37"/>
      <c r="L85" s="37"/>
    </row>
    <row r="86" spans="1:12" ht="12" customHeight="1" x14ac:dyDescent="0.15">
      <c r="B86" s="37"/>
      <c r="C86" s="54"/>
      <c r="D86" s="37"/>
      <c r="E86" s="37"/>
      <c r="F86" s="37"/>
      <c r="G86" s="37"/>
      <c r="H86" s="37"/>
      <c r="I86" s="37"/>
      <c r="J86" s="37"/>
      <c r="K86" s="37"/>
      <c r="L86" s="37"/>
    </row>
    <row r="87" spans="1:12" ht="12" customHeight="1" x14ac:dyDescent="0.15">
      <c r="B87" s="53" t="s">
        <v>122</v>
      </c>
      <c r="C87" s="37"/>
      <c r="D87" s="37"/>
      <c r="E87" s="37"/>
      <c r="F87" s="37"/>
      <c r="G87" s="37"/>
      <c r="H87" s="37"/>
      <c r="I87" s="37"/>
      <c r="J87" s="37"/>
      <c r="K87" s="37"/>
      <c r="L87" s="37"/>
    </row>
    <row r="88" spans="1:12" ht="12" customHeight="1" x14ac:dyDescent="0.15">
      <c r="B88" s="53"/>
      <c r="C88" s="54" t="s">
        <v>271</v>
      </c>
      <c r="D88" s="37"/>
      <c r="E88" s="37"/>
      <c r="F88" s="37"/>
      <c r="G88" s="37"/>
      <c r="H88" s="37"/>
      <c r="I88" s="37"/>
      <c r="J88" s="37"/>
      <c r="K88" s="37"/>
      <c r="L88" s="37"/>
    </row>
    <row r="89" spans="1:12" ht="12" customHeight="1" x14ac:dyDescent="0.15">
      <c r="B89" s="53"/>
      <c r="C89" s="37"/>
      <c r="D89" s="37"/>
      <c r="E89" s="37"/>
      <c r="F89" s="37"/>
      <c r="G89" s="37"/>
      <c r="H89" s="37"/>
      <c r="I89" s="37"/>
      <c r="J89" s="37"/>
      <c r="K89" s="37"/>
      <c r="L89" s="37"/>
    </row>
    <row r="90" spans="1:12" ht="12" customHeight="1" x14ac:dyDescent="0.15">
      <c r="B90" s="53"/>
      <c r="C90" s="37"/>
      <c r="D90" s="37"/>
      <c r="E90" s="37"/>
      <c r="F90" s="37"/>
      <c r="G90" s="37"/>
      <c r="H90" s="37"/>
      <c r="I90" s="37"/>
      <c r="J90" s="37"/>
      <c r="K90" s="37"/>
      <c r="L90" s="37"/>
    </row>
    <row r="91" spans="1:12" ht="12" customHeight="1" x14ac:dyDescent="0.15">
      <c r="B91" s="37"/>
      <c r="C91" s="37"/>
      <c r="D91" s="37"/>
      <c r="E91" s="37"/>
      <c r="F91" s="37"/>
      <c r="G91" s="37"/>
      <c r="H91" s="37"/>
      <c r="I91" s="37"/>
      <c r="J91" s="37"/>
      <c r="K91" s="37"/>
      <c r="L91" s="37"/>
    </row>
    <row r="92" spans="1:12" ht="12" customHeight="1" x14ac:dyDescent="0.15">
      <c r="B92" s="37"/>
      <c r="C92" s="37"/>
      <c r="D92" s="37"/>
      <c r="E92" s="37"/>
      <c r="F92" s="37"/>
      <c r="G92" s="37"/>
      <c r="H92" s="37"/>
      <c r="I92" s="37"/>
      <c r="J92" s="37"/>
      <c r="K92" s="37"/>
      <c r="L92" s="37"/>
    </row>
    <row r="93" spans="1:12" ht="12" customHeight="1" x14ac:dyDescent="0.15">
      <c r="B93" s="53"/>
      <c r="C93" s="37"/>
      <c r="D93" s="37"/>
      <c r="E93" s="37"/>
      <c r="F93" s="37"/>
      <c r="G93" s="37"/>
      <c r="H93" s="37"/>
      <c r="I93" s="37"/>
      <c r="J93" s="37"/>
      <c r="K93" s="37"/>
      <c r="L93" s="37"/>
    </row>
    <row r="94" spans="1:12" ht="12" customHeight="1" x14ac:dyDescent="0.15">
      <c r="A94" s="36"/>
      <c r="B94" s="37"/>
      <c r="C94" s="54"/>
      <c r="D94" s="37"/>
      <c r="E94" s="37"/>
      <c r="F94" s="37"/>
      <c r="G94" s="37"/>
      <c r="H94" s="37"/>
      <c r="I94" s="37"/>
      <c r="J94" s="37"/>
      <c r="K94" s="37"/>
      <c r="L94" s="37"/>
    </row>
    <row r="95" spans="1:12" ht="12" customHeight="1" x14ac:dyDescent="0.15">
      <c r="A95" s="36"/>
      <c r="B95" s="37"/>
      <c r="C95" s="54"/>
      <c r="D95" s="37"/>
      <c r="E95" s="37"/>
      <c r="F95" s="37"/>
      <c r="G95" s="37"/>
      <c r="H95" s="37"/>
      <c r="I95" s="37"/>
      <c r="J95" s="37"/>
      <c r="K95" s="37"/>
      <c r="L95" s="37"/>
    </row>
    <row r="96" spans="1:12" ht="12" customHeight="1" x14ac:dyDescent="0.15">
      <c r="A96" s="36"/>
      <c r="B96" s="37"/>
      <c r="C96" s="54"/>
      <c r="D96" s="37"/>
      <c r="E96" s="37"/>
      <c r="F96" s="37"/>
      <c r="G96" s="37"/>
      <c r="H96" s="37"/>
      <c r="I96" s="37"/>
      <c r="J96" s="37"/>
      <c r="K96" s="37"/>
      <c r="L96" s="37"/>
    </row>
    <row r="97" spans="1:12" ht="12" customHeight="1" x14ac:dyDescent="0.15">
      <c r="A97" s="52"/>
      <c r="B97" s="37"/>
      <c r="C97" s="37"/>
      <c r="D97" s="37"/>
      <c r="E97" s="37"/>
      <c r="F97" s="37"/>
      <c r="G97" s="37"/>
      <c r="H97" s="37"/>
      <c r="I97" s="37"/>
      <c r="J97" s="37"/>
      <c r="K97" s="37"/>
      <c r="L97" s="37"/>
    </row>
    <row r="98" spans="1:12" ht="12" customHeight="1" x14ac:dyDescent="0.15">
      <c r="B98" s="53"/>
      <c r="C98" s="37"/>
      <c r="D98" s="37"/>
      <c r="E98" s="37"/>
      <c r="F98" s="37"/>
      <c r="G98" s="37"/>
      <c r="H98" s="37"/>
      <c r="I98" s="37"/>
      <c r="J98" s="37"/>
      <c r="K98" s="37"/>
      <c r="L98" s="37"/>
    </row>
    <row r="99" spans="1:12" ht="12" customHeight="1" x14ac:dyDescent="0.15">
      <c r="B99" s="37"/>
      <c r="C99" s="37"/>
      <c r="D99" s="37"/>
      <c r="E99" s="37"/>
      <c r="F99" s="37"/>
      <c r="G99" s="37"/>
      <c r="H99" s="37"/>
      <c r="I99" s="37"/>
      <c r="J99" s="37"/>
      <c r="K99" s="37"/>
      <c r="L99" s="37"/>
    </row>
    <row r="100" spans="1:12" ht="12" customHeight="1" x14ac:dyDescent="0.15">
      <c r="B100" s="53"/>
      <c r="C100" s="37"/>
      <c r="D100" s="37"/>
      <c r="E100" s="37"/>
      <c r="F100" s="37"/>
      <c r="G100" s="37"/>
      <c r="H100" s="37"/>
      <c r="I100" s="37"/>
      <c r="J100" s="37"/>
      <c r="K100" s="37"/>
      <c r="L100" s="37"/>
    </row>
    <row r="101" spans="1:12" ht="12" customHeight="1" x14ac:dyDescent="0.15">
      <c r="A101" s="36"/>
      <c r="B101" s="37"/>
      <c r="C101" s="37"/>
      <c r="D101" s="37"/>
      <c r="E101" s="37"/>
      <c r="F101" s="37"/>
      <c r="G101" s="37"/>
      <c r="H101" s="37"/>
      <c r="I101" s="37"/>
      <c r="J101" s="37"/>
      <c r="K101" s="37"/>
      <c r="L101" s="37"/>
    </row>
    <row r="102" spans="1:12" ht="12" customHeight="1" x14ac:dyDescent="0.15">
      <c r="A102" s="52"/>
      <c r="B102" s="37"/>
      <c r="C102" s="37"/>
      <c r="D102" s="37"/>
      <c r="E102" s="37"/>
      <c r="F102" s="37"/>
      <c r="G102" s="37"/>
      <c r="H102" s="37"/>
      <c r="I102" s="37"/>
      <c r="J102" s="37"/>
      <c r="K102" s="37"/>
      <c r="L102" s="37"/>
    </row>
    <row r="103" spans="1:12" ht="12" customHeight="1" x14ac:dyDescent="0.15">
      <c r="A103" s="36"/>
      <c r="B103" s="37"/>
      <c r="C103" s="37"/>
      <c r="D103" s="37"/>
      <c r="E103" s="37"/>
      <c r="F103" s="37"/>
      <c r="G103" s="37"/>
      <c r="H103" s="37"/>
      <c r="I103" s="37"/>
      <c r="J103" s="37"/>
      <c r="K103" s="37"/>
      <c r="L103" s="37"/>
    </row>
    <row r="104" spans="1:12" ht="12" customHeight="1" x14ac:dyDescent="0.15">
      <c r="A104" s="36"/>
      <c r="B104" s="37"/>
      <c r="C104" s="37"/>
      <c r="D104" s="37"/>
      <c r="E104" s="37"/>
      <c r="F104" s="37"/>
      <c r="G104" s="37"/>
      <c r="H104" s="37"/>
      <c r="I104" s="37"/>
      <c r="J104" s="37"/>
      <c r="K104" s="37"/>
      <c r="L104" s="37"/>
    </row>
    <row r="105" spans="1:12" ht="12" customHeight="1" x14ac:dyDescent="0.15">
      <c r="A105" s="36"/>
      <c r="B105" s="37"/>
      <c r="C105" s="37"/>
      <c r="D105" s="37"/>
      <c r="E105" s="37"/>
      <c r="F105" s="37"/>
      <c r="G105" s="37"/>
      <c r="H105" s="37"/>
      <c r="I105" s="37"/>
      <c r="J105" s="37"/>
      <c r="K105" s="37"/>
      <c r="L105" s="37"/>
    </row>
    <row r="106" spans="1:12" ht="12" customHeight="1" x14ac:dyDescent="0.15">
      <c r="A106" s="36"/>
      <c r="B106" s="37"/>
      <c r="C106" s="37"/>
      <c r="D106" s="37"/>
      <c r="E106" s="37"/>
      <c r="F106" s="37"/>
      <c r="G106" s="37"/>
      <c r="H106" s="37"/>
      <c r="I106" s="37"/>
      <c r="J106" s="37"/>
      <c r="K106" s="37"/>
      <c r="L106" s="37"/>
    </row>
    <row r="107" spans="1:12" ht="12" customHeight="1" x14ac:dyDescent="0.15">
      <c r="A107" s="36"/>
      <c r="B107" s="37"/>
      <c r="C107" s="37"/>
      <c r="D107" s="37"/>
      <c r="E107" s="37"/>
      <c r="F107" s="37"/>
      <c r="G107" s="37"/>
      <c r="H107" s="37"/>
      <c r="I107" s="37"/>
      <c r="J107" s="37"/>
      <c r="K107" s="37"/>
      <c r="L107" s="37"/>
    </row>
    <row r="108" spans="1:12" ht="12" customHeight="1" x14ac:dyDescent="0.15">
      <c r="A108" s="36"/>
      <c r="B108" s="37"/>
      <c r="C108" s="37"/>
      <c r="D108" s="37"/>
      <c r="E108" s="37"/>
      <c r="F108" s="37"/>
      <c r="G108" s="37"/>
      <c r="H108" s="37"/>
      <c r="I108" s="37"/>
      <c r="J108" s="37"/>
      <c r="K108" s="37"/>
      <c r="L108" s="37"/>
    </row>
    <row r="109" spans="1:12" ht="12" customHeight="1" x14ac:dyDescent="0.15">
      <c r="A109" s="36"/>
      <c r="B109" s="37"/>
      <c r="C109" s="37"/>
      <c r="D109" s="37"/>
      <c r="E109" s="37"/>
      <c r="F109" s="37"/>
      <c r="G109" s="37"/>
      <c r="H109" s="37"/>
      <c r="I109" s="37"/>
      <c r="J109" s="37"/>
      <c r="K109" s="37"/>
      <c r="L109" s="37"/>
    </row>
    <row r="110" spans="1:12" ht="12" customHeight="1" x14ac:dyDescent="0.15">
      <c r="A110" s="36"/>
      <c r="B110" s="37"/>
      <c r="C110" s="37"/>
      <c r="D110" s="37"/>
      <c r="E110" s="37"/>
      <c r="F110" s="37"/>
      <c r="G110" s="37"/>
      <c r="H110" s="37"/>
      <c r="I110" s="37"/>
      <c r="J110" s="37"/>
      <c r="K110" s="37"/>
      <c r="L110" s="37"/>
    </row>
    <row r="111" spans="1:12" ht="12" customHeight="1" x14ac:dyDescent="0.15">
      <c r="A111" s="36"/>
      <c r="B111" s="37"/>
      <c r="C111" s="37"/>
      <c r="D111" s="37"/>
      <c r="E111" s="37"/>
      <c r="F111" s="37"/>
      <c r="G111" s="37"/>
      <c r="H111" s="37"/>
      <c r="I111" s="37"/>
      <c r="J111" s="39"/>
    </row>
    <row r="112" spans="1:12" ht="12" customHeight="1" x14ac:dyDescent="0.15">
      <c r="A112" s="36"/>
      <c r="B112" s="37"/>
      <c r="C112" s="37"/>
      <c r="D112" s="37"/>
      <c r="E112" s="37"/>
      <c r="F112" s="37"/>
      <c r="G112" s="37"/>
      <c r="H112" s="37"/>
      <c r="I112" s="37"/>
      <c r="J112" s="39"/>
    </row>
    <row r="113" spans="1:10" ht="12" customHeight="1" x14ac:dyDescent="0.15">
      <c r="A113" s="36"/>
      <c r="B113" s="37"/>
      <c r="C113" s="37"/>
      <c r="D113" s="37"/>
      <c r="E113" s="37"/>
      <c r="F113" s="37"/>
      <c r="G113" s="37"/>
      <c r="H113" s="37"/>
      <c r="I113" s="37"/>
      <c r="J113" s="39"/>
    </row>
    <row r="114" spans="1:10" ht="12" customHeight="1" x14ac:dyDescent="0.15">
      <c r="A114" s="36"/>
      <c r="B114" s="37"/>
      <c r="C114" s="37"/>
      <c r="D114" s="37"/>
      <c r="E114" s="37"/>
      <c r="F114" s="37"/>
      <c r="G114" s="37"/>
      <c r="H114" s="37"/>
      <c r="I114" s="37"/>
      <c r="J114" s="39"/>
    </row>
    <row r="115" spans="1:10" ht="12" customHeight="1" x14ac:dyDescent="0.15">
      <c r="A115" s="36"/>
      <c r="B115" s="37"/>
      <c r="C115" s="37"/>
      <c r="D115" s="37"/>
      <c r="E115" s="37"/>
      <c r="F115" s="37"/>
      <c r="G115" s="37"/>
      <c r="H115" s="37"/>
      <c r="I115" s="37"/>
      <c r="J115" s="39"/>
    </row>
    <row r="116" spans="1:10" ht="12" customHeight="1" x14ac:dyDescent="0.15">
      <c r="A116" s="36"/>
      <c r="B116" s="37"/>
      <c r="C116" s="37"/>
      <c r="D116" s="37"/>
      <c r="E116" s="37"/>
      <c r="F116" s="37"/>
      <c r="G116" s="37"/>
      <c r="H116" s="37"/>
      <c r="I116" s="37"/>
      <c r="J116" s="39"/>
    </row>
    <row r="117" spans="1:10" ht="12" customHeight="1" x14ac:dyDescent="0.15">
      <c r="A117" s="36"/>
      <c r="B117" s="37"/>
      <c r="C117" s="37"/>
      <c r="D117" s="37"/>
      <c r="E117" s="37"/>
      <c r="F117" s="37"/>
      <c r="G117" s="37"/>
      <c r="H117" s="37"/>
      <c r="I117" s="37"/>
      <c r="J117" s="39"/>
    </row>
    <row r="118" spans="1:10" ht="12" customHeight="1" x14ac:dyDescent="0.15">
      <c r="A118" s="36"/>
      <c r="B118" s="37"/>
      <c r="C118" s="37"/>
      <c r="D118" s="37"/>
      <c r="E118" s="37"/>
      <c r="F118" s="37"/>
      <c r="G118" s="37"/>
      <c r="H118" s="37"/>
      <c r="I118" s="37"/>
      <c r="J118" s="39"/>
    </row>
    <row r="119" spans="1:10" ht="12" customHeight="1" x14ac:dyDescent="0.15">
      <c r="A119" s="36"/>
      <c r="B119" s="37"/>
      <c r="C119" s="37"/>
      <c r="D119" s="37"/>
      <c r="E119" s="37"/>
      <c r="F119" s="37"/>
      <c r="G119" s="37"/>
      <c r="H119" s="37"/>
      <c r="I119" s="37"/>
      <c r="J119" s="39"/>
    </row>
    <row r="120" spans="1:10" ht="12" customHeight="1" x14ac:dyDescent="0.15">
      <c r="A120" s="36"/>
      <c r="B120" s="37"/>
      <c r="C120" s="37"/>
      <c r="D120" s="37"/>
      <c r="E120" s="37"/>
      <c r="F120" s="37"/>
      <c r="G120" s="37"/>
      <c r="H120" s="37"/>
      <c r="I120" s="37"/>
      <c r="J120" s="39"/>
    </row>
    <row r="121" spans="1:10" ht="12" customHeight="1" x14ac:dyDescent="0.15">
      <c r="A121" s="36"/>
      <c r="B121" s="37"/>
      <c r="C121" s="37"/>
      <c r="D121" s="37"/>
      <c r="E121" s="37"/>
      <c r="F121" s="37"/>
      <c r="G121" s="37"/>
      <c r="H121" s="37"/>
      <c r="I121" s="37"/>
      <c r="J121" s="39"/>
    </row>
    <row r="122" spans="1:10" ht="12" customHeight="1" x14ac:dyDescent="0.15">
      <c r="A122" s="36"/>
      <c r="B122" s="37"/>
      <c r="C122" s="37"/>
      <c r="D122" s="37"/>
      <c r="E122" s="37"/>
      <c r="F122" s="37"/>
      <c r="G122" s="37"/>
      <c r="H122" s="37"/>
      <c r="I122" s="37"/>
      <c r="J122" s="39"/>
    </row>
    <row r="123" spans="1:10" ht="12" customHeight="1" x14ac:dyDescent="0.15">
      <c r="A123" s="36"/>
      <c r="B123" s="37"/>
      <c r="C123" s="37"/>
      <c r="D123" s="37"/>
      <c r="E123" s="37"/>
      <c r="F123" s="37"/>
      <c r="G123" s="37"/>
      <c r="H123" s="37"/>
      <c r="I123" s="37"/>
      <c r="J123" s="39"/>
    </row>
    <row r="124" spans="1:10" ht="12" customHeight="1" x14ac:dyDescent="0.15">
      <c r="A124" s="36"/>
      <c r="B124" s="37"/>
      <c r="C124" s="37"/>
      <c r="D124" s="37"/>
      <c r="E124" s="37"/>
      <c r="F124" s="37"/>
      <c r="G124" s="37"/>
      <c r="H124" s="37"/>
      <c r="I124" s="37"/>
      <c r="J124" s="39"/>
    </row>
    <row r="125" spans="1:10" ht="12" customHeight="1" x14ac:dyDescent="0.15">
      <c r="A125" s="40"/>
      <c r="B125" s="41"/>
      <c r="C125" s="41"/>
      <c r="D125" s="41"/>
      <c r="E125" s="41"/>
      <c r="F125" s="41"/>
      <c r="G125" s="41"/>
      <c r="H125" s="41"/>
      <c r="I125" s="41"/>
      <c r="J125" s="48"/>
    </row>
  </sheetData>
  <mergeCells count="1">
    <mergeCell ref="A1:B2"/>
  </mergeCells>
  <pageMargins left="0.3" right="0.3" top="0.6" bottom="0.3" header="0.1" footer="0.1"/>
  <pageSetup paperSize="9" scale="48" orientation="landscape" r:id="rId1"/>
  <headerFooter>
    <oddHeader>&amp;R&amp;G</oddHeader>
    <oddFooter>&amp;L&amp;"Ta,Regular"&amp;10CONFIDENTIAL&amp;C&amp;"Tahoma,Regular"&amp;10&amp;P&amp;R&amp;"Tahoma,Regular"&amp;10© 2010 ASOFT JSC. All rights reserved.</oddFooter>
  </headerFooter>
  <rowBreaks count="2" manualBreakCount="2">
    <brk id="90" max="9" man="1"/>
    <brk id="103" max="9" man="1"/>
  </rowBreaks>
  <drawing r:id="rId2"/>
  <legacyDrawing r:id="rId3"/>
  <legacyDrawingHF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2"/>
  <sheetViews>
    <sheetView view="pageBreakPreview" zoomScaleSheetLayoutView="100" workbookViewId="0">
      <selection activeCell="D26" sqref="D26"/>
    </sheetView>
  </sheetViews>
  <sheetFormatPr defaultRowHeight="12" customHeight="1" x14ac:dyDescent="0.15"/>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x14ac:dyDescent="0.15">
      <c r="A1" s="163" t="s">
        <v>0</v>
      </c>
      <c r="B1" s="163"/>
      <c r="C1" s="29" t="s">
        <v>1</v>
      </c>
      <c r="D1" s="34" t="str">
        <f>'Update History'!D1</f>
        <v>ASOFT - ERP.NET</v>
      </c>
      <c r="E1" s="29" t="s">
        <v>3</v>
      </c>
      <c r="F1" s="34" t="str">
        <f>'Update History'!F1</f>
        <v>OOF0033</v>
      </c>
      <c r="G1" s="29" t="s">
        <v>5</v>
      </c>
      <c r="H1" s="35" t="str">
        <f>'Update History'!H1</f>
        <v>Hoàng Vũ</v>
      </c>
      <c r="I1" s="29" t="s">
        <v>7</v>
      </c>
      <c r="J1" s="35"/>
    </row>
    <row r="2" spans="1:10" ht="12" customHeight="1" x14ac:dyDescent="0.15">
      <c r="A2" s="163"/>
      <c r="B2" s="163"/>
      <c r="C2" s="29" t="s">
        <v>2</v>
      </c>
      <c r="D2" s="34" t="str">
        <f>'Update History'!D2</f>
        <v>ASOFT-OO</v>
      </c>
      <c r="E2" s="29" t="s">
        <v>4</v>
      </c>
      <c r="F2" s="34" t="str">
        <f>'Update History'!F2</f>
        <v>Thiết lập thời gian lặp lại</v>
      </c>
      <c r="G2" s="29" t="s">
        <v>6</v>
      </c>
      <c r="H2" s="35">
        <f>'Update History'!H2</f>
        <v>43025</v>
      </c>
      <c r="I2" s="29" t="s">
        <v>8</v>
      </c>
      <c r="J2" s="35"/>
    </row>
    <row r="4" spans="1:10" ht="12" customHeight="1" x14ac:dyDescent="0.15">
      <c r="A4" s="45"/>
      <c r="B4" s="46"/>
      <c r="C4" s="46"/>
      <c r="D4" s="46"/>
      <c r="E4" s="46"/>
      <c r="F4" s="46"/>
      <c r="G4" s="46"/>
      <c r="H4" s="46"/>
      <c r="I4" s="46"/>
      <c r="J4" s="47"/>
    </row>
    <row r="5" spans="1:10" ht="12" customHeight="1" x14ac:dyDescent="0.15">
      <c r="A5" s="52" t="s">
        <v>111</v>
      </c>
      <c r="B5" s="37"/>
      <c r="C5" s="37"/>
      <c r="D5" s="37"/>
      <c r="E5" s="37"/>
      <c r="F5" s="37"/>
      <c r="G5" s="37"/>
      <c r="H5" s="37"/>
      <c r="I5" s="37"/>
      <c r="J5" s="39"/>
    </row>
    <row r="6" spans="1:10" ht="12" customHeight="1" x14ac:dyDescent="0.15">
      <c r="A6" s="36"/>
      <c r="B6" s="37"/>
      <c r="C6" s="37"/>
      <c r="D6" s="37"/>
      <c r="E6" s="37"/>
      <c r="F6" s="37"/>
      <c r="G6" s="37"/>
      <c r="H6" s="37"/>
      <c r="I6" s="37"/>
      <c r="J6" s="39"/>
    </row>
    <row r="7" spans="1:10" ht="12" customHeight="1" x14ac:dyDescent="0.15">
      <c r="A7" s="36"/>
      <c r="B7" s="37"/>
      <c r="C7" s="37"/>
      <c r="D7" s="37"/>
      <c r="E7" s="37"/>
      <c r="F7" s="37"/>
      <c r="G7" s="37"/>
      <c r="H7" s="37"/>
      <c r="I7" s="37"/>
      <c r="J7" s="39"/>
    </row>
    <row r="8" spans="1:10" ht="12" customHeight="1" x14ac:dyDescent="0.15">
      <c r="A8" s="52" t="s">
        <v>112</v>
      </c>
      <c r="B8" s="37"/>
      <c r="C8" s="37"/>
      <c r="D8" s="37"/>
      <c r="E8" s="37"/>
      <c r="F8" s="37"/>
      <c r="G8" s="37"/>
      <c r="H8" s="37"/>
      <c r="I8" s="37"/>
      <c r="J8" s="39"/>
    </row>
    <row r="9" spans="1:10" ht="12" customHeight="1" x14ac:dyDescent="0.15">
      <c r="A9" s="36"/>
      <c r="B9" s="37"/>
      <c r="C9" s="37"/>
      <c r="D9" s="37"/>
      <c r="E9" s="37"/>
      <c r="F9" s="37"/>
      <c r="G9" s="37"/>
      <c r="H9" s="37"/>
      <c r="I9" s="37"/>
      <c r="J9" s="39"/>
    </row>
    <row r="10" spans="1:10" ht="12" customHeight="1" x14ac:dyDescent="0.15">
      <c r="A10" s="36"/>
      <c r="B10" s="37"/>
      <c r="C10" s="37"/>
      <c r="D10" s="37"/>
      <c r="E10" s="37"/>
      <c r="F10" s="37"/>
      <c r="G10" s="37"/>
      <c r="H10" s="37"/>
      <c r="I10" s="37"/>
      <c r="J10" s="39"/>
    </row>
    <row r="11" spans="1:10" ht="12" customHeight="1" x14ac:dyDescent="0.15">
      <c r="A11" s="36"/>
      <c r="B11" s="37"/>
      <c r="C11" s="37"/>
      <c r="D11" s="37"/>
      <c r="E11" s="37"/>
      <c r="F11" s="37"/>
      <c r="G11" s="37"/>
      <c r="H11" s="37"/>
      <c r="I11" s="37"/>
      <c r="J11" s="39"/>
    </row>
    <row r="12" spans="1:10" ht="12" customHeight="1" x14ac:dyDescent="0.15">
      <c r="A12" s="36"/>
      <c r="B12" s="37"/>
      <c r="C12" s="37"/>
      <c r="D12" s="37"/>
      <c r="E12" s="37"/>
      <c r="F12" s="37"/>
      <c r="G12" s="37"/>
      <c r="H12" s="37"/>
      <c r="I12" s="37"/>
      <c r="J12" s="39"/>
    </row>
    <row r="13" spans="1:10" ht="12" customHeight="1" x14ac:dyDescent="0.15">
      <c r="A13" s="36"/>
      <c r="B13" s="37"/>
      <c r="C13" s="37"/>
      <c r="D13" s="37"/>
      <c r="E13" s="37"/>
      <c r="F13" s="37"/>
      <c r="G13" s="37"/>
      <c r="H13" s="37"/>
      <c r="I13" s="37"/>
      <c r="J13" s="39"/>
    </row>
    <row r="14" spans="1:10" ht="12" customHeight="1" x14ac:dyDescent="0.15">
      <c r="A14" s="36"/>
      <c r="B14" s="37"/>
      <c r="C14" s="37"/>
      <c r="D14" s="37"/>
      <c r="E14" s="37"/>
      <c r="F14" s="37"/>
      <c r="G14" s="37"/>
      <c r="H14" s="37"/>
      <c r="I14" s="37"/>
      <c r="J14" s="39"/>
    </row>
    <row r="15" spans="1:10" ht="12" customHeight="1" x14ac:dyDescent="0.15">
      <c r="A15" s="36"/>
      <c r="B15" s="37"/>
      <c r="C15" s="37"/>
      <c r="D15" s="37"/>
      <c r="E15" s="37"/>
      <c r="F15" s="37"/>
      <c r="G15" s="37"/>
      <c r="H15" s="37"/>
      <c r="I15" s="37"/>
      <c r="J15" s="39"/>
    </row>
    <row r="16" spans="1:10" ht="12" customHeight="1" x14ac:dyDescent="0.15">
      <c r="A16" s="36"/>
      <c r="B16" s="37"/>
      <c r="C16" s="37"/>
      <c r="D16" s="37"/>
      <c r="E16" s="37"/>
      <c r="F16" s="37"/>
      <c r="G16" s="37"/>
      <c r="H16" s="37"/>
      <c r="I16" s="37"/>
      <c r="J16" s="39"/>
    </row>
    <row r="17" spans="1:10" ht="12" customHeight="1" x14ac:dyDescent="0.15">
      <c r="A17" s="36"/>
      <c r="B17" s="37"/>
      <c r="C17" s="37"/>
      <c r="D17" s="37"/>
      <c r="E17" s="37"/>
      <c r="F17" s="37"/>
      <c r="G17" s="37"/>
      <c r="H17" s="37"/>
      <c r="I17" s="37"/>
      <c r="J17" s="39"/>
    </row>
    <row r="18" spans="1:10" ht="12" customHeight="1" x14ac:dyDescent="0.15">
      <c r="A18" s="36"/>
      <c r="B18" s="37"/>
      <c r="C18" s="37"/>
      <c r="D18" s="37"/>
      <c r="E18" s="37"/>
      <c r="F18" s="37"/>
      <c r="G18" s="37"/>
      <c r="H18" s="37"/>
      <c r="I18" s="37"/>
      <c r="J18" s="39"/>
    </row>
    <row r="19" spans="1:10" ht="12" customHeight="1" x14ac:dyDescent="0.15">
      <c r="A19" s="36"/>
      <c r="B19" s="37"/>
      <c r="C19" s="37"/>
      <c r="D19" s="37"/>
      <c r="E19" s="37"/>
      <c r="F19" s="37"/>
      <c r="G19" s="37"/>
      <c r="H19" s="37"/>
      <c r="I19" s="37"/>
      <c r="J19" s="39"/>
    </row>
    <row r="20" spans="1:10" ht="12" customHeight="1" x14ac:dyDescent="0.15">
      <c r="A20" s="36"/>
      <c r="B20" s="37"/>
      <c r="C20" s="37"/>
      <c r="D20" s="37"/>
      <c r="E20" s="37"/>
      <c r="F20" s="37"/>
      <c r="G20" s="37"/>
      <c r="H20" s="37"/>
      <c r="I20" s="37"/>
      <c r="J20" s="39"/>
    </row>
    <row r="21" spans="1:10" ht="12" customHeight="1" x14ac:dyDescent="0.15">
      <c r="A21" s="36"/>
      <c r="B21" s="37"/>
      <c r="C21" s="37"/>
      <c r="D21" s="37"/>
      <c r="E21" s="37"/>
      <c r="F21" s="37"/>
      <c r="G21" s="37"/>
      <c r="H21" s="37"/>
      <c r="I21" s="37"/>
      <c r="J21" s="39"/>
    </row>
    <row r="22" spans="1:10" ht="12" customHeight="1" x14ac:dyDescent="0.15">
      <c r="A22" s="36"/>
      <c r="B22" s="37"/>
      <c r="C22" s="37"/>
      <c r="D22" s="37"/>
      <c r="E22" s="37"/>
      <c r="F22" s="37"/>
      <c r="G22" s="37"/>
      <c r="H22" s="37"/>
      <c r="I22" s="37"/>
      <c r="J22" s="39"/>
    </row>
    <row r="23" spans="1:10" ht="12" customHeight="1" x14ac:dyDescent="0.15">
      <c r="A23" s="36"/>
      <c r="B23" s="37"/>
      <c r="C23" s="37"/>
      <c r="D23" s="37"/>
      <c r="E23" s="37"/>
      <c r="F23" s="37"/>
      <c r="G23" s="37"/>
      <c r="H23" s="37"/>
      <c r="I23" s="37"/>
      <c r="J23" s="39"/>
    </row>
    <row r="24" spans="1:10" ht="12" customHeight="1" x14ac:dyDescent="0.15">
      <c r="A24" s="36"/>
      <c r="B24" s="37"/>
      <c r="C24" s="37"/>
      <c r="D24" s="37"/>
      <c r="E24" s="37"/>
      <c r="F24" s="37"/>
      <c r="G24" s="37"/>
      <c r="H24" s="37"/>
      <c r="I24" s="37"/>
      <c r="J24" s="39"/>
    </row>
    <row r="25" spans="1:10" ht="12" customHeight="1" x14ac:dyDescent="0.15">
      <c r="A25" s="36"/>
      <c r="B25" s="37"/>
      <c r="C25" s="37"/>
      <c r="D25" s="37"/>
      <c r="E25" s="37"/>
      <c r="F25" s="37"/>
      <c r="G25" s="37"/>
      <c r="H25" s="37"/>
      <c r="I25" s="37"/>
      <c r="J25" s="39"/>
    </row>
    <row r="26" spans="1:10" ht="12" customHeight="1" x14ac:dyDescent="0.15">
      <c r="A26" s="36"/>
      <c r="B26" s="37"/>
      <c r="C26" s="37"/>
      <c r="D26" s="37"/>
      <c r="E26" s="37"/>
      <c r="F26" s="37"/>
      <c r="G26" s="37"/>
      <c r="H26" s="37"/>
      <c r="I26" s="37"/>
      <c r="J26" s="39"/>
    </row>
    <row r="27" spans="1:10" ht="12" customHeight="1" x14ac:dyDescent="0.15">
      <c r="A27" s="36"/>
      <c r="B27" s="37"/>
      <c r="C27" s="37"/>
      <c r="D27" s="37"/>
      <c r="E27" s="37"/>
      <c r="F27" s="37"/>
      <c r="G27" s="37"/>
      <c r="H27" s="37"/>
      <c r="I27" s="37"/>
      <c r="J27" s="39"/>
    </row>
    <row r="28" spans="1:10" ht="12" customHeight="1" x14ac:dyDescent="0.15">
      <c r="A28" s="36"/>
      <c r="B28" s="37"/>
      <c r="C28" s="37"/>
      <c r="D28" s="37"/>
      <c r="E28" s="37"/>
      <c r="F28" s="37"/>
      <c r="G28" s="37"/>
      <c r="H28" s="37"/>
      <c r="I28" s="37"/>
      <c r="J28" s="39"/>
    </row>
    <row r="29" spans="1:10" ht="12" customHeight="1" x14ac:dyDescent="0.15">
      <c r="A29" s="36"/>
      <c r="B29" s="37"/>
      <c r="C29" s="37"/>
      <c r="D29" s="37"/>
      <c r="E29" s="37"/>
      <c r="F29" s="37"/>
      <c r="G29" s="37"/>
      <c r="H29" s="37"/>
      <c r="I29" s="37"/>
      <c r="J29" s="39"/>
    </row>
    <row r="30" spans="1:10" ht="12" customHeight="1" x14ac:dyDescent="0.15">
      <c r="A30" s="36"/>
      <c r="B30" s="37"/>
      <c r="C30" s="37"/>
      <c r="D30" s="37"/>
      <c r="E30" s="37"/>
      <c r="F30" s="37"/>
      <c r="G30" s="37"/>
      <c r="H30" s="37"/>
      <c r="I30" s="37"/>
      <c r="J30" s="39"/>
    </row>
    <row r="31" spans="1:10" ht="12" customHeight="1" x14ac:dyDescent="0.15">
      <c r="A31" s="36"/>
      <c r="B31" s="37"/>
      <c r="C31" s="37"/>
      <c r="D31" s="37"/>
      <c r="E31" s="37"/>
      <c r="F31" s="37"/>
      <c r="G31" s="37"/>
      <c r="H31" s="37"/>
      <c r="I31" s="37"/>
      <c r="J31" s="39"/>
    </row>
    <row r="32" spans="1:10" ht="12" customHeight="1" x14ac:dyDescent="0.15">
      <c r="A32" s="40"/>
      <c r="B32" s="41"/>
      <c r="C32" s="41"/>
      <c r="D32" s="41"/>
      <c r="E32" s="41"/>
      <c r="F32" s="41"/>
      <c r="G32" s="41"/>
      <c r="H32" s="41"/>
      <c r="I32" s="41"/>
      <c r="J32" s="48"/>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G62"/>
  <sheetViews>
    <sheetView view="pageBreakPreview" zoomScaleSheetLayoutView="100" workbookViewId="0">
      <selection activeCell="E15" sqref="E15:E24"/>
    </sheetView>
  </sheetViews>
  <sheetFormatPr defaultRowHeight="12.75" x14ac:dyDescent="0.2"/>
  <cols>
    <col min="1" max="3" width="3.7109375" style="1" customWidth="1"/>
    <col min="4" max="4" width="3.28515625" style="1" customWidth="1"/>
    <col min="5" max="7" width="18.5703125" style="1" bestFit="1" customWidth="1"/>
    <col min="8" max="16384" width="9.140625" style="1"/>
  </cols>
  <sheetData>
    <row r="1" spans="2:7" ht="14.25" x14ac:dyDescent="0.2">
      <c r="B1" s="201" t="s">
        <v>42</v>
      </c>
      <c r="C1" s="201"/>
      <c r="D1" s="201"/>
      <c r="E1" s="201"/>
      <c r="F1" s="201"/>
      <c r="G1" s="201"/>
    </row>
    <row r="2" spans="2:7" s="17" customFormat="1" x14ac:dyDescent="0.2">
      <c r="B2" s="16"/>
    </row>
    <row r="3" spans="2:7" s="17" customFormat="1" x14ac:dyDescent="0.2">
      <c r="B3" s="19" t="s">
        <v>43</v>
      </c>
    </row>
    <row r="4" spans="2:7" s="17" customFormat="1" x14ac:dyDescent="0.2">
      <c r="B4" s="19"/>
      <c r="C4" s="20" t="s">
        <v>61</v>
      </c>
    </row>
    <row r="5" spans="2:7" s="17" customFormat="1" x14ac:dyDescent="0.2">
      <c r="B5" s="19"/>
      <c r="C5" s="49" t="s">
        <v>62</v>
      </c>
    </row>
    <row r="6" spans="2:7" x14ac:dyDescent="0.2">
      <c r="D6" s="1" t="s">
        <v>63</v>
      </c>
      <c r="E6" s="1" t="s">
        <v>64</v>
      </c>
    </row>
    <row r="7" spans="2:7" x14ac:dyDescent="0.2">
      <c r="D7" s="1" t="s">
        <v>65</v>
      </c>
      <c r="E7" s="1" t="s">
        <v>83</v>
      </c>
    </row>
    <row r="8" spans="2:7" x14ac:dyDescent="0.2">
      <c r="E8" s="20" t="s">
        <v>84</v>
      </c>
    </row>
    <row r="9" spans="2:7" x14ac:dyDescent="0.2">
      <c r="E9" s="20" t="s">
        <v>87</v>
      </c>
    </row>
    <row r="10" spans="2:7" x14ac:dyDescent="0.2">
      <c r="E10" s="1" t="s">
        <v>88</v>
      </c>
    </row>
    <row r="11" spans="2:7" x14ac:dyDescent="0.2">
      <c r="E11" s="20" t="s">
        <v>85</v>
      </c>
    </row>
    <row r="12" spans="2:7" x14ac:dyDescent="0.2">
      <c r="E12" s="20" t="s">
        <v>86</v>
      </c>
    </row>
    <row r="14" spans="2:7" x14ac:dyDescent="0.2">
      <c r="E14" s="2" t="s">
        <v>32</v>
      </c>
      <c r="F14" s="2" t="s">
        <v>33</v>
      </c>
      <c r="G14" s="2" t="s">
        <v>34</v>
      </c>
    </row>
    <row r="15" spans="2:7" x14ac:dyDescent="0.2">
      <c r="E15" s="3" t="s">
        <v>12</v>
      </c>
      <c r="F15" s="4" t="s">
        <v>13</v>
      </c>
      <c r="G15" s="15" t="s">
        <v>35</v>
      </c>
    </row>
    <row r="16" spans="2:7" x14ac:dyDescent="0.2">
      <c r="E16" s="5" t="s">
        <v>14</v>
      </c>
      <c r="F16" s="4" t="s">
        <v>15</v>
      </c>
      <c r="G16" s="15" t="s">
        <v>36</v>
      </c>
    </row>
    <row r="17" spans="2:7" x14ac:dyDescent="0.2">
      <c r="E17" s="6" t="s">
        <v>16</v>
      </c>
      <c r="F17" s="7" t="s">
        <v>17</v>
      </c>
      <c r="G17" s="15" t="s">
        <v>36</v>
      </c>
    </row>
    <row r="18" spans="2:7" x14ac:dyDescent="0.2">
      <c r="E18" s="8" t="s">
        <v>18</v>
      </c>
      <c r="F18" s="7" t="s">
        <v>19</v>
      </c>
      <c r="G18" s="15" t="s">
        <v>35</v>
      </c>
    </row>
    <row r="19" spans="2:7" x14ac:dyDescent="0.2">
      <c r="E19" s="9" t="s">
        <v>20</v>
      </c>
      <c r="F19" s="7" t="s">
        <v>21</v>
      </c>
      <c r="G19" s="15" t="s">
        <v>35</v>
      </c>
    </row>
    <row r="20" spans="2:7" x14ac:dyDescent="0.2">
      <c r="E20" s="10" t="s">
        <v>22</v>
      </c>
      <c r="F20" s="7" t="s">
        <v>23</v>
      </c>
      <c r="G20" s="15" t="s">
        <v>36</v>
      </c>
    </row>
    <row r="21" spans="2:7" x14ac:dyDescent="0.2">
      <c r="E21" s="11" t="s">
        <v>24</v>
      </c>
      <c r="F21" s="7" t="s">
        <v>25</v>
      </c>
      <c r="G21" s="15" t="s">
        <v>36</v>
      </c>
    </row>
    <row r="22" spans="2:7" x14ac:dyDescent="0.2">
      <c r="E22" s="12" t="s">
        <v>26</v>
      </c>
      <c r="F22" s="7" t="s">
        <v>27</v>
      </c>
      <c r="G22" s="15" t="s">
        <v>36</v>
      </c>
    </row>
    <row r="23" spans="2:7" x14ac:dyDescent="0.2">
      <c r="E23" s="13" t="s">
        <v>28</v>
      </c>
      <c r="F23" s="7" t="s">
        <v>29</v>
      </c>
      <c r="G23" s="15" t="s">
        <v>36</v>
      </c>
    </row>
    <row r="24" spans="2:7" x14ac:dyDescent="0.2">
      <c r="E24" s="14" t="s">
        <v>30</v>
      </c>
      <c r="F24" s="7" t="s">
        <v>31</v>
      </c>
      <c r="G24" s="15" t="s">
        <v>36</v>
      </c>
    </row>
    <row r="26" spans="2:7" s="18" customFormat="1" ht="15.75" customHeight="1" x14ac:dyDescent="0.25">
      <c r="D26" s="18" t="s">
        <v>66</v>
      </c>
      <c r="E26" s="18" t="s">
        <v>67</v>
      </c>
    </row>
    <row r="27" spans="2:7" ht="200.25" customHeight="1" x14ac:dyDescent="0.2">
      <c r="E27" s="202" t="s">
        <v>37</v>
      </c>
      <c r="F27" s="203"/>
      <c r="G27" s="204"/>
    </row>
    <row r="29" spans="2:7" x14ac:dyDescent="0.2">
      <c r="B29" s="19" t="s">
        <v>44</v>
      </c>
    </row>
    <row r="30" spans="2:7" x14ac:dyDescent="0.2">
      <c r="B30" s="19"/>
      <c r="C30" s="20" t="s">
        <v>77</v>
      </c>
    </row>
    <row r="31" spans="2:7" x14ac:dyDescent="0.2">
      <c r="B31" s="19"/>
      <c r="C31" s="20" t="s">
        <v>62</v>
      </c>
    </row>
    <row r="32" spans="2:7" x14ac:dyDescent="0.2">
      <c r="D32" s="1" t="s">
        <v>63</v>
      </c>
      <c r="E32" s="1" t="s">
        <v>68</v>
      </c>
    </row>
    <row r="33" spans="2:5" x14ac:dyDescent="0.2">
      <c r="D33" s="1" t="s">
        <v>65</v>
      </c>
      <c r="E33" s="1" t="s">
        <v>69</v>
      </c>
    </row>
    <row r="34" spans="2:5" x14ac:dyDescent="0.2">
      <c r="D34" s="1" t="s">
        <v>66</v>
      </c>
      <c r="E34" s="1" t="s">
        <v>89</v>
      </c>
    </row>
    <row r="35" spans="2:5" x14ac:dyDescent="0.2">
      <c r="E35" s="1" t="s">
        <v>90</v>
      </c>
    </row>
    <row r="37" spans="2:5" x14ac:dyDescent="0.2">
      <c r="B37" s="19" t="s">
        <v>60</v>
      </c>
    </row>
    <row r="38" spans="2:5" x14ac:dyDescent="0.2">
      <c r="B38" s="19"/>
      <c r="C38" s="20" t="s">
        <v>78</v>
      </c>
    </row>
    <row r="39" spans="2:5" x14ac:dyDescent="0.2">
      <c r="C39" s="20" t="s">
        <v>62</v>
      </c>
    </row>
    <row r="40" spans="2:5" x14ac:dyDescent="0.2">
      <c r="D40" s="1" t="s">
        <v>63</v>
      </c>
      <c r="E40" s="1" t="s">
        <v>91</v>
      </c>
    </row>
    <row r="41" spans="2:5" x14ac:dyDescent="0.2">
      <c r="D41" s="1" t="s">
        <v>65</v>
      </c>
      <c r="E41" s="1" t="s">
        <v>70</v>
      </c>
    </row>
    <row r="42" spans="2:5" x14ac:dyDescent="0.2">
      <c r="D42" s="1" t="s">
        <v>66</v>
      </c>
      <c r="E42" s="1" t="s">
        <v>92</v>
      </c>
    </row>
    <row r="43" spans="2:5" x14ac:dyDescent="0.2">
      <c r="E43" s="1" t="s">
        <v>93</v>
      </c>
    </row>
    <row r="45" spans="2:5" x14ac:dyDescent="0.2">
      <c r="B45" s="19" t="s">
        <v>73</v>
      </c>
    </row>
    <row r="46" spans="2:5" x14ac:dyDescent="0.2">
      <c r="B46" s="19"/>
      <c r="C46" s="20" t="s">
        <v>71</v>
      </c>
    </row>
    <row r="47" spans="2:5" x14ac:dyDescent="0.2">
      <c r="C47" s="20" t="s">
        <v>62</v>
      </c>
    </row>
    <row r="48" spans="2:5" x14ac:dyDescent="0.2">
      <c r="D48" s="1" t="s">
        <v>63</v>
      </c>
      <c r="E48" s="1" t="s">
        <v>72</v>
      </c>
    </row>
    <row r="49" spans="2:5" x14ac:dyDescent="0.2">
      <c r="D49" s="1" t="s">
        <v>65</v>
      </c>
      <c r="E49" s="1" t="s">
        <v>81</v>
      </c>
    </row>
    <row r="50" spans="2:5" x14ac:dyDescent="0.2">
      <c r="D50" s="1" t="s">
        <v>66</v>
      </c>
      <c r="E50" s="1" t="s">
        <v>82</v>
      </c>
    </row>
    <row r="52" spans="2:5" x14ac:dyDescent="0.2">
      <c r="B52" s="19" t="s">
        <v>74</v>
      </c>
    </row>
    <row r="53" spans="2:5" x14ac:dyDescent="0.2">
      <c r="B53" s="19"/>
      <c r="C53" s="20" t="s">
        <v>75</v>
      </c>
    </row>
    <row r="54" spans="2:5" x14ac:dyDescent="0.2">
      <c r="C54" s="20" t="s">
        <v>62</v>
      </c>
    </row>
    <row r="55" spans="2:5" x14ac:dyDescent="0.2">
      <c r="D55" s="1" t="s">
        <v>63</v>
      </c>
      <c r="E55" s="1" t="s">
        <v>94</v>
      </c>
    </row>
    <row r="56" spans="2:5" x14ac:dyDescent="0.2">
      <c r="E56" s="1" t="s">
        <v>95</v>
      </c>
    </row>
    <row r="57" spans="2:5" x14ac:dyDescent="0.2">
      <c r="D57" s="1" t="s">
        <v>65</v>
      </c>
      <c r="E57" s="1" t="s">
        <v>96</v>
      </c>
    </row>
    <row r="58" spans="2:5" x14ac:dyDescent="0.2">
      <c r="E58" s="1" t="s">
        <v>97</v>
      </c>
    </row>
    <row r="60" spans="2:5" x14ac:dyDescent="0.2">
      <c r="B60" s="19" t="s">
        <v>76</v>
      </c>
    </row>
    <row r="61" spans="2:5" x14ac:dyDescent="0.2">
      <c r="B61" s="19"/>
      <c r="C61" s="20" t="s">
        <v>79</v>
      </c>
    </row>
    <row r="62" spans="2:5" x14ac:dyDescent="0.2">
      <c r="C62" s="20"/>
    </row>
  </sheetData>
  <mergeCells count="2">
    <mergeCell ref="B1:G1"/>
    <mergeCell ref="E27:G27"/>
  </mergeCells>
  <pageMargins left="0.7" right="0.7" top="0.75" bottom="0.75" header="0.3" footer="0.3"/>
  <pageSetup scale="86" orientation="portrait" horizontalDpi="300" r:id="rId1"/>
  <colBreaks count="1" manualBreakCount="1">
    <brk id="11" max="6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Update History</vt:lpstr>
      <vt:lpstr>Layout Screen</vt:lpstr>
      <vt:lpstr>Item Screen</vt:lpstr>
      <vt:lpstr>Input Check</vt:lpstr>
      <vt:lpstr>Data Definition</vt:lpstr>
      <vt:lpstr>Data Input</vt:lpstr>
      <vt:lpstr>Form Func Spec</vt:lpstr>
      <vt:lpstr>Func Spec</vt:lpstr>
      <vt:lpstr>Help</vt:lpstr>
      <vt:lpstr>Code Standar</vt:lpstr>
      <vt:lpstr>'Data Definition'!Print_Area</vt:lpstr>
      <vt:lpstr>'Data Input'!Print_Area</vt:lpstr>
      <vt:lpstr>'Form Func Spec'!Print_Area</vt:lpstr>
      <vt:lpstr>'Func Spec'!Print_Area</vt:lpstr>
      <vt:lpstr>Help!Print_Area</vt:lpstr>
      <vt:lpstr>'Input Check'!Print_Area</vt:lpstr>
      <vt:lpstr>'Item Screen'!Print_Area</vt:lpstr>
      <vt:lpstr>'Layout Screen'!Print_Area</vt:lpstr>
      <vt:lpstr>'Update History'!Print_Area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Phan Thanh Hoàng Vũ</cp:lastModifiedBy>
  <cp:lastPrinted>2010-04-13T02:26:58Z</cp:lastPrinted>
  <dcterms:created xsi:type="dcterms:W3CDTF">2010-03-29T08:12:10Z</dcterms:created>
  <dcterms:modified xsi:type="dcterms:W3CDTF">2018-03-21T07:20:52Z</dcterms:modified>
</cp:coreProperties>
</file>