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_xlnm._FilterDatabase" localSheetId="3" hidden="1">'Item Screen'!$A$4:$P$36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Input'!$A$1:$P$45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Screen'!$A$1:$P$37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P1" i="15" l="1"/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N2" i="13"/>
  <c r="L2" i="13"/>
  <c r="J2" i="13"/>
  <c r="G2" i="13"/>
  <c r="N1" i="13"/>
  <c r="L1" i="13"/>
  <c r="J1" i="13"/>
  <c r="G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P2" i="15"/>
  <c r="N2" i="15"/>
  <c r="J2" i="15"/>
  <c r="G2" i="15"/>
  <c r="N1" i="15"/>
  <c r="J1" i="15"/>
  <c r="G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<sst xmlns="http://schemas.openxmlformats.org/spreadsheetml/2006/main" count="609" uniqueCount="334">
  <si>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</si>
  <si>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</si>
  <si>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</si>
  <si>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</si>
  <si>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</si>
  <si>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</si>
  <si>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</si>
  <si>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</si>
  <si>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</si>
  <si>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</si>
  <si>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</si>
  <si>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</si>
  <si>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</si>
  <si>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</si>
  <si>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</si>
  <si>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</si>
  <si>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</si>
  <si>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</si>
  <si>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</si>
  <si>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</si>
  <si>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</si>
  <si>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</si>
  <si>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</si>
  <si>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</si>
  <si>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</si>
  <si>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</si>
  <si>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</si>
  <si>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</si>
  <si>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</si>
  <si>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</si>
  <si>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</si>
  <si>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</si>
  <si>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</si>
  <si>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</si>
  <si>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</si>
  <si>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</si>
  <si>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</si>
  <si>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</si>
  <si>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</si>
  <si>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</si>
  <si>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</si>
  <si>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</si>
  <si>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</si>
  <si>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</si>
  <si>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</si>
  <si>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</si>
  <si>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</si>
  <si>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</si>
  <si>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</si>
  <si>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</si>
  <si>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</si>
  <si>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</si>
  <si>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</si>
  <si>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</si>
  <si>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</si>
  <si>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</si>
  <si>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</si>
  <si>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</si>
  <si>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</si>
  <si>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</si>
  <si>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</si>
  <si>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</si>
  <si>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</si>
  <si>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</si>
  <si>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</si>
  <si>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</si>
  <si>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</si>
  <si>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</si>
  <si>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</si>
  <si>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</si>
  <si>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</si>
  <si>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</si>
  <si>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</si>
  <si>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</si>
  <si>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</si>
  <si>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</si>
  <si>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</si>
  <si>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</si>
  <si>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</si>
  <si>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</si>
  <si>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</si>
  <si>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</si>
  <si>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</si>
  <si>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</si>
  <si>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</si>
  <si>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</si>
  <si>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</si>
  <si>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</si>
  <si>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</si>
  <si>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</si>
  <si>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</si>
  <si>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</si>
  <si>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</si>
  <si>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</si>
  <si>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</si>
  <si>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</si>
  <si>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</si>
  <si>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</si>
  <si>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</si>
  <si>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</si>
  <si>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</si>
  <si>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</si>
  <si>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</si>
  <si>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</si>
  <si>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</si>
  <si>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</si>
  <si>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</si>
  <si>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</si>
  <si>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</si>
  <si>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</si>
  <si>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</si>
  <si>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</si>
  <si>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</si>
  <si>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</si>
  <si>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</si>
  <si>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</si>
  <si>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</si>
  <si>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</si>
  <si>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</si>
  <si>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</si>
  <si>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</si>
  <si>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</si>
  <si>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</si>
  <si>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</si>
  <si>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</si>
  <si>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</si>
  <si>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</si>
  <si>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</si>
  <si>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</si>
  <si>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</si>
  <si>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</si>
  <si>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</si>
  <si>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</si>
  <si>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</si>
  <si>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</si>
  <si>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</si>
  <si>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</si>
  <si>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</si>
  <si>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</si>
  <si>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</si>
  <si>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</si>
  <si>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</si>
  <si>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</si>
  <si>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</si>
  <si>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</si>
  <si>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</si>
  <si>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</si>
  <si>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</si>
  <si>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</si>
  <si>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</si>
  <si>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</si>
  <si>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</si>
  <si>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</si>
  <si>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</si>
  <si>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</si>
  <si>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</si>
  <si>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</si>
  <si>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</si>
  <si>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</si>
  <si>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</si>
  <si>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</si>
  <si>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</si>
  <si>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</si>
  <si>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</si>
  <si>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</si>
  <si>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</si>
  <si>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</si>
  <si>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</si>
  <si>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</si>
  <si>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</si>
  <si>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</si>
  <si>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</si>
  <si>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</si>
  <si>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</si>
  <si>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</si>
  <si>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</si>
  <si>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</si>
  <si>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</si>
  <si>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</si>
  <si>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</si>
  <si>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</si>
  <si>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</si>
  <si>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</si>
  <si>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</si>
  <si>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</si>
  <si>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</si>
  <si>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</si>
  <si>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</si>
  <si>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</si>
  <si>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</si>
  <si>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</si>
  <si>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</si>
  <si>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</si>
  <si>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</si>
  <si>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</si>
  <si>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</si>
  <si>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</si>
  <si>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</si>
  <si>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</si>
  <si>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</si>
  <si>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</si>
  <si>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</si>
  <si>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</si>
  <si>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</si>
  <si>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</si>
  <si>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</si>
  <si>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</si>
  <si>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</si>
  <si>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</si>
  <si>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</si>
  <si>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</si>
  <si>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</si>
  <si>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</si>
  <si>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</si>
  <si>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</si>
  <si>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</si>
  <si>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</si>
  <si>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</si>
  <si>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</si>
  <si>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</si>
  <si>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</si>
  <si>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</si>
  <si>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</si>
  <si>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</si>
  <si>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</si>
  <si>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</si>
  <si>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</si>
  <si>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</si>
  <si>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</si>
  <si>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</si>
  <si>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</si>
  <si>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</si>
  <si>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</si>
  <si>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</si>
  <si>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</si>
  <si>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</si>
  <si>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</si>
  <si>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</si>
  <si>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</si>
  <si>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</si>
  <si>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</si>
  <si>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</si>
  <si>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</si>
  <si>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</si>
  <si>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</si>
  <si>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</si>
  <si>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</si>
  <si>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</si>
  <si>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</si>
  <si>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</si>
  <si>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</si>
  <si>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</si>
  <si>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</si>
  <si>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</si>
  <si>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</si>
  <si>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</si>
  <si>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</si>
  <si>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</si>
  <si>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</si>
  <si>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</si>
  <si>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</si>
  <si>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</si>
  <si>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</si>
  <si>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</si>
  <si>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</si>
  <si>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</si>
  <si>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</si>
  <si>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</si>
  <si>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</si>
  <si>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</si>
  <si>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</si>
  <si>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</si>
  <si>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</si>
  <si>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</si>
  <si>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</si>
  <si>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</si>
  <si>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</si>
  <si>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</si>
  <si>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</si>
  <si>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</si>
  <si>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</si>
  <si>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</si>
  <si>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</si>
  <si>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</si>
  <si>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</si>
  <si>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</si>
  <si>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</si>
  <si>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</si>
  <si>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</si>
  <si>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</si>
  <si>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</si>
  <si>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</si>
  <si>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</si>
  <si>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</si>
  <si>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</si>
  <si>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</si>
  <si>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</si>
  <si>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</si>
  <si>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</si>
  <si>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</si>
  <si>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</si>
  <si>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</si>
  <si>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</si>
  <si>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</si>
  <si>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</si>
  <si>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</si>
  <si>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</si>
  <si>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</si>
  <si>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</si>
  <si>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</si>
  <si>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</si>
  <si>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</si>
  <si>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</si>
  <si>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</si>
  <si>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</si>
  <si>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</si>
  <si>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</si>
  <si>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</si>
  <si>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</si>
  <si>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</si>
  <si>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</si>
  <si>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</si>
  <si>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 xml:space="preserve">- STT yêu cầu là: 4 (bên file Tasklist)
Bổ sung trường Loại yêu cầu </t>
  </si>
  <si>
    <t>Ver 3.0</t>
  </si>
  <si>
    <t>Loại Bug</t>
  </si>
  <si>
    <t>BugTypeID</t>
  </si>
  <si>
    <t>- Combo hiển thị 1 cột: @Description as BugTypeName
- Chọn giá trị Fill giá trị lên Combo: BugTypeName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</si>
  <si>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 ,
  @BugTypeID
) </t>
  </si>
  <si>
    <t xml:space="preserve">Customizeindex  </t>
  </si>
  <si>
    <t xml:space="preserve">   @DivisionID   
  @DivisionIDList      
  @RequestSubject 
  @AccountID 
  @AssignedToUserID 
  @RequestStatus 
  @PriorityID 
  @UserID  
@ConditionRequestID
  @PageNumber 
  @PageSize 
  @RequestTypeID
  @BugTypeID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</si>
  <si>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
  @BugtypeID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</si>
  <si>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varchar(250),
  @BugTypeID varchar(50)
) </t>
  </si>
  <si>
    <t xml:space="preserve">   @DivisionID   
  @DivisionIDList      
  @RequestSubject 
  @AccountID 
  @AssignedToUserID 
  @RequestStatus 
  @PriorityID 
  @UserID 
  @RequestTypeID
  @BugTypeID</t>
  </si>
  <si>
    <t xml:space="preserve"> Biến môi trường   
  @DivisionIDList      
  @RequestSubject 
  @AccountID 
  @AssignedToUserID 
  @RequestStatus 
  @PriorityID 
  Biến môi trường  
  @RequestTypeID
  @BugTypeID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</si>
</sst>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2" fontId="11" fillId="5" borderId="1" xfId="0" quotePrefix="1" applyNumberFormat="1" applyFont="1" applyFill="1" applyBorder="1" applyAlignment="1">
      <alignment horizontal="center" vertical="center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</xdr:row>
      <xdr:rowOff>28575</xdr:rowOff>
    </xdr:from>
    <xdr:to>
      <xdr:col>7</xdr:col>
      <xdr:colOff>2514600</xdr:colOff>
      <xdr:row>48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38175"/>
          <a:ext cx="962025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76"/>
      <c r="B1" s="176"/>
      <c r="C1" s="178" t="s">
        <v>152</v>
      </c>
      <c r="D1" s="179"/>
      <c r="E1" s="179"/>
      <c r="F1" s="180"/>
      <c r="G1" s="177" t="s">
        <v>148</v>
      </c>
      <c r="H1" s="177"/>
      <c r="I1" s="177" t="s">
        <v>149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150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151</v>
      </c>
      <c r="H3" s="174"/>
      <c r="I3" s="173"/>
      <c r="J3" s="174"/>
    </row>
    <row r="4" spans="1:18">
      <c r="H4" s="98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152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01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1" t="s">
        <v>41</v>
      </c>
      <c r="C1" s="251"/>
      <c r="D1" s="251"/>
      <c r="E1" s="251"/>
      <c r="F1" s="251"/>
      <c r="G1" s="25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52" t="s">
        <v>37</v>
      </c>
      <c r="F27" s="253"/>
      <c r="G27" s="254"/>
    </row>
    <row r="28" spans="2:10">
      <c r="J28" s="152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41" sqref="D4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318</v>
      </c>
    </row>
    <row r="2" spans="1:10" ht="12" customHeight="1">
      <c r="A2" s="197"/>
      <c r="B2" s="197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319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8" t="s">
        <v>11</v>
      </c>
      <c r="F4" s="198"/>
      <c r="G4" s="198"/>
      <c r="H4" s="198"/>
      <c r="I4" s="198"/>
      <c r="J4" s="198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87" t="s">
        <v>246</v>
      </c>
      <c r="F5" s="187"/>
      <c r="G5" s="187"/>
      <c r="H5" s="187"/>
      <c r="I5" s="187"/>
      <c r="J5" s="187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99" t="s">
        <v>317</v>
      </c>
      <c r="F6" s="200"/>
      <c r="G6" s="200"/>
      <c r="H6" s="200"/>
      <c r="I6" s="200"/>
      <c r="J6" s="201"/>
    </row>
    <row r="7" spans="1:10" ht="27.75" customHeight="1">
      <c r="A7" s="72">
        <v>3</v>
      </c>
      <c r="B7" s="37">
        <v>3</v>
      </c>
      <c r="C7" s="153" t="s">
        <v>318</v>
      </c>
      <c r="D7" s="154" t="s">
        <v>319</v>
      </c>
      <c r="E7" s="191" t="s">
        <v>322</v>
      </c>
      <c r="F7" s="192"/>
      <c r="G7" s="192"/>
      <c r="H7" s="192"/>
      <c r="I7" s="192"/>
      <c r="J7" s="193"/>
    </row>
    <row r="8" spans="1:10" ht="12" customHeight="1">
      <c r="A8" s="73">
        <v>4</v>
      </c>
      <c r="B8" s="37">
        <v>4</v>
      </c>
      <c r="C8" s="65"/>
      <c r="D8" s="36"/>
      <c r="E8" s="194"/>
      <c r="F8" s="195"/>
      <c r="G8" s="195"/>
      <c r="H8" s="195"/>
      <c r="I8" s="195"/>
      <c r="J8" s="196"/>
    </row>
    <row r="9" spans="1:10" ht="12" customHeight="1">
      <c r="A9" s="74">
        <v>5</v>
      </c>
      <c r="B9" s="37">
        <v>5</v>
      </c>
      <c r="C9" s="65"/>
      <c r="D9" s="36"/>
      <c r="E9" s="188"/>
      <c r="F9" s="189"/>
      <c r="G9" s="189"/>
      <c r="H9" s="189"/>
      <c r="I9" s="189"/>
      <c r="J9" s="190"/>
    </row>
    <row r="10" spans="1:10" ht="12" customHeight="1">
      <c r="A10" s="75">
        <v>6</v>
      </c>
      <c r="B10" s="37">
        <v>6</v>
      </c>
      <c r="C10" s="65"/>
      <c r="D10" s="36"/>
      <c r="E10" s="188"/>
      <c r="F10" s="189"/>
      <c r="G10" s="189"/>
      <c r="H10" s="189"/>
      <c r="I10" s="189"/>
      <c r="J10" s="190"/>
    </row>
    <row r="11" spans="1:10" ht="12" customHeight="1">
      <c r="A11" s="76">
        <v>7</v>
      </c>
      <c r="B11" s="37">
        <v>7</v>
      </c>
      <c r="C11" s="65"/>
      <c r="D11" s="36"/>
      <c r="E11" s="188"/>
      <c r="F11" s="189"/>
      <c r="G11" s="189"/>
      <c r="H11" s="189"/>
      <c r="I11" s="189"/>
      <c r="J11" s="190"/>
    </row>
    <row r="12" spans="1:10" ht="12" customHeight="1">
      <c r="A12" s="77">
        <v>8</v>
      </c>
      <c r="B12" s="37">
        <v>8</v>
      </c>
      <c r="C12" s="65"/>
      <c r="D12" s="36"/>
      <c r="E12" s="188"/>
      <c r="F12" s="189"/>
      <c r="G12" s="189"/>
      <c r="H12" s="189"/>
      <c r="I12" s="189"/>
      <c r="J12" s="190"/>
    </row>
    <row r="13" spans="1:10" ht="12" customHeight="1">
      <c r="A13" s="78">
        <v>9</v>
      </c>
      <c r="B13" s="37">
        <v>9</v>
      </c>
      <c r="C13" s="65"/>
      <c r="D13" s="36"/>
      <c r="E13" s="188"/>
      <c r="F13" s="189"/>
      <c r="G13" s="189"/>
      <c r="H13" s="189"/>
      <c r="I13" s="189"/>
      <c r="J13" s="190"/>
    </row>
    <row r="14" spans="1:10" ht="12" customHeight="1">
      <c r="A14" s="79">
        <v>10</v>
      </c>
      <c r="B14" s="37">
        <v>10</v>
      </c>
      <c r="C14" s="65"/>
      <c r="D14" s="36"/>
      <c r="E14" s="188"/>
      <c r="F14" s="189"/>
      <c r="G14" s="189"/>
      <c r="H14" s="189"/>
      <c r="I14" s="189"/>
      <c r="J14" s="190"/>
    </row>
    <row r="15" spans="1:10" ht="12" customHeight="1">
      <c r="A15" s="36">
        <v>1</v>
      </c>
      <c r="B15" s="37">
        <v>11</v>
      </c>
      <c r="C15" s="65"/>
      <c r="D15" s="36"/>
      <c r="E15" s="187"/>
      <c r="F15" s="187"/>
      <c r="G15" s="187"/>
      <c r="H15" s="187"/>
      <c r="I15" s="187"/>
      <c r="J15" s="187"/>
    </row>
    <row r="16" spans="1:10" ht="12" customHeight="1">
      <c r="A16" s="71">
        <v>2</v>
      </c>
      <c r="B16" s="37">
        <v>12</v>
      </c>
      <c r="C16" s="65"/>
      <c r="D16" s="36"/>
      <c r="E16" s="187"/>
      <c r="F16" s="187"/>
      <c r="G16" s="187"/>
      <c r="H16" s="187"/>
      <c r="I16" s="187"/>
      <c r="J16" s="187"/>
    </row>
    <row r="17" spans="1:10" ht="12" customHeight="1">
      <c r="A17" s="72">
        <v>3</v>
      </c>
      <c r="B17" s="37">
        <v>13</v>
      </c>
      <c r="C17" s="65"/>
      <c r="D17" s="36"/>
      <c r="E17" s="187"/>
      <c r="F17" s="187"/>
      <c r="G17" s="187"/>
      <c r="H17" s="187"/>
      <c r="I17" s="187"/>
      <c r="J17" s="187"/>
    </row>
    <row r="18" spans="1:10" ht="12" customHeight="1">
      <c r="A18" s="73">
        <v>4</v>
      </c>
      <c r="B18" s="37">
        <v>14</v>
      </c>
      <c r="C18" s="65"/>
      <c r="D18" s="36"/>
      <c r="E18" s="187"/>
      <c r="F18" s="187"/>
      <c r="G18" s="187"/>
      <c r="H18" s="187"/>
      <c r="I18" s="187"/>
      <c r="J18" s="187"/>
    </row>
    <row r="19" spans="1:10" ht="12" customHeight="1">
      <c r="A19" s="74">
        <v>5</v>
      </c>
      <c r="B19" s="37">
        <v>15</v>
      </c>
      <c r="C19" s="65"/>
      <c r="D19" s="36"/>
      <c r="E19" s="187"/>
      <c r="F19" s="187"/>
      <c r="G19" s="187"/>
      <c r="H19" s="187"/>
      <c r="I19" s="187"/>
      <c r="J19" s="187"/>
    </row>
    <row r="20" spans="1:10" ht="12" customHeight="1">
      <c r="A20" s="75">
        <v>6</v>
      </c>
      <c r="B20" s="37">
        <v>16</v>
      </c>
      <c r="C20" s="65"/>
      <c r="D20" s="36"/>
      <c r="E20" s="187"/>
      <c r="F20" s="187"/>
      <c r="G20" s="187"/>
      <c r="H20" s="187"/>
      <c r="I20" s="187"/>
      <c r="J20" s="187"/>
    </row>
    <row r="21" spans="1:10" ht="12" customHeight="1">
      <c r="A21" s="76">
        <v>7</v>
      </c>
      <c r="B21" s="37">
        <v>17</v>
      </c>
      <c r="C21" s="65"/>
      <c r="D21" s="36"/>
      <c r="E21" s="187"/>
      <c r="F21" s="187"/>
      <c r="G21" s="187"/>
      <c r="H21" s="187"/>
      <c r="I21" s="187"/>
      <c r="J21" s="187"/>
    </row>
    <row r="22" spans="1:10" ht="12" customHeight="1">
      <c r="A22" s="77">
        <v>8</v>
      </c>
      <c r="B22" s="37">
        <v>18</v>
      </c>
      <c r="C22" s="65"/>
      <c r="D22" s="36"/>
      <c r="E22" s="187"/>
      <c r="F22" s="187"/>
      <c r="G22" s="187"/>
      <c r="H22" s="187"/>
      <c r="I22" s="187"/>
      <c r="J22" s="187"/>
    </row>
    <row r="23" spans="1:10" ht="12" customHeight="1">
      <c r="A23" s="78">
        <v>9</v>
      </c>
      <c r="B23" s="37">
        <v>19</v>
      </c>
      <c r="C23" s="65"/>
      <c r="D23" s="36"/>
      <c r="E23" s="187"/>
      <c r="F23" s="187"/>
      <c r="G23" s="187"/>
      <c r="H23" s="187"/>
      <c r="I23" s="187"/>
      <c r="J23" s="187"/>
    </row>
    <row r="24" spans="1:10" ht="12" customHeight="1">
      <c r="A24" s="79">
        <v>10</v>
      </c>
      <c r="B24" s="37">
        <v>20</v>
      </c>
      <c r="C24" s="65"/>
      <c r="D24" s="36"/>
      <c r="E24" s="187"/>
      <c r="F24" s="187"/>
      <c r="G24" s="187"/>
      <c r="H24" s="187"/>
      <c r="I24" s="187"/>
      <c r="J24" s="187"/>
    </row>
    <row r="25" spans="1:10" ht="12" customHeight="1">
      <c r="A25" s="36">
        <v>1</v>
      </c>
      <c r="B25" s="37">
        <v>21</v>
      </c>
      <c r="C25" s="65"/>
      <c r="D25" s="36"/>
      <c r="E25" s="187"/>
      <c r="F25" s="187"/>
      <c r="G25" s="187"/>
      <c r="H25" s="187"/>
      <c r="I25" s="187"/>
      <c r="J25" s="187"/>
    </row>
    <row r="26" spans="1:10" ht="12" customHeight="1">
      <c r="A26" s="71">
        <v>2</v>
      </c>
      <c r="B26" s="37">
        <v>22</v>
      </c>
      <c r="C26" s="65"/>
      <c r="D26" s="36"/>
      <c r="E26" s="187"/>
      <c r="F26" s="187"/>
      <c r="G26" s="187"/>
      <c r="H26" s="187"/>
      <c r="I26" s="187"/>
      <c r="J26" s="187"/>
    </row>
    <row r="27" spans="1:10" ht="12" customHeight="1">
      <c r="A27" s="72">
        <v>3</v>
      </c>
      <c r="B27" s="37">
        <v>23</v>
      </c>
      <c r="C27" s="65"/>
      <c r="D27" s="36"/>
      <c r="E27" s="187"/>
      <c r="F27" s="187"/>
      <c r="G27" s="187"/>
      <c r="H27" s="187"/>
      <c r="I27" s="187"/>
      <c r="J27" s="187"/>
    </row>
    <row r="28" spans="1:10" ht="12" customHeight="1">
      <c r="A28" s="73">
        <v>4</v>
      </c>
      <c r="B28" s="37">
        <v>24</v>
      </c>
      <c r="C28" s="65"/>
      <c r="D28" s="36"/>
      <c r="E28" s="187"/>
      <c r="F28" s="187"/>
      <c r="G28" s="187"/>
      <c r="H28" s="187"/>
      <c r="I28" s="187"/>
      <c r="J28" s="187"/>
    </row>
    <row r="29" spans="1:10" ht="12" customHeight="1">
      <c r="A29" s="74">
        <v>5</v>
      </c>
      <c r="B29" s="37">
        <v>25</v>
      </c>
      <c r="C29" s="65"/>
      <c r="D29" s="36"/>
      <c r="E29" s="187"/>
      <c r="F29" s="187"/>
      <c r="G29" s="187"/>
      <c r="H29" s="187"/>
      <c r="I29" s="187"/>
      <c r="J29" s="187"/>
    </row>
    <row r="30" spans="1:10" ht="12" customHeight="1">
      <c r="A30" s="75">
        <v>6</v>
      </c>
      <c r="B30" s="37">
        <v>26</v>
      </c>
      <c r="C30" s="65"/>
      <c r="D30" s="36"/>
      <c r="E30" s="187"/>
      <c r="F30" s="187"/>
      <c r="G30" s="187"/>
      <c r="H30" s="187"/>
      <c r="I30" s="187"/>
      <c r="J30" s="187"/>
    </row>
    <row r="31" spans="1:10" ht="12" customHeight="1">
      <c r="A31" s="76">
        <v>7</v>
      </c>
      <c r="B31" s="37">
        <v>27</v>
      </c>
      <c r="C31" s="65"/>
      <c r="D31" s="36"/>
      <c r="E31" s="187"/>
      <c r="F31" s="187"/>
      <c r="G31" s="187"/>
      <c r="H31" s="187"/>
      <c r="I31" s="187"/>
      <c r="J31" s="187"/>
    </row>
    <row r="32" spans="1:10" ht="12" customHeight="1">
      <c r="A32" s="77">
        <v>8</v>
      </c>
      <c r="B32" s="37">
        <v>28</v>
      </c>
      <c r="C32" s="65"/>
      <c r="D32" s="36"/>
      <c r="E32" s="187"/>
      <c r="F32" s="187"/>
      <c r="G32" s="187"/>
      <c r="H32" s="187"/>
      <c r="I32" s="187"/>
      <c r="J32" s="187"/>
    </row>
    <row r="33" spans="1:10" ht="12" customHeight="1">
      <c r="A33" s="78">
        <v>9</v>
      </c>
      <c r="B33" s="37">
        <v>29</v>
      </c>
      <c r="C33" s="65"/>
      <c r="D33" s="36"/>
      <c r="E33" s="187"/>
      <c r="F33" s="187"/>
      <c r="G33" s="187"/>
      <c r="H33" s="187"/>
      <c r="I33" s="187"/>
      <c r="J33" s="187"/>
    </row>
    <row r="34" spans="1:10" ht="12" customHeight="1">
      <c r="A34" s="79">
        <v>10</v>
      </c>
      <c r="B34" s="37">
        <v>30</v>
      </c>
      <c r="C34" s="65"/>
      <c r="D34" s="36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Tấn Đạt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26/01/2018</v>
      </c>
    </row>
    <row r="4" spans="1:10" ht="12" customHeight="1">
      <c r="A4" s="202" t="s">
        <v>40</v>
      </c>
      <c r="B4" s="204"/>
      <c r="C4" s="204"/>
      <c r="D4" s="204"/>
      <c r="E4" s="204"/>
      <c r="F4" s="204"/>
      <c r="G4" s="204"/>
      <c r="H4" s="203"/>
      <c r="I4" s="202" t="s">
        <v>38</v>
      </c>
      <c r="J4" s="203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09" t="s">
        <v>247</v>
      </c>
      <c r="J5" s="21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1"/>
      <c r="J6" s="21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1"/>
      <c r="J7" s="21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1"/>
      <c r="J8" s="21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1"/>
      <c r="J9" s="21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3"/>
      <c r="J10" s="21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2" t="s">
        <v>39</v>
      </c>
      <c r="J11" s="203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05" t="s">
        <v>248</v>
      </c>
      <c r="J12" s="20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7"/>
      <c r="J13" s="20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7"/>
      <c r="J14" s="20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7"/>
      <c r="J15" s="20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7"/>
      <c r="J16" s="20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7"/>
      <c r="J17" s="20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7"/>
      <c r="J18" s="20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7"/>
      <c r="J19" s="20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7"/>
      <c r="J20" s="20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7"/>
      <c r="J21" s="20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7"/>
      <c r="J22" s="20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7"/>
      <c r="J23" s="20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7"/>
      <c r="J24" s="20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7"/>
      <c r="J25" s="20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7"/>
      <c r="J26" s="20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7"/>
      <c r="J27" s="20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7"/>
      <c r="J28" s="20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7"/>
      <c r="J29" s="20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7"/>
      <c r="J30" s="20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7"/>
      <c r="J31" s="20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7"/>
      <c r="J32" s="20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7"/>
      <c r="J33" s="20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7"/>
      <c r="J34" s="20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7"/>
      <c r="J35" s="20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7"/>
      <c r="J36" s="20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7"/>
      <c r="J37" s="20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7"/>
      <c r="J38" s="20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7"/>
      <c r="J39" s="208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7"/>
      <c r="J40" s="208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7"/>
      <c r="J41" s="208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7"/>
      <c r="J42" s="208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7"/>
      <c r="J43" s="208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7"/>
      <c r="J44" s="208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12" sqref="B12"/>
    </sheetView>
  </sheetViews>
  <sheetFormatPr defaultRowHeight="12" customHeight="1"/>
  <cols>
    <col min="1" max="2" width="4.5703125" style="23" customWidth="1"/>
    <col min="3" max="3" width="7.7109375" style="22" customWidth="1"/>
    <col min="4" max="4" width="5.42578125" style="23" bestFit="1" customWidth="1"/>
    <col min="5" max="5" width="26.7109375" style="22" bestFit="1" customWidth="1"/>
    <col min="6" max="6" width="18.140625" style="22" bestFit="1" customWidth="1"/>
    <col min="7" max="7" width="18.42578125" style="23" customWidth="1"/>
    <col min="8" max="8" width="15.85546875" style="112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197" t="s">
        <v>0</v>
      </c>
      <c r="B1" s="197"/>
      <c r="C1" s="197"/>
      <c r="D1" s="197"/>
      <c r="E1" s="197"/>
      <c r="F1" s="29" t="s">
        <v>1</v>
      </c>
      <c r="G1" s="27" t="str">
        <f>'Update History'!D1</f>
        <v>ASOFT - ERP.NET</v>
      </c>
      <c r="H1" s="215" t="s">
        <v>3</v>
      </c>
      <c r="I1" s="216"/>
      <c r="J1" s="217" t="str">
        <f>'Update History'!F1</f>
        <v>CRMF2080</v>
      </c>
      <c r="K1" s="218"/>
      <c r="L1" s="219"/>
      <c r="M1" s="30" t="s">
        <v>5</v>
      </c>
      <c r="N1" s="28" t="str">
        <f>'Update History'!H1</f>
        <v>Thị Phượng</v>
      </c>
      <c r="O1" s="30" t="s">
        <v>7</v>
      </c>
      <c r="P1" s="57" t="str">
        <f>'Update History'!J1</f>
        <v>Tấn Đạt</v>
      </c>
    </row>
    <row r="2" spans="1:16" s="25" customFormat="1" ht="12" customHeight="1">
      <c r="A2" s="197"/>
      <c r="B2" s="197"/>
      <c r="C2" s="197"/>
      <c r="D2" s="197"/>
      <c r="E2" s="197"/>
      <c r="F2" s="29" t="s">
        <v>2</v>
      </c>
      <c r="G2" s="27" t="str">
        <f>'Update History'!D2</f>
        <v>ASOFT-CRM</v>
      </c>
      <c r="H2" s="215" t="s">
        <v>49</v>
      </c>
      <c r="I2" s="216"/>
      <c r="J2" s="217" t="str">
        <f>'Update History'!F2</f>
        <v>Danh mục yêu cầu</v>
      </c>
      <c r="K2" s="218"/>
      <c r="L2" s="219"/>
      <c r="M2" s="30" t="s">
        <v>6</v>
      </c>
      <c r="N2" s="28" t="str">
        <f>'Update History'!H2</f>
        <v>25/03/2017</v>
      </c>
      <c r="O2" s="30" t="s">
        <v>8</v>
      </c>
      <c r="P2" s="57" t="str">
        <f>'Update History'!J2</f>
        <v>26/01/2018</v>
      </c>
    </row>
    <row r="4" spans="1:16" s="21" customFormat="1" ht="23.25" customHeight="1">
      <c r="A4" s="24" t="s">
        <v>44</v>
      </c>
      <c r="B4" s="24"/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111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 customHeight="1">
      <c r="A5" s="107">
        <v>1</v>
      </c>
      <c r="B5" s="107"/>
      <c r="C5" s="107" t="s">
        <v>155</v>
      </c>
      <c r="D5" s="107">
        <v>0</v>
      </c>
      <c r="E5" s="119" t="s">
        <v>249</v>
      </c>
      <c r="F5" s="108"/>
      <c r="G5" s="108"/>
      <c r="H5" s="108" t="s">
        <v>179</v>
      </c>
      <c r="I5" s="109"/>
      <c r="J5" s="110"/>
      <c r="K5" s="110"/>
      <c r="L5" s="109"/>
      <c r="M5" s="108"/>
      <c r="N5" s="108"/>
      <c r="O5" s="108"/>
      <c r="P5" s="108"/>
    </row>
    <row r="6" spans="1:16" s="25" customFormat="1" ht="12" customHeight="1">
      <c r="A6" s="107">
        <v>2</v>
      </c>
      <c r="B6" s="107"/>
      <c r="C6" s="107" t="s">
        <v>155</v>
      </c>
      <c r="D6" s="107">
        <v>1</v>
      </c>
      <c r="E6" s="119" t="s">
        <v>250</v>
      </c>
      <c r="F6" s="108"/>
      <c r="G6" s="108"/>
      <c r="H6" s="108" t="s">
        <v>180</v>
      </c>
      <c r="I6" s="109"/>
      <c r="J6" s="110"/>
      <c r="K6" s="110"/>
      <c r="L6" s="109"/>
      <c r="M6" s="108"/>
      <c r="N6" s="108"/>
      <c r="O6" s="108"/>
      <c r="P6" s="108"/>
    </row>
    <row r="7" spans="1:16" s="25" customFormat="1" ht="48.75" customHeight="1">
      <c r="A7" s="107">
        <v>3</v>
      </c>
      <c r="B7" s="107"/>
      <c r="C7" s="107" t="s">
        <v>155</v>
      </c>
      <c r="D7" s="107">
        <v>2</v>
      </c>
      <c r="E7" s="119" t="s">
        <v>161</v>
      </c>
      <c r="F7" s="108" t="s">
        <v>170</v>
      </c>
      <c r="G7" s="108" t="s">
        <v>170</v>
      </c>
      <c r="H7" s="108" t="s">
        <v>181</v>
      </c>
      <c r="I7" s="109" t="s">
        <v>158</v>
      </c>
      <c r="J7" s="110"/>
      <c r="K7" s="110"/>
      <c r="L7" s="109"/>
      <c r="M7" s="108"/>
      <c r="N7" s="108"/>
      <c r="O7" s="108"/>
      <c r="P7" s="122" t="s">
        <v>206</v>
      </c>
    </row>
    <row r="8" spans="1:16" s="25" customFormat="1" ht="12" customHeight="1">
      <c r="A8" s="107">
        <v>4</v>
      </c>
      <c r="B8" s="107"/>
      <c r="C8" s="107" t="s">
        <v>155</v>
      </c>
      <c r="D8" s="107">
        <v>3</v>
      </c>
      <c r="E8" s="119" t="s">
        <v>254</v>
      </c>
      <c r="F8" s="108" t="s">
        <v>295</v>
      </c>
      <c r="G8" s="108" t="s">
        <v>295</v>
      </c>
      <c r="H8" s="108" t="s">
        <v>156</v>
      </c>
      <c r="I8" s="109" t="s">
        <v>157</v>
      </c>
      <c r="J8" s="110">
        <v>50</v>
      </c>
      <c r="K8" s="110"/>
      <c r="L8" s="109" t="s">
        <v>182</v>
      </c>
      <c r="M8" s="108"/>
      <c r="N8" s="108"/>
      <c r="O8" s="108"/>
      <c r="P8" s="108"/>
    </row>
    <row r="9" spans="1:16" s="25" customFormat="1" ht="12" customHeight="1">
      <c r="A9" s="107">
        <v>5</v>
      </c>
      <c r="B9" s="107"/>
      <c r="C9" s="107" t="s">
        <v>155</v>
      </c>
      <c r="D9" s="107">
        <v>4</v>
      </c>
      <c r="E9" s="119" t="s">
        <v>255</v>
      </c>
      <c r="F9" s="108" t="s">
        <v>256</v>
      </c>
      <c r="G9" s="108" t="s">
        <v>256</v>
      </c>
      <c r="H9" s="108" t="s">
        <v>156</v>
      </c>
      <c r="I9" s="109" t="s">
        <v>157</v>
      </c>
      <c r="J9" s="110">
        <v>250</v>
      </c>
      <c r="K9" s="110"/>
      <c r="L9" s="109" t="s">
        <v>182</v>
      </c>
      <c r="M9" s="108"/>
      <c r="N9" s="108"/>
      <c r="O9" s="108"/>
      <c r="P9" s="108"/>
    </row>
    <row r="10" spans="1:16" s="25" customFormat="1" ht="45">
      <c r="A10" s="107">
        <v>6</v>
      </c>
      <c r="B10" s="107"/>
      <c r="C10" s="107" t="s">
        <v>155</v>
      </c>
      <c r="D10" s="107">
        <v>5</v>
      </c>
      <c r="E10" s="140" t="s">
        <v>257</v>
      </c>
      <c r="F10" s="108" t="s">
        <v>252</v>
      </c>
      <c r="G10" s="108" t="s">
        <v>252</v>
      </c>
      <c r="H10" s="108" t="s">
        <v>177</v>
      </c>
      <c r="I10" s="109" t="s">
        <v>157</v>
      </c>
      <c r="J10" s="110"/>
      <c r="K10" s="110"/>
      <c r="L10" s="109" t="s">
        <v>182</v>
      </c>
      <c r="M10" s="108"/>
      <c r="N10" s="108"/>
      <c r="O10" s="108"/>
      <c r="P10" s="122" t="s">
        <v>253</v>
      </c>
    </row>
    <row r="11" spans="1:16" s="25" customFormat="1" ht="12" customHeight="1">
      <c r="A11" s="107">
        <v>7</v>
      </c>
      <c r="B11" s="107"/>
      <c r="C11" s="107" t="s">
        <v>155</v>
      </c>
      <c r="D11" s="107">
        <v>6</v>
      </c>
      <c r="E11" s="119" t="s">
        <v>233</v>
      </c>
      <c r="F11" s="108" t="s">
        <v>234</v>
      </c>
      <c r="G11" s="108" t="s">
        <v>234</v>
      </c>
      <c r="H11" s="108" t="s">
        <v>156</v>
      </c>
      <c r="I11" s="109" t="s">
        <v>157</v>
      </c>
      <c r="J11" s="110">
        <v>100</v>
      </c>
      <c r="K11" s="110"/>
      <c r="L11" s="109" t="s">
        <v>182</v>
      </c>
      <c r="M11" s="108"/>
      <c r="N11" s="108"/>
      <c r="O11" s="108"/>
      <c r="P11" s="108"/>
    </row>
    <row r="12" spans="1:16" s="25" customFormat="1" ht="45">
      <c r="A12" s="107">
        <v>8</v>
      </c>
      <c r="B12" s="107"/>
      <c r="C12" s="107" t="s">
        <v>155</v>
      </c>
      <c r="D12" s="107">
        <v>7</v>
      </c>
      <c r="E12" s="140" t="s">
        <v>258</v>
      </c>
      <c r="F12" s="108" t="s">
        <v>259</v>
      </c>
      <c r="G12" s="108" t="s">
        <v>259</v>
      </c>
      <c r="H12" s="108" t="s">
        <v>177</v>
      </c>
      <c r="I12" s="109" t="s">
        <v>157</v>
      </c>
      <c r="J12" s="110"/>
      <c r="K12" s="110"/>
      <c r="L12" s="109" t="s">
        <v>182</v>
      </c>
      <c r="M12" s="108"/>
      <c r="N12" s="108"/>
      <c r="O12" s="108"/>
      <c r="P12" s="122" t="s">
        <v>251</v>
      </c>
    </row>
    <row r="13" spans="1:16" s="162" customFormat="1" ht="45">
      <c r="A13" s="155">
        <v>9</v>
      </c>
      <c r="B13" s="155">
        <v>92</v>
      </c>
      <c r="C13" s="155" t="s">
        <v>323</v>
      </c>
      <c r="D13" s="155">
        <v>8</v>
      </c>
      <c r="E13" s="156" t="s">
        <v>320</v>
      </c>
      <c r="F13" s="158" t="s">
        <v>321</v>
      </c>
      <c r="G13" s="158" t="s">
        <v>321</v>
      </c>
      <c r="H13" s="158" t="s">
        <v>177</v>
      </c>
      <c r="I13" s="159" t="s">
        <v>157</v>
      </c>
      <c r="J13" s="160"/>
      <c r="K13" s="160"/>
      <c r="L13" s="159" t="s">
        <v>182</v>
      </c>
      <c r="M13" s="158"/>
      <c r="N13" s="158"/>
      <c r="O13" s="158"/>
      <c r="P13" s="161" t="s">
        <v>251</v>
      </c>
    </row>
    <row r="14" spans="1:16" s="162" customFormat="1" ht="45">
      <c r="A14" s="155">
        <v>10</v>
      </c>
      <c r="B14" s="155">
        <v>92</v>
      </c>
      <c r="C14" s="155" t="s">
        <v>323</v>
      </c>
      <c r="D14" s="155">
        <v>9</v>
      </c>
      <c r="E14" s="156" t="s">
        <v>324</v>
      </c>
      <c r="F14" s="158" t="s">
        <v>325</v>
      </c>
      <c r="G14" s="158" t="s">
        <v>325</v>
      </c>
      <c r="H14" s="158" t="s">
        <v>177</v>
      </c>
      <c r="I14" s="159" t="s">
        <v>157</v>
      </c>
      <c r="J14" s="160"/>
      <c r="K14" s="160"/>
      <c r="L14" s="159" t="s">
        <v>182</v>
      </c>
      <c r="M14" s="158"/>
      <c r="N14" s="158"/>
      <c r="O14" s="158"/>
      <c r="P14" s="161" t="s">
        <v>326</v>
      </c>
    </row>
    <row r="15" spans="1:16" s="25" customFormat="1" ht="12" customHeight="1">
      <c r="A15" s="107">
        <v>11</v>
      </c>
      <c r="B15" s="107"/>
      <c r="C15" s="107" t="s">
        <v>155</v>
      </c>
      <c r="D15" s="107">
        <v>10</v>
      </c>
      <c r="E15" s="125" t="s">
        <v>164</v>
      </c>
      <c r="F15" s="108" t="s">
        <v>173</v>
      </c>
      <c r="G15" s="108"/>
      <c r="H15" s="108" t="s">
        <v>159</v>
      </c>
      <c r="I15" s="109"/>
      <c r="J15" s="110"/>
      <c r="K15" s="110"/>
      <c r="L15" s="109"/>
      <c r="M15" s="108"/>
      <c r="N15" s="108"/>
      <c r="O15" s="108"/>
      <c r="P15" s="108"/>
    </row>
    <row r="16" spans="1:16" s="25" customFormat="1" ht="12" customHeight="1">
      <c r="A16" s="107">
        <v>12</v>
      </c>
      <c r="B16" s="107"/>
      <c r="C16" s="107" t="s">
        <v>155</v>
      </c>
      <c r="D16" s="107">
        <v>11</v>
      </c>
      <c r="E16" s="125" t="s">
        <v>165</v>
      </c>
      <c r="F16" s="108" t="s">
        <v>174</v>
      </c>
      <c r="G16" s="108"/>
      <c r="H16" s="108" t="s">
        <v>159</v>
      </c>
      <c r="I16" s="109"/>
      <c r="J16" s="110"/>
      <c r="K16" s="110"/>
      <c r="L16" s="109"/>
      <c r="M16" s="108"/>
      <c r="N16" s="108"/>
      <c r="O16" s="108"/>
      <c r="P16" s="123" t="s">
        <v>187</v>
      </c>
    </row>
    <row r="17" spans="1:16" s="25" customFormat="1" ht="12" customHeight="1">
      <c r="A17" s="107">
        <v>13</v>
      </c>
      <c r="B17" s="107"/>
      <c r="C17" s="107" t="s">
        <v>155</v>
      </c>
      <c r="D17" s="107">
        <v>12</v>
      </c>
      <c r="E17" s="125" t="s">
        <v>209</v>
      </c>
      <c r="F17" s="108" t="s">
        <v>213</v>
      </c>
      <c r="G17" s="108"/>
      <c r="H17" s="108" t="s">
        <v>159</v>
      </c>
      <c r="I17" s="109"/>
      <c r="J17" s="110"/>
      <c r="K17" s="110"/>
      <c r="L17" s="109"/>
      <c r="M17" s="108"/>
      <c r="N17" s="108"/>
      <c r="O17" s="108"/>
      <c r="P17" s="108"/>
    </row>
    <row r="18" spans="1:16" s="25" customFormat="1" ht="12" customHeight="1">
      <c r="A18" s="107">
        <v>14</v>
      </c>
      <c r="B18" s="107"/>
      <c r="C18" s="107" t="s">
        <v>155</v>
      </c>
      <c r="D18" s="107">
        <v>13</v>
      </c>
      <c r="E18" s="120" t="s">
        <v>238</v>
      </c>
      <c r="F18" s="121" t="s">
        <v>183</v>
      </c>
      <c r="G18" s="121"/>
      <c r="H18" s="120" t="s">
        <v>159</v>
      </c>
      <c r="I18" s="107"/>
      <c r="J18" s="107"/>
      <c r="K18" s="107"/>
      <c r="L18" s="107"/>
      <c r="M18" s="107"/>
      <c r="N18" s="107"/>
      <c r="O18" s="107"/>
      <c r="P18" s="123" t="s">
        <v>187</v>
      </c>
    </row>
    <row r="19" spans="1:16" s="25" customFormat="1" ht="12" customHeight="1">
      <c r="A19" s="107">
        <v>15</v>
      </c>
      <c r="B19" s="107"/>
      <c r="C19" s="107" t="s">
        <v>155</v>
      </c>
      <c r="D19" s="107">
        <v>14</v>
      </c>
      <c r="E19" s="120" t="s">
        <v>184</v>
      </c>
      <c r="F19" s="121" t="s">
        <v>185</v>
      </c>
      <c r="G19" s="121"/>
      <c r="H19" s="120" t="s">
        <v>159</v>
      </c>
      <c r="I19" s="107"/>
      <c r="J19" s="107"/>
      <c r="K19" s="107"/>
      <c r="L19" s="107"/>
      <c r="M19" s="107"/>
      <c r="N19" s="107"/>
      <c r="O19" s="107"/>
      <c r="P19" s="123" t="s">
        <v>187</v>
      </c>
    </row>
    <row r="20" spans="1:16" s="25" customFormat="1" ht="12" customHeight="1">
      <c r="A20" s="107">
        <v>16</v>
      </c>
      <c r="B20" s="107"/>
      <c r="C20" s="107" t="s">
        <v>155</v>
      </c>
      <c r="D20" s="107">
        <v>15</v>
      </c>
      <c r="E20" s="125" t="s">
        <v>210</v>
      </c>
      <c r="F20" s="108" t="s">
        <v>214</v>
      </c>
      <c r="G20" s="108"/>
      <c r="H20" s="108" t="s">
        <v>159</v>
      </c>
      <c r="I20" s="109"/>
      <c r="J20" s="110"/>
      <c r="K20" s="110"/>
      <c r="L20" s="109"/>
      <c r="M20" s="108"/>
      <c r="N20" s="108"/>
      <c r="O20" s="108"/>
      <c r="P20" s="123"/>
    </row>
    <row r="21" spans="1:16" s="25" customFormat="1" ht="12" customHeight="1">
      <c r="A21" s="107">
        <v>17</v>
      </c>
      <c r="B21" s="107"/>
      <c r="C21" s="107" t="s">
        <v>155</v>
      </c>
      <c r="D21" s="107">
        <v>16</v>
      </c>
      <c r="E21" s="119" t="s">
        <v>211</v>
      </c>
      <c r="F21" s="108" t="s">
        <v>215</v>
      </c>
      <c r="G21" s="108"/>
      <c r="H21" s="108" t="s">
        <v>159</v>
      </c>
      <c r="I21" s="109"/>
      <c r="J21" s="110"/>
      <c r="K21" s="110"/>
      <c r="L21" s="109"/>
      <c r="M21" s="108"/>
      <c r="N21" s="108"/>
      <c r="O21" s="108"/>
      <c r="P21" s="123"/>
    </row>
    <row r="22" spans="1:16" s="25" customFormat="1" ht="12" customHeight="1">
      <c r="A22" s="107">
        <v>18</v>
      </c>
      <c r="B22" s="107"/>
      <c r="C22" s="107" t="s">
        <v>155</v>
      </c>
      <c r="D22" s="107">
        <v>17</v>
      </c>
      <c r="E22" s="119" t="s">
        <v>162</v>
      </c>
      <c r="F22" s="108" t="s">
        <v>171</v>
      </c>
      <c r="G22" s="108"/>
      <c r="H22" s="108" t="s">
        <v>159</v>
      </c>
      <c r="I22" s="109"/>
      <c r="J22" s="110"/>
      <c r="K22" s="110"/>
      <c r="L22" s="109"/>
      <c r="M22" s="108"/>
      <c r="N22" s="108"/>
      <c r="O22" s="108"/>
      <c r="P22" s="108"/>
    </row>
    <row r="23" spans="1:16" s="25" customFormat="1" ht="12" customHeight="1">
      <c r="A23" s="107">
        <v>19</v>
      </c>
      <c r="B23" s="107"/>
      <c r="C23" s="107" t="s">
        <v>155</v>
      </c>
      <c r="D23" s="107">
        <v>18</v>
      </c>
      <c r="E23" s="119" t="s">
        <v>163</v>
      </c>
      <c r="F23" s="108" t="s">
        <v>172</v>
      </c>
      <c r="G23" s="108"/>
      <c r="H23" s="108" t="s">
        <v>159</v>
      </c>
      <c r="I23" s="109"/>
      <c r="J23" s="110"/>
      <c r="K23" s="110"/>
      <c r="L23" s="109"/>
      <c r="M23" s="108"/>
      <c r="N23" s="108"/>
      <c r="O23" s="108"/>
      <c r="P23" s="108"/>
    </row>
    <row r="24" spans="1:16" s="25" customFormat="1" ht="45">
      <c r="A24" s="107">
        <v>20</v>
      </c>
      <c r="B24" s="107"/>
      <c r="C24" s="107" t="s">
        <v>155</v>
      </c>
      <c r="D24" s="107">
        <v>19</v>
      </c>
      <c r="E24" s="140" t="s">
        <v>166</v>
      </c>
      <c r="F24" s="120" t="s">
        <v>188</v>
      </c>
      <c r="G24" s="108"/>
      <c r="H24" s="108" t="s">
        <v>177</v>
      </c>
      <c r="I24" s="109" t="s">
        <v>158</v>
      </c>
      <c r="J24" s="110"/>
      <c r="K24" s="110"/>
      <c r="L24" s="109" t="s">
        <v>160</v>
      </c>
      <c r="M24" s="108"/>
      <c r="N24" s="108"/>
      <c r="O24" s="109">
        <v>25</v>
      </c>
      <c r="P24" s="122" t="s">
        <v>207</v>
      </c>
    </row>
    <row r="25" spans="1:16" s="25" customFormat="1" ht="12" customHeight="1">
      <c r="A25" s="107">
        <v>21</v>
      </c>
      <c r="B25" s="107"/>
      <c r="C25" s="107" t="s">
        <v>155</v>
      </c>
      <c r="D25" s="107">
        <v>20</v>
      </c>
      <c r="E25" s="140" t="s">
        <v>167</v>
      </c>
      <c r="F25" s="120" t="s">
        <v>189</v>
      </c>
      <c r="G25" s="108"/>
      <c r="H25" s="108" t="s">
        <v>178</v>
      </c>
      <c r="I25" s="109" t="s">
        <v>158</v>
      </c>
      <c r="J25" s="110"/>
      <c r="K25" s="110"/>
      <c r="L25" s="109" t="s">
        <v>160</v>
      </c>
      <c r="M25" s="108"/>
      <c r="N25" s="108"/>
      <c r="O25" s="109">
        <v>1</v>
      </c>
      <c r="P25" s="108"/>
    </row>
    <row r="26" spans="1:16" s="25" customFormat="1" ht="12" customHeight="1">
      <c r="A26" s="107">
        <v>22</v>
      </c>
      <c r="B26" s="107"/>
      <c r="C26" s="107" t="s">
        <v>155</v>
      </c>
      <c r="D26" s="107">
        <v>21</v>
      </c>
      <c r="E26" s="119" t="s">
        <v>168</v>
      </c>
      <c r="F26" s="108" t="s">
        <v>175</v>
      </c>
      <c r="G26" s="108"/>
      <c r="H26" s="108" t="s">
        <v>176</v>
      </c>
      <c r="I26" s="109"/>
      <c r="J26" s="110"/>
      <c r="K26" s="110"/>
      <c r="L26" s="109"/>
      <c r="M26" s="108"/>
      <c r="N26" s="108"/>
      <c r="O26" s="108"/>
      <c r="P26" s="108"/>
    </row>
    <row r="27" spans="1:16" s="25" customFormat="1" ht="12" customHeight="1">
      <c r="A27" s="107">
        <v>23</v>
      </c>
      <c r="B27" s="107"/>
      <c r="C27" s="107" t="s">
        <v>155</v>
      </c>
      <c r="D27" s="127">
        <v>21.1</v>
      </c>
      <c r="E27" s="119" t="s">
        <v>169</v>
      </c>
      <c r="F27" s="108" t="s">
        <v>191</v>
      </c>
      <c r="G27" s="108"/>
      <c r="H27" s="108" t="s">
        <v>176</v>
      </c>
      <c r="I27" s="109"/>
      <c r="J27" s="110"/>
      <c r="K27" s="110"/>
      <c r="L27" s="109"/>
      <c r="M27" s="108"/>
      <c r="N27" s="108"/>
      <c r="O27" s="124">
        <v>0</v>
      </c>
      <c r="P27" s="121" t="s">
        <v>186</v>
      </c>
    </row>
    <row r="28" spans="1:16" s="25" customFormat="1" ht="12" customHeight="1">
      <c r="A28" s="107">
        <v>24</v>
      </c>
      <c r="B28" s="107"/>
      <c r="C28" s="107" t="s">
        <v>155</v>
      </c>
      <c r="D28" s="127">
        <v>21.2</v>
      </c>
      <c r="E28" s="125" t="s">
        <v>212</v>
      </c>
      <c r="F28" s="108" t="s">
        <v>216</v>
      </c>
      <c r="G28" s="108" t="s">
        <v>216</v>
      </c>
      <c r="H28" s="108" t="s">
        <v>176</v>
      </c>
      <c r="I28" s="109" t="s">
        <v>157</v>
      </c>
      <c r="J28" s="110"/>
      <c r="K28" s="110"/>
      <c r="L28" s="109" t="s">
        <v>160</v>
      </c>
      <c r="M28" s="108"/>
      <c r="N28" s="108"/>
      <c r="O28" s="108"/>
      <c r="P28" s="108"/>
    </row>
    <row r="29" spans="1:16" s="25" customFormat="1" ht="12" customHeight="1">
      <c r="A29" s="107">
        <v>25</v>
      </c>
      <c r="B29" s="107"/>
      <c r="C29" s="107" t="s">
        <v>155</v>
      </c>
      <c r="D29" s="127">
        <v>21.3</v>
      </c>
      <c r="E29" s="119" t="s">
        <v>161</v>
      </c>
      <c r="F29" s="108" t="s">
        <v>170</v>
      </c>
      <c r="G29" s="108" t="s">
        <v>170</v>
      </c>
      <c r="H29" s="108" t="s">
        <v>176</v>
      </c>
      <c r="I29" s="109" t="s">
        <v>157</v>
      </c>
      <c r="J29" s="110"/>
      <c r="K29" s="110"/>
      <c r="L29" s="109" t="s">
        <v>160</v>
      </c>
      <c r="M29" s="108"/>
      <c r="N29" s="108"/>
      <c r="O29" s="108"/>
      <c r="P29" s="108"/>
    </row>
    <row r="30" spans="1:16" s="25" customFormat="1" ht="12" customHeight="1">
      <c r="A30" s="107">
        <v>26</v>
      </c>
      <c r="B30" s="107"/>
      <c r="C30" s="107" t="s">
        <v>155</v>
      </c>
      <c r="D30" s="127">
        <v>21.4</v>
      </c>
      <c r="E30" s="119" t="s">
        <v>255</v>
      </c>
      <c r="F30" s="108" t="s">
        <v>256</v>
      </c>
      <c r="G30" s="108" t="s">
        <v>256</v>
      </c>
      <c r="H30" s="108" t="s">
        <v>176</v>
      </c>
      <c r="I30" s="109" t="s">
        <v>157</v>
      </c>
      <c r="J30" s="110"/>
      <c r="K30" s="110"/>
      <c r="L30" s="109" t="s">
        <v>160</v>
      </c>
      <c r="M30" s="108"/>
      <c r="N30" s="108"/>
      <c r="O30" s="108"/>
      <c r="P30" s="108"/>
    </row>
    <row r="31" spans="1:16" s="25" customFormat="1" ht="11.25">
      <c r="A31" s="107">
        <v>27</v>
      </c>
      <c r="B31" s="107"/>
      <c r="C31" s="107" t="s">
        <v>155</v>
      </c>
      <c r="D31" s="127">
        <v>21.5</v>
      </c>
      <c r="E31" s="119" t="s">
        <v>254</v>
      </c>
      <c r="F31" s="108" t="s">
        <v>261</v>
      </c>
      <c r="G31" s="108" t="s">
        <v>261</v>
      </c>
      <c r="H31" s="108" t="s">
        <v>176</v>
      </c>
      <c r="I31" s="109" t="s">
        <v>157</v>
      </c>
      <c r="J31" s="110"/>
      <c r="K31" s="110"/>
      <c r="L31" s="109" t="s">
        <v>160</v>
      </c>
      <c r="M31" s="108"/>
      <c r="N31" s="108"/>
      <c r="O31" s="108"/>
      <c r="P31" s="108"/>
    </row>
    <row r="32" spans="1:16" s="25" customFormat="1" ht="11.25">
      <c r="A32" s="107">
        <v>28</v>
      </c>
      <c r="B32" s="107"/>
      <c r="C32" s="107" t="s">
        <v>155</v>
      </c>
      <c r="D32" s="127">
        <v>21.6</v>
      </c>
      <c r="E32" s="141" t="s">
        <v>296</v>
      </c>
      <c r="F32" s="108" t="s">
        <v>297</v>
      </c>
      <c r="G32" s="108" t="s">
        <v>297</v>
      </c>
      <c r="H32" s="108" t="s">
        <v>176</v>
      </c>
      <c r="I32" s="109" t="s">
        <v>157</v>
      </c>
      <c r="J32" s="110"/>
      <c r="K32" s="110"/>
      <c r="L32" s="109" t="s">
        <v>160</v>
      </c>
      <c r="M32" s="108"/>
      <c r="N32" s="108"/>
      <c r="O32" s="108"/>
      <c r="P32" s="108"/>
    </row>
    <row r="33" spans="1:16" s="25" customFormat="1" ht="12" customHeight="1">
      <c r="A33" s="107">
        <v>29</v>
      </c>
      <c r="B33" s="107"/>
      <c r="C33" s="107" t="s">
        <v>155</v>
      </c>
      <c r="D33" s="127">
        <v>21.7</v>
      </c>
      <c r="E33" s="135" t="s">
        <v>233</v>
      </c>
      <c r="F33" s="108" t="s">
        <v>262</v>
      </c>
      <c r="G33" s="108" t="s">
        <v>262</v>
      </c>
      <c r="H33" s="108" t="s">
        <v>176</v>
      </c>
      <c r="I33" s="109" t="s">
        <v>157</v>
      </c>
      <c r="J33" s="110"/>
      <c r="K33" s="110"/>
      <c r="L33" s="109" t="s">
        <v>160</v>
      </c>
      <c r="M33" s="108"/>
      <c r="N33" s="108"/>
      <c r="O33" s="108"/>
      <c r="P33" s="108"/>
    </row>
    <row r="34" spans="1:16" s="25" customFormat="1" ht="12" customHeight="1">
      <c r="A34" s="107">
        <v>30</v>
      </c>
      <c r="B34" s="107"/>
      <c r="C34" s="107" t="s">
        <v>155</v>
      </c>
      <c r="D34" s="127">
        <v>21.8</v>
      </c>
      <c r="E34" s="135" t="s">
        <v>258</v>
      </c>
      <c r="F34" s="108" t="s">
        <v>263</v>
      </c>
      <c r="G34" s="108" t="s">
        <v>263</v>
      </c>
      <c r="H34" s="108" t="s">
        <v>176</v>
      </c>
      <c r="I34" s="109" t="s">
        <v>157</v>
      </c>
      <c r="J34" s="110"/>
      <c r="K34" s="110"/>
      <c r="L34" s="109" t="s">
        <v>160</v>
      </c>
      <c r="M34" s="108"/>
      <c r="N34" s="108"/>
      <c r="O34" s="108"/>
      <c r="P34" s="108"/>
    </row>
    <row r="35" spans="1:16" s="25" customFormat="1" ht="12" customHeight="1">
      <c r="A35" s="107">
        <v>31</v>
      </c>
      <c r="B35" s="107"/>
      <c r="C35" s="107" t="s">
        <v>155</v>
      </c>
      <c r="D35" s="127">
        <v>21.9</v>
      </c>
      <c r="E35" s="135" t="s">
        <v>260</v>
      </c>
      <c r="F35" s="108" t="s">
        <v>264</v>
      </c>
      <c r="G35" s="108" t="s">
        <v>264</v>
      </c>
      <c r="H35" s="108" t="s">
        <v>176</v>
      </c>
      <c r="I35" s="109" t="s">
        <v>265</v>
      </c>
      <c r="J35" s="110"/>
      <c r="K35" s="110"/>
      <c r="L35" s="109" t="s">
        <v>160</v>
      </c>
      <c r="M35" s="108" t="s">
        <v>266</v>
      </c>
      <c r="N35" s="108"/>
      <c r="O35" s="108"/>
      <c r="P35" s="108"/>
    </row>
    <row r="36" spans="1:16" s="162" customFormat="1" ht="12.75">
      <c r="A36" s="155">
        <v>32</v>
      </c>
      <c r="B36" s="155">
        <v>92</v>
      </c>
      <c r="C36" s="155" t="s">
        <v>323</v>
      </c>
      <c r="D36" s="164">
        <v>21.1</v>
      </c>
      <c r="E36" s="156" t="s">
        <v>320</v>
      </c>
      <c r="F36" s="157" t="s">
        <v>321</v>
      </c>
      <c r="G36" s="157" t="s">
        <v>321</v>
      </c>
      <c r="H36" s="158" t="s">
        <v>176</v>
      </c>
      <c r="I36" s="159" t="s">
        <v>157</v>
      </c>
      <c r="J36" s="160"/>
      <c r="K36" s="160"/>
      <c r="L36" s="159" t="s">
        <v>160</v>
      </c>
      <c r="M36" s="158"/>
      <c r="N36" s="158"/>
      <c r="O36" s="159"/>
      <c r="P36" s="161"/>
    </row>
    <row r="37" spans="1:16" s="25" customFormat="1" ht="12" customHeight="1">
      <c r="A37" s="107"/>
      <c r="B37" s="107"/>
      <c r="C37" s="107"/>
      <c r="D37" s="107"/>
      <c r="E37" s="119"/>
      <c r="F37" s="120"/>
      <c r="G37" s="108"/>
      <c r="H37" s="108"/>
      <c r="I37" s="109"/>
      <c r="J37" s="110"/>
      <c r="K37" s="110"/>
      <c r="L37" s="109"/>
      <c r="M37" s="108"/>
      <c r="N37" s="108"/>
      <c r="O37" s="109"/>
      <c r="P37" s="108"/>
    </row>
  </sheetData>
  <autoFilter ref="A4:P36"/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6 H20:H37 H8:H1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18:H19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0:I37 I5:I17">
      <formula1>"Text, Number, DateTime, Boolean"</formula1>
    </dataValidation>
    <dataValidation type="list" allowBlank="1" showInputMessage="1" showErrorMessage="1" sqref="L20:L37 L5:L17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Tấn Đạt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26/01/2018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23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</row>
    <row r="2" spans="1:11" s="25" customFormat="1" ht="12" customHeight="1">
      <c r="A2" s="224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26/01/2018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97" t="s">
        <v>128</v>
      </c>
      <c r="G4" s="197"/>
      <c r="H4" s="197" t="s">
        <v>48</v>
      </c>
      <c r="I4" s="197"/>
      <c r="J4" s="197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25" t="s">
        <v>269</v>
      </c>
      <c r="G5" s="226"/>
      <c r="H5" s="226"/>
      <c r="I5" s="227"/>
      <c r="J5" s="225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28"/>
      <c r="G6" s="229"/>
      <c r="H6" s="229"/>
      <c r="I6" s="230"/>
      <c r="J6" s="228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20" t="s">
        <v>270</v>
      </c>
      <c r="G7" s="221"/>
      <c r="H7" s="221"/>
      <c r="I7" s="222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20" t="s">
        <v>239</v>
      </c>
      <c r="G8" s="221"/>
      <c r="H8" s="221"/>
      <c r="I8" s="222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20" t="s">
        <v>271</v>
      </c>
      <c r="G9" s="221"/>
      <c r="H9" s="221"/>
      <c r="I9" s="222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16"/>
  <sheetViews>
    <sheetView tabSelected="1" view="pageBreakPreview" topLeftCell="A9" zoomScaleSheetLayoutView="100" workbookViewId="0">
      <selection activeCell="G9" sqref="G9"/>
    </sheetView>
  </sheetViews>
  <sheetFormatPr defaultRowHeight="12" customHeight="1"/>
  <cols>
    <col min="1" max="1" width="4.5703125" style="22" customWidth="1"/>
    <col min="2" max="2" width="11.5703125" style="22" customWidth="1"/>
    <col min="3" max="3" width="6.5703125" style="22" customWidth="1"/>
    <col min="4" max="4" width="15" style="22" customWidth="1"/>
    <col min="5" max="5" width="9.7109375" style="22" bestFit="1" customWidth="1"/>
    <col min="6" max="6" width="8.7109375" style="22" bestFit="1" customWidth="1"/>
    <col min="7" max="7" width="13.85546875" style="22" bestFit="1" customWidth="1"/>
    <col min="8" max="8" width="7.7109375" style="22" customWidth="1"/>
    <col min="9" max="9" width="8.7109375" style="22" bestFit="1" customWidth="1"/>
    <col min="10" max="10" width="11.140625" style="23" bestFit="1" customWidth="1"/>
    <col min="11" max="11" width="11.42578125" style="23" bestFit="1" customWidth="1"/>
    <col min="12" max="12" width="18.42578125" style="23" customWidth="1"/>
    <col min="13" max="13" width="19" style="23" customWidth="1"/>
    <col min="14" max="14" width="11" style="23" bestFit="1" customWidth="1"/>
    <col min="15" max="15" width="5.5703125" style="23" bestFit="1" customWidth="1"/>
    <col min="16" max="16" width="37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97" t="s">
        <v>0</v>
      </c>
      <c r="B1" s="197"/>
      <c r="C1" s="197"/>
      <c r="D1" s="197"/>
      <c r="E1" s="197"/>
      <c r="F1" s="30" t="s">
        <v>1</v>
      </c>
      <c r="G1" s="243" t="str">
        <f>'Update History'!D1</f>
        <v>ASOFT - ERP.NET</v>
      </c>
      <c r="H1" s="243"/>
      <c r="I1" s="26" t="s">
        <v>3</v>
      </c>
      <c r="J1" s="47" t="str">
        <f>'Update History'!F1</f>
        <v>CRMF2080</v>
      </c>
      <c r="K1" s="26" t="s">
        <v>5</v>
      </c>
      <c r="L1" s="45" t="str">
        <f>'Update History'!H1</f>
        <v>Thị Phượng</v>
      </c>
      <c r="M1" s="26" t="s">
        <v>7</v>
      </c>
      <c r="N1" s="231" t="str">
        <f>'Update History'!J1</f>
        <v>Tấn Đạt</v>
      </c>
      <c r="O1" s="232"/>
      <c r="P1" s="233"/>
      <c r="Q1" s="46"/>
      <c r="R1" s="46"/>
    </row>
    <row r="2" spans="1:18" s="25" customFormat="1" ht="12" customHeight="1">
      <c r="A2" s="197"/>
      <c r="B2" s="197"/>
      <c r="C2" s="197"/>
      <c r="D2" s="197"/>
      <c r="E2" s="197"/>
      <c r="F2" s="30" t="s">
        <v>2</v>
      </c>
      <c r="G2" s="243" t="str">
        <f>'Update History'!D2</f>
        <v>ASOFT-CRM</v>
      </c>
      <c r="H2" s="243"/>
      <c r="I2" s="26" t="s">
        <v>49</v>
      </c>
      <c r="J2" s="47" t="str">
        <f>'Update History'!F2</f>
        <v>Danh mục yêu cầu</v>
      </c>
      <c r="K2" s="26" t="s">
        <v>6</v>
      </c>
      <c r="L2" s="45" t="str">
        <f>'Update History'!H2</f>
        <v>25/03/2017</v>
      </c>
      <c r="M2" s="26" t="s">
        <v>8</v>
      </c>
      <c r="N2" s="231" t="str">
        <f>'Update History'!J2</f>
        <v>26/01/2018</v>
      </c>
      <c r="O2" s="232"/>
      <c r="P2" s="233"/>
      <c r="Q2" s="46"/>
      <c r="R2" s="46"/>
    </row>
    <row r="4" spans="1:18" s="23" customFormat="1" ht="25.5" customHeight="1">
      <c r="A4" s="35" t="s">
        <v>44</v>
      </c>
      <c r="B4" s="24" t="s">
        <v>328</v>
      </c>
      <c r="C4" s="104" t="s">
        <v>32</v>
      </c>
      <c r="D4" s="60" t="s">
        <v>98</v>
      </c>
      <c r="E4" s="64" t="s">
        <v>54</v>
      </c>
      <c r="F4" s="35" t="s">
        <v>53</v>
      </c>
      <c r="G4" s="35" t="s">
        <v>58</v>
      </c>
      <c r="H4" s="202" t="s">
        <v>55</v>
      </c>
      <c r="I4" s="204"/>
      <c r="J4" s="204"/>
      <c r="K4" s="203"/>
      <c r="L4" s="35" t="s">
        <v>56</v>
      </c>
      <c r="M4" s="35" t="s">
        <v>57</v>
      </c>
      <c r="N4" s="58" t="s">
        <v>97</v>
      </c>
      <c r="O4" s="58" t="s">
        <v>51</v>
      </c>
      <c r="P4" s="35" t="s">
        <v>48</v>
      </c>
    </row>
    <row r="5" spans="1:18" s="25" customFormat="1" ht="51.75" customHeight="1">
      <c r="A5" s="107">
        <v>1</v>
      </c>
      <c r="B5" s="107"/>
      <c r="C5" s="107" t="s">
        <v>155</v>
      </c>
      <c r="D5" s="128" t="s">
        <v>221</v>
      </c>
      <c r="E5" s="129" t="s">
        <v>191</v>
      </c>
      <c r="F5" s="129" t="s">
        <v>192</v>
      </c>
      <c r="G5" s="130" t="s">
        <v>199</v>
      </c>
      <c r="H5" s="237" t="s">
        <v>217</v>
      </c>
      <c r="I5" s="238"/>
      <c r="J5" s="238"/>
      <c r="K5" s="239"/>
      <c r="L5" s="122" t="s">
        <v>198</v>
      </c>
      <c r="M5" s="122" t="s">
        <v>205</v>
      </c>
      <c r="N5" s="131" t="s">
        <v>181</v>
      </c>
      <c r="O5" s="131" t="s">
        <v>193</v>
      </c>
      <c r="P5" s="128" t="s">
        <v>218</v>
      </c>
      <c r="Q5" s="46"/>
      <c r="R5" s="46"/>
    </row>
    <row r="6" spans="1:18" s="25" customFormat="1" ht="51.75" customHeight="1">
      <c r="A6" s="107">
        <v>2</v>
      </c>
      <c r="B6" s="107"/>
      <c r="C6" s="107" t="s">
        <v>155</v>
      </c>
      <c r="D6" s="108" t="s">
        <v>276</v>
      </c>
      <c r="E6" s="129" t="s">
        <v>191</v>
      </c>
      <c r="F6" s="129" t="s">
        <v>192</v>
      </c>
      <c r="G6" s="130" t="s">
        <v>201</v>
      </c>
      <c r="H6" s="240" t="s">
        <v>219</v>
      </c>
      <c r="I6" s="241"/>
      <c r="J6" s="241"/>
      <c r="K6" s="242"/>
      <c r="L6" s="122" t="s">
        <v>194</v>
      </c>
      <c r="M6" s="122" t="s">
        <v>274</v>
      </c>
      <c r="N6" s="67" t="s">
        <v>220</v>
      </c>
      <c r="O6" s="131" t="s">
        <v>193</v>
      </c>
      <c r="P6" s="67" t="s">
        <v>275</v>
      </c>
      <c r="Q6" s="46"/>
      <c r="R6" s="46"/>
    </row>
    <row r="7" spans="1:18" s="25" customFormat="1" ht="51.75" customHeight="1">
      <c r="A7" s="107">
        <v>3</v>
      </c>
      <c r="B7" s="107"/>
      <c r="C7" s="107" t="s">
        <v>155</v>
      </c>
      <c r="D7" s="108" t="s">
        <v>277</v>
      </c>
      <c r="E7" s="129" t="s">
        <v>191</v>
      </c>
      <c r="F7" s="129" t="s">
        <v>192</v>
      </c>
      <c r="G7" s="130" t="s">
        <v>200</v>
      </c>
      <c r="H7" s="240" t="s">
        <v>219</v>
      </c>
      <c r="I7" s="241"/>
      <c r="J7" s="241"/>
      <c r="K7" s="242"/>
      <c r="L7" s="122" t="s">
        <v>194</v>
      </c>
      <c r="M7" s="122" t="s">
        <v>242</v>
      </c>
      <c r="N7" s="67" t="s">
        <v>220</v>
      </c>
      <c r="O7" s="131" t="s">
        <v>193</v>
      </c>
      <c r="P7" s="67" t="s">
        <v>278</v>
      </c>
      <c r="Q7" s="46"/>
      <c r="R7" s="46"/>
    </row>
    <row r="8" spans="1:18" s="151" customFormat="1" ht="169.5" customHeight="1">
      <c r="A8" s="144">
        <v>5</v>
      </c>
      <c r="B8" s="155">
        <v>92</v>
      </c>
      <c r="C8" s="144" t="s">
        <v>155</v>
      </c>
      <c r="D8" s="145"/>
      <c r="E8" s="146" t="s">
        <v>191</v>
      </c>
      <c r="F8" s="146" t="s">
        <v>195</v>
      </c>
      <c r="G8" s="147" t="s">
        <v>202</v>
      </c>
      <c r="H8" s="234" t="s">
        <v>327</v>
      </c>
      <c r="I8" s="235"/>
      <c r="J8" s="235"/>
      <c r="K8" s="236"/>
      <c r="L8" s="163" t="s">
        <v>329</v>
      </c>
      <c r="M8" s="163" t="s">
        <v>330</v>
      </c>
      <c r="N8" s="148" t="s">
        <v>222</v>
      </c>
      <c r="O8" s="149" t="s">
        <v>196</v>
      </c>
      <c r="P8" s="148" t="s">
        <v>223</v>
      </c>
      <c r="Q8" s="150"/>
      <c r="R8" s="150"/>
    </row>
    <row r="9" spans="1:18" s="25" customFormat="1" ht="87.75" customHeight="1">
      <c r="A9" s="107">
        <v>6</v>
      </c>
      <c r="B9" s="107"/>
      <c r="C9" s="107" t="s">
        <v>155</v>
      </c>
      <c r="D9" s="108"/>
      <c r="E9" s="129" t="s">
        <v>197</v>
      </c>
      <c r="F9" s="129" t="s">
        <v>195</v>
      </c>
      <c r="G9" s="130" t="s">
        <v>203</v>
      </c>
      <c r="H9" s="244" t="s">
        <v>273</v>
      </c>
      <c r="I9" s="245"/>
      <c r="J9" s="245"/>
      <c r="K9" s="246"/>
      <c r="L9" s="132" t="s">
        <v>272</v>
      </c>
      <c r="M9" s="132" t="s">
        <v>298</v>
      </c>
      <c r="N9" s="67" t="s">
        <v>224</v>
      </c>
      <c r="O9" s="131" t="s">
        <v>196</v>
      </c>
      <c r="P9" s="67" t="s">
        <v>225</v>
      </c>
      <c r="Q9" s="46"/>
      <c r="R9" s="46"/>
    </row>
    <row r="10" spans="1:18" s="25" customFormat="1" ht="135" customHeight="1">
      <c r="A10" s="107">
        <v>10</v>
      </c>
      <c r="B10" s="155">
        <v>92</v>
      </c>
      <c r="C10" s="107" t="s">
        <v>155</v>
      </c>
      <c r="D10" s="108"/>
      <c r="E10" s="129" t="s">
        <v>191</v>
      </c>
      <c r="F10" s="129" t="s">
        <v>195</v>
      </c>
      <c r="G10" s="130" t="s">
        <v>204</v>
      </c>
      <c r="H10" s="234" t="s">
        <v>331</v>
      </c>
      <c r="I10" s="235"/>
      <c r="J10" s="235"/>
      <c r="K10" s="236"/>
      <c r="L10" s="163" t="s">
        <v>332</v>
      </c>
      <c r="M10" s="163" t="s">
        <v>333</v>
      </c>
      <c r="N10" s="67"/>
      <c r="O10" s="131" t="s">
        <v>196</v>
      </c>
      <c r="P10" s="67" t="s">
        <v>228</v>
      </c>
      <c r="Q10" s="46"/>
      <c r="R10" s="46"/>
    </row>
    <row r="11" spans="1:18" s="25" customFormat="1" ht="51.75" customHeight="1">
      <c r="A11" s="107">
        <v>11</v>
      </c>
      <c r="B11" s="107"/>
      <c r="C11" s="107" t="s">
        <v>155</v>
      </c>
      <c r="D11" s="108"/>
      <c r="E11" s="129" t="s">
        <v>191</v>
      </c>
      <c r="F11" s="129" t="s">
        <v>192</v>
      </c>
      <c r="G11" s="130" t="s">
        <v>226</v>
      </c>
      <c r="H11" s="237" t="s">
        <v>229</v>
      </c>
      <c r="I11" s="238"/>
      <c r="J11" s="238"/>
      <c r="K11" s="239"/>
      <c r="L11" s="118" t="s">
        <v>198</v>
      </c>
      <c r="M11" s="118" t="s">
        <v>205</v>
      </c>
      <c r="N11" s="133"/>
      <c r="O11" s="134" t="s">
        <v>193</v>
      </c>
      <c r="P11" s="67" t="s">
        <v>230</v>
      </c>
      <c r="Q11" s="46"/>
      <c r="R11" s="46"/>
    </row>
    <row r="12" spans="1:18" s="25" customFormat="1" ht="135" customHeight="1">
      <c r="A12" s="107">
        <v>11</v>
      </c>
      <c r="B12" s="155">
        <v>92</v>
      </c>
      <c r="C12" s="107" t="s">
        <v>155</v>
      </c>
      <c r="D12" s="108"/>
      <c r="E12" s="129" t="s">
        <v>191</v>
      </c>
      <c r="F12" s="129" t="s">
        <v>192</v>
      </c>
      <c r="G12" s="130" t="s">
        <v>227</v>
      </c>
      <c r="H12" s="234" t="s">
        <v>331</v>
      </c>
      <c r="I12" s="235"/>
      <c r="J12" s="235"/>
      <c r="K12" s="236"/>
      <c r="L12" s="163" t="s">
        <v>332</v>
      </c>
      <c r="M12" s="163" t="s">
        <v>333</v>
      </c>
      <c r="N12" s="67" t="s">
        <v>231</v>
      </c>
      <c r="O12" s="134" t="s">
        <v>193</v>
      </c>
      <c r="P12" s="126" t="s">
        <v>232</v>
      </c>
      <c r="Q12" s="46"/>
      <c r="R12" s="46"/>
    </row>
    <row r="1048216" spans="14:14" ht="12" customHeight="1">
      <c r="N1048216" s="63"/>
    </row>
  </sheetData>
  <dataConsolidate link="1"/>
  <mergeCells count="14">
    <mergeCell ref="A1:E2"/>
    <mergeCell ref="G1:H1"/>
    <mergeCell ref="G2:H2"/>
    <mergeCell ref="H10:K10"/>
    <mergeCell ref="H11:K11"/>
    <mergeCell ref="H4:K4"/>
    <mergeCell ref="H8:K8"/>
    <mergeCell ref="H9:K9"/>
    <mergeCell ref="N1:P1"/>
    <mergeCell ref="N2:P2"/>
    <mergeCell ref="H12:K12"/>
    <mergeCell ref="H5:K5"/>
    <mergeCell ref="H6:K6"/>
    <mergeCell ref="H7:K7"/>
  </mergeCells>
  <dataValidations count="4">
    <dataValidation allowBlank="1" showDropDown="1" showInputMessage="1" showErrorMessage="1" sqref="N1048216:N1048576 N11 N5:N6"/>
    <dataValidation type="list" allowBlank="1" showInputMessage="1" showErrorMessage="1" sqref="E5:E12">
      <formula1>"Select,Insert,Update,Delete"</formula1>
    </dataValidation>
    <dataValidation type="list" allowBlank="1" showInputMessage="1" showErrorMessage="1" sqref="F5:F12">
      <formula1>"SQL Script, ID SQL, ID Store, ID Function, ID Trigger"</formula1>
    </dataValidation>
    <dataValidation type="list" allowBlank="1" showInputMessage="1" showErrorMessage="1" sqref="O5:O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20" zoomScale="115" zoomScaleSheetLayoutView="115" workbookViewId="0">
      <selection activeCell="F55" sqref="F54:F5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47" t="s">
        <v>281</v>
      </c>
      <c r="D21" s="248"/>
      <c r="E21" s="248"/>
      <c r="F21" s="248"/>
      <c r="G21" s="248"/>
      <c r="H21" s="248"/>
      <c r="I21" s="248"/>
      <c r="J21" s="248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49" t="s">
        <v>236</v>
      </c>
      <c r="D36" s="249"/>
      <c r="E36" s="249"/>
      <c r="F36" s="249"/>
      <c r="G36" s="249"/>
      <c r="H36" s="249"/>
      <c r="I36" s="249"/>
      <c r="J36" s="249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50"/>
      <c r="D47" s="250"/>
      <c r="E47" s="250"/>
      <c r="F47" s="250"/>
      <c r="G47" s="250"/>
      <c r="H47" s="250"/>
      <c r="I47" s="250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2018-02-08T03:58:59Z</dcterms:modified>
</cp:coreProperties>
</file>