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10">'Code Standar'!$A$1:$C$23</definedName>
    <definedName name="_xlnm.Print_Area" localSheetId="0">Coverpage!$A$1:$J$31</definedName>
    <definedName name="_xlnm.Print_Area" localSheetId="5">'Data Definition'!$A$1:$J$18</definedName>
    <definedName name="_xlnm.Print_Area" localSheetId="6">'Data Input'!$A$1:$O$45</definedName>
    <definedName name="_xlnm.Print_Area" localSheetId="7">'Form Func Spec'!$A$1:$J$81</definedName>
    <definedName name="_xlnm.Print_Area" localSheetId="8">'Func Spec'!$A$1:$J$22</definedName>
    <definedName name="_xlnm.Print_Area" localSheetId="9">Help!$A$1:$K$62</definedName>
    <definedName name="_xlnm.Print_Area" localSheetId="3">'Item Screen'!$A$1:$O$35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M2" i="13"/>
  <c r="K2" i="13"/>
  <c r="I2" i="13"/>
  <c r="F2" i="13"/>
  <c r="M1" i="13"/>
  <c r="K1" i="13"/>
  <c r="I1" i="13"/>
  <c r="F1" i="13"/>
  <c r="J2" i="18"/>
  <c r="H2" i="18"/>
  <c r="F2" i="18"/>
  <c r="D2" i="18"/>
  <c r="J1" i="18"/>
  <c r="H1" i="18"/>
  <c r="F1" i="18"/>
  <c r="D1" i="18"/>
  <c r="I2" i="16"/>
  <c r="G2" i="16"/>
  <c r="E2" i="16"/>
  <c r="C2" i="16"/>
  <c r="I1" i="16"/>
  <c r="G1" i="16"/>
  <c r="E1" i="16"/>
  <c r="C1" i="16"/>
  <c r="O2" i="15"/>
  <c r="M2" i="15"/>
  <c r="I2" i="15"/>
  <c r="F2" i="15"/>
  <c r="O1" i="15"/>
  <c r="M1" i="15"/>
  <c r="I1" i="15"/>
  <c r="F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<sst xmlns="http://schemas.openxmlformats.org/spreadsheetml/2006/main" count="592" uniqueCount="331">
  <si>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</si>
  <si>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</si>
  <si>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</si>
  <si>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</si>
  <si>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</si>
  <si>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</si>
  <si>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</si>
  <si>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</si>
  <si>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</si>
  <si>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</si>
  <si>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</si>
  <si>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</si>
  <si>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</si>
  <si>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</si>
  <si>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</si>
  <si>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</si>
  <si>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</si>
  <si>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</si>
  <si>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</si>
  <si>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</si>
  <si>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</si>
  <si>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</si>
  <si>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</si>
  <si>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</si>
  <si>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</si>
  <si>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</si>
  <si>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</si>
  <si>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</si>
  <si>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</si>
  <si>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</si>
  <si>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</si>
  <si>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</si>
  <si>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</si>
  <si>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</si>
  <si>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</si>
  <si>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</si>
  <si>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</si>
  <si>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</si>
  <si>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</si>
  <si>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</si>
  <si>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</si>
  <si>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</si>
  <si>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</si>
  <si>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</si>
  <si>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</si>
  <si>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</si>
  <si>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</si>
  <si>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</si>
  <si>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</si>
  <si>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</si>
  <si>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</si>
  <si>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</si>
  <si>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</si>
  <si>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</si>
  <si>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</si>
  <si>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</si>
  <si>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</si>
  <si>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</si>
  <si>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</si>
  <si>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</si>
  <si>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</si>
  <si>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</si>
  <si>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</si>
  <si>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</si>
  <si>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</si>
  <si>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</si>
  <si>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</si>
  <si>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</si>
  <si>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</si>
  <si>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</si>
  <si>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</si>
  <si>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</si>
  <si>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</si>
  <si>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</si>
  <si>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</si>
  <si>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</si>
  <si>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</si>
  <si>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</si>
  <si>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</si>
  <si>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</si>
  <si>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</si>
  <si>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</si>
  <si>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</si>
  <si>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</si>
  <si>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</si>
  <si>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</si>
  <si>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</si>
  <si>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</si>
  <si>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</si>
  <si>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</si>
  <si>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</si>
  <si>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</si>
  <si>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</si>
  <si>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</si>
  <si>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</si>
  <si>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</si>
  <si>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</si>
  <si>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</si>
  <si>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</si>
  <si>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</si>
  <si>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</si>
  <si>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</si>
  <si>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</si>
  <si>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</si>
  <si>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</si>
  <si>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</si>
  <si>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</si>
  <si>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</si>
  <si>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</si>
  <si>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</si>
  <si>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</si>
  <si>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</si>
  <si>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</si>
  <si>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</si>
  <si>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</si>
  <si>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</si>
  <si>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</si>
  <si>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</si>
  <si>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</si>
  <si>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</si>
  <si>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</si>
  <si>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</si>
  <si>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</si>
  <si>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</si>
  <si>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</si>
  <si>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</si>
  <si>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</si>
  <si>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</si>
  <si>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</si>
  <si>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</si>
  <si>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</si>
  <si>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</si>
  <si>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</si>
  <si>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</si>
  <si>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</si>
  <si>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</si>
  <si>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</si>
  <si>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</si>
  <si>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</si>
  <si>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</si>
  <si>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</si>
  <si>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</si>
  <si>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</si>
  <si>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</si>
  <si>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</si>
  <si>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</si>
  <si>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</si>
  <si>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</si>
  <si>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</si>
  <si>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</si>
  <si>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</si>
  <si>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</si>
  <si>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</si>
  <si>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</si>
  <si>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</si>
  <si>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</si>
  <si>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Textbox</t>
  </si>
  <si>
    <t>Text</t>
  </si>
  <si>
    <t>Number</t>
  </si>
  <si>
    <t>Button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</si>
  <si>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</si>
  <si>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</si>
  <si>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</si>
  <si>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</si>
  <si>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</si>
  <si>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</si>
  <si>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</si>
  <si>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</si>
  <si>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</si>
  <si>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</si>
  <si>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</si>
  <si>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</si>
  <si>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</si>
  <si>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</si>
  <si>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</si>
  <si>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</si>
  <si>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</si>
  <si>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</si>
  <si>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</si>
  <si>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MenuItem</t>
  </si>
  <si>
    <t>Other</t>
  </si>
  <si>
    <t>Dropdownchecklist</t>
  </si>
  <si>
    <t>I</t>
  </si>
  <si>
    <t>btnEnable</t>
  </si>
  <si>
    <t>Chọn không hiển thị</t>
  </si>
  <si>
    <t>btnDisable</t>
  </si>
  <si>
    <t>1: Chọn; 0: không chọn</t>
  </si>
  <si>
    <t>Nếu Row=0 thì Disable ngược lại Enable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</si>
  <si>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</si>
  <si>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</si>
  <si>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</si>
  <si>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</si>
  <si>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</si>
  <si>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</si>
  <si>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</si>
  <si>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</si>
  <si>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Click</t>
  </si>
  <si>
    <t>Delete</t>
  </si>
  <si>
    <t>@UserID</t>
  </si>
  <si>
    <t>@SQL001</t>
  </si>
  <si>
    <t>@SQL003</t>
  </si>
  <si>
    <t>@SQL002</t>
  </si>
  <si>
    <t>@SQL004</t>
  </si>
  <si>
    <t>@SQL005</t>
  </si>
  <si>
    <t>@SQL006</t>
  </si>
  <si>
    <t>Biến môi trường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</si>
  <si>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</si>
  <si>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</si>
  <si>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Thị Phượng</t>
  </si>
  <si>
    <t>In</t>
  </si>
  <si>
    <t>Xuất excel</t>
  </si>
  <si>
    <t>Nhập dữ liệu</t>
  </si>
  <si>
    <t>STT</t>
  </si>
  <si>
    <t>btnPrint</t>
  </si>
  <si>
    <t>btnExport</t>
  </si>
  <si>
    <t>btnImport</t>
  </si>
  <si>
    <t>RowNum</t>
  </si>
  <si>
    <t>SQL_CMN_000023</t>
  </si>
  <si>
    <t>Load Dropdownchecklist [Mã đơn vị]
(Tool BA\SQL List\A00-CLOUD)</t>
  </si>
  <si>
    <t>SQL_CMN_000007</t>
  </si>
  <si>
    <t>Combo</t>
  </si>
  <si>
    <t>Load dropdow DivisionID</t>
  </si>
  <si>
    <t>btn_ClickSearch</t>
  </si>
  <si>
    <t>Trường hợp Click button [Lọc dữ liệu]</t>
  </si>
  <si>
    <t>btn_ClickDelete</t>
  </si>
  <si>
    <t>Trường hợp Click button [Xóa].</t>
  </si>
  <si>
    <t>@SQL007</t>
  </si>
  <si>
    <t>@SQL008</t>
  </si>
  <si>
    <t>Trường hợp Click button [Xuất dữ liệu]</t>
  </si>
  <si>
    <t>SQL_CMN_000035</t>
  </si>
  <si>
    <t>Load Dropdownchecklist [Đơn vị]
(Tool BA\SQL List\A00-CLOUD)</t>
  </si>
  <si>
    <t>btn_ClickPrint</t>
  </si>
  <si>
    <t>Trường hợp Click button [In]</t>
  </si>
  <si>
    <t>Người phụ trách</t>
  </si>
  <si>
    <t>AssignedToUserID</t>
  </si>
  <si>
    <t>Thực thi @SQL001: load dữ liệu dropdownchecklist [Mã đơn vị]</t>
  </si>
  <si>
    <t>- Xử lý phân trang tham khảo file dùng chung theo đường dẫn: SVN_9.0\10_DOCUMENT\13_DETAIL_DESIGN\1.STANDARD\ASOFT_00\03_DetailDesign\ASOFT_Lay du lieu phan trang.xlsx</t>
  </si>
  <si>
    <t>16/03/2017</t>
  </si>
  <si>
    <t>Chọn hiển thị</t>
  </si>
  <si>
    <t>Click_btnImport: 
Truyền tham số @DivisionID để gọi đến form CRMF9009 (Import dữ liệu)
(@DivisionID: là ID đang đăng nhập hiện tại)</t>
  </si>
  <si>
    <t>Click_btnImport</t>
  </si>
  <si>
    <t>Click_btnExport</t>
  </si>
  <si>
    <t>"CRMT00000012"</t>
  </si>
  <si>
    <t>CRMF2080</t>
  </si>
  <si>
    <t>Danh mục yêu cầu</t>
  </si>
  <si>
    <t>25/03/2017</t>
  </si>
  <si>
    <t>Tạo tài liệu mới
- Chưa xử lý tài liệu phân quyền</t>
  </si>
  <si>
    <t>Sử dụng màn hình này để:
Cho phép người dùng theo dõi truy vấn xem lai những người Yêu cầu của công ty</t>
  </si>
  <si>
    <t>Login
-&gt; [ASOFT-CRM]
-&gt; Menu [Nghiệp vụ]
-&gt; MenuItem [Yêu cầu]
-&gt; Page [CRMF2080_Danh mục Yêu cầu</t>
  </si>
  <si>
    <t>Nghiêp vụ/Yêu cầu</t>
  </si>
  <si>
    <t>Danh sách Yêu cầu - CRMF2030</t>
  </si>
  <si>
    <t>- Combo hiển thị 1 cột: @Description as RequestTypeName
- Chọn giá trị Fill giá trị lên Combo: RequestTypeName</t>
  </si>
  <si>
    <t>RequestStatus</t>
  </si>
  <si>
    <t>- Combo hiển thị 1 cột: @Description as RequestStatusName
- Chọn giá trị Fill giá trị lên Combo: RequestStatusName</t>
  </si>
  <si>
    <t>Khách hàng</t>
  </si>
  <si>
    <t>Chủ đề</t>
  </si>
  <si>
    <t>RequestSubject</t>
  </si>
  <si>
    <t>Tình trạng</t>
  </si>
  <si>
    <t>Độ ưu tiên</t>
  </si>
  <si>
    <t>PriorityID</t>
  </si>
  <si>
    <t>Thời hạn kết thúc</t>
  </si>
  <si>
    <t>RelatedToName</t>
  </si>
  <si>
    <t>AssignedToUserName</t>
  </si>
  <si>
    <t>PriorityName</t>
  </si>
  <si>
    <t>Deadline</t>
  </si>
  <si>
    <t>DateTime</t>
  </si>
  <si>
    <t>DD/MM/YYYY</t>
  </si>
  <si>
    <t>Click_btnRequestID</t>
  </si>
  <si>
    <t>@RequestID</t>
  </si>
  <si>
    <t>Trong Grid Click_btnRequestID: 
Truyền tham số @DivisionID và @RequestID để gọi đến form CRMF2082 (Xem chi tiết yêu cầu)
(@DivisionID và @RequestID: là ID của record được chọn)</t>
  </si>
  <si>
    <t>Click_btnAdd: 
Truyền tham số @DivisionID để gọi đến form CRMF2081 (Cập nhật yêu cầu)
(@DivisionID: là ID đang đăng nhập hiện tại)</t>
  </si>
  <si>
    <t>Click_btnExport: 
Truyền các tham số vào store CRMF20803 cho phép xuất file excel (CRMR2080_DanhMucYeuCau)</t>
  </si>
  <si>
    <t xml:space="preserve"> @DivisionID 
 @RequestID 
 @RequestIDList 
 @FormID 
 @Mode 
 @IsDisable
 @UserID</t>
  </si>
  <si>
    <t xml:space="preserve">EXEC CRMP20802 ( 
 @DivisionID varchar(50),
 @RequestID varchar(50),
 @RequestIDList NVARCHAR(MAX),
 @FormID nvarchar(50), 
 @Mode tinyint,   
 @IsDisable  tinyint,
 @UserID Varchar(50)
) </t>
  </si>
  <si>
    <t>"CRMT00000006"</t>
  </si>
  <si>
    <t>Load combo [Độ ưu tiên]
(Tool BA\SQL List\CRM-CLOUD)</t>
  </si>
  <si>
    <t>Load combo độ ưu tiên</t>
  </si>
  <si>
    <t>Load tình trạng</t>
  </si>
  <si>
    <t>Load combo [Tình trạng]
(Tool BA\SQL List\A00-CLOUD)</t>
  </si>
  <si>
    <t>Thực thi @SQL002: load dữ liệu Combo [Tình trạng]</t>
  </si>
  <si>
    <t>Thực thi @SQL003: load dữ liệu Combo [Độ ưu tiên]</t>
  </si>
  <si>
    <t>- Sự kiện Load dữ liệu lên Grid: Click_btnSearch thực thi @SQL004</t>
  </si>
  <si>
    <t>Cho phép người dùng truy vấn lại danh sách yêu cầu</t>
  </si>
  <si>
    <t>- Sự kiện click button [btnRefresh] clear hết thema số trên màn hình search nhưng không load lại Store CRMP20801.</t>
  </si>
  <si>
    <t>- Sự kiện click button [btnSearch] truyền tham số trên màn hình vào Store CRMP20801 load dữ liệu ra màn hình</t>
  </si>
  <si>
    <t>- Sự kiện click button [btnDelete] Truyền tham số @APKList (hay danh sách mã yêu cầu) vào Store CRMP20802 để xóa dự liệu và load lại form bằng CRMP20801</t>
  </si>
  <si>
    <t>- Sự kiện click button [btnEnabled] lấy danh sách APKlist truyền vào Store CRMP20802 để update thành hiển thị và load lại lưới CRMP20801</t>
  </si>
  <si>
    <t>- Sự kiện click button [btnDisabled] lấy danh sách APKlist truyền vào Store CRMP20802 để update thành không hiển thị và load lại lưới CRMP20801</t>
  </si>
  <si>
    <t>- Sự kiện click button [btnAdd] truyền tham số @DivisionID (Biến môi trường) để gọi đến màn hình CRMF2081</t>
  </si>
  <si>
    <t>- Sự kiện click link [Links] yêu cầu truyền tham số @CampaignID để gọi đến màn hình CRMF2082</t>
  </si>
  <si>
    <t>- Sự kiện Click button [btnExportExcel] truyền tham số vào @SQL011 đổ dữ liệu vào file Template  [ERP90\10_DOCUMENT\13_DETAIL_DESIGN\4.CLOUD\ASOFT_CRM\03_DetailDesign\Export_Excel\CRMR2080_DanhMucChienDich.xlsx]</t>
  </si>
  <si>
    <t>Thực thi @SQL005 check dữ liệu hôp và tiến hành xóa dữ liệu</t>
  </si>
  <si>
    <t>Thực thi @SQL005 xóa dữ liệu</t>
  </si>
  <si>
    <t>- Thực thi câu @SQL007 nếu trả về lớn hơn 1 DivivsionID thì hiển thị  control [Đơn vị], ngược lại bằng 1 sẽ ẩn control [Đơn vị]</t>
  </si>
  <si>
    <t>- Sự kiện click button [btnPrint] lấy danh sách APKlist search từ @SQL008 được gọi đến màn hình in CRMR20801</t>
  </si>
  <si>
    <t>AccountID</t>
  </si>
  <si>
    <t>Trạng thái</t>
  </si>
  <si>
    <t>StatusName</t>
  </si>
  <si>
    <t xml:space="preserve"> Biến môi trường
 @RequestID 
 @RequestIDList 
 "CRMF2080" 
 1 
 0
 Biến môi trường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</si>
  <si>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</si>
  <si>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</si>
  <si>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</si>
  <si>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</si>
  <si>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</si>
  <si>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</si>
  <si>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</si>
  <si>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</si>
  <si>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</si>
  <si>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</si>
  <si>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</si>
  <si>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</si>
  <si>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</si>
  <si>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</si>
  <si>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</si>
  <si>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</si>
  <si>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</si>
  <si>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</si>
  <si>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Bổ sung phân quyền @ConditionRequestID</t>
  </si>
  <si>
    <t>Tấn Đạt</t>
  </si>
  <si>
    <t>26/01/2018</t>
  </si>
  <si>
    <t>Loại yêu cầu</t>
  </si>
  <si>
    <t>RequestTypeID</t>
  </si>
  <si>
    <t>Ver 2.0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</si>
  <si>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@ConditionRequestID Nvarchar(max), 
  @PageNumber INT,
  @PageSize INT,
  @RequestTypeID
) </t>
  </si>
  <si>
    <t xml:space="preserve">   @DivisionID   
  @DivisionIDList      
  @RequestSubject 
  @AccountID 
  @AssignedToUserID 
  @RequestStatus 
  @PriorityID 
  @UserID  
@ConditionRequestID
  @PageNumber 
  @PageSize 
  @RequestTypeID</t>
  </si>
  <si>
    <t xml:space="preserve"> Biến môi trường   
  @DivisionIDList      
  @RequestSubject 
  @AccountID 
  @AssignedToUserID 
  @RequestStatus 
  @PriorityID 
  Biến môi trường 
@ConditionRequestID 
  @PageNumber 
  @PageSize 
  @RequestTypeID</t>
  </si>
  <si>
    <t xml:space="preserve">EXEC CRMP20803 ( 
  @DivisionID VARCHAR(50),  
  @DivisionIDList NVARCHAR(2000),     
  @RequestSubject nvarchar(50),
  @AccountID nvarchar(250),
  @AssignedToUserID nvarchar(250),
  @RequestStatus nvarchar(250),
  @PriorityID nvarchar(100),
  @UserID  VARCHAR(50),
  @RequestTypeID nvarchar(250)
) </t>
  </si>
  <si>
    <t xml:space="preserve">   @DivisionID   
  @DivisionIDList      
  @RequestSubject 
  @AccountID 
  @AssignedToUserID 
  @RequestStatus 
  @PriorityID 
  @UserID 
  @RequestTypeID</t>
  </si>
  <si>
    <t xml:space="preserve"> Biến môi trường   
  @DivisionIDList      
  @RequestSubject 
  @AccountID 
  @AssignedToUserID 
  @RequestStatus 
  @PriorityID 
  Biến môi trường  
  @RequestTypeID</t>
  </si>
  <si>
    <t xml:space="preserve">   @DivisionID   
  @DivisionIDList      
  @RequestSubject 
  @AccountID 
  @AssignedToUserID 
  @RequestStatus 
  @PriorityID 
  @UserID  
  @RequestTypeID</t>
  </si>
  <si>
    <t xml:space="preserve">- STT yêu cầu là: 4 (bên file Tasklist)
Bổ sung trường Loại yêu cầu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</si>
</sst>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5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 wrapText="1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0" xfId="0" quotePrefix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5" fillId="0" borderId="17" xfId="0" quotePrefix="1" applyFont="1" applyBorder="1" applyAlignment="1">
      <alignment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7" fillId="5" borderId="0" xfId="0" applyFont="1" applyFill="1"/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0" xfId="0" applyFont="1" applyFill="1" applyAlignment="1">
      <alignment vertical="center"/>
    </xf>
    <xf numFmtId="0" fontId="11" fillId="5" borderId="1" xfId="0" quotePrefix="1" applyFont="1" applyFill="1" applyBorder="1" applyAlignment="1">
      <alignment vertical="top" wrapText="1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38100</xdr:rowOff>
    </xdr:from>
    <xdr:to>
      <xdr:col>7</xdr:col>
      <xdr:colOff>2533650</xdr:colOff>
      <xdr:row>43</xdr:row>
      <xdr:rowOff>47625</xdr:rowOff>
    </xdr:to>
    <xdr:pic>
      <xdr:nvPicPr>
        <xdr:cNvPr id="5" name="Picture 4" descr="C:\Users\THIPHU~1.ASO\AppData\Local\Temp\SNAGHTMLaa515d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00100"/>
          <a:ext cx="9639300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7</xdr:col>
      <xdr:colOff>2543175</xdr:colOff>
      <xdr:row>43</xdr:row>
      <xdr:rowOff>76200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696450" cy="586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59</xdr:row>
      <xdr:rowOff>133350</xdr:rowOff>
    </xdr:from>
    <xdr:to>
      <xdr:col>7</xdr:col>
      <xdr:colOff>599138</xdr:colOff>
      <xdr:row>75</xdr:row>
      <xdr:rowOff>142569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334500"/>
          <a:ext cx="7495238" cy="2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76"/>
      <c r="B1" s="176"/>
      <c r="C1" s="178" t="s">
        <v>152</v>
      </c>
      <c r="D1" s="179"/>
      <c r="E1" s="179"/>
      <c r="F1" s="180"/>
      <c r="G1" s="177" t="s">
        <v>148</v>
      </c>
      <c r="H1" s="177"/>
      <c r="I1" s="177" t="s">
        <v>149</v>
      </c>
      <c r="J1" s="177"/>
    </row>
    <row r="2" spans="1:18" ht="23.25" customHeight="1">
      <c r="A2" s="176"/>
      <c r="B2" s="176"/>
      <c r="C2" s="181"/>
      <c r="D2" s="182"/>
      <c r="E2" s="182"/>
      <c r="F2" s="183"/>
      <c r="G2" s="177" t="s">
        <v>150</v>
      </c>
      <c r="H2" s="177"/>
      <c r="I2" s="177"/>
      <c r="J2" s="177"/>
    </row>
    <row r="3" spans="1:18" ht="12.75" customHeight="1">
      <c r="A3" s="176"/>
      <c r="B3" s="176"/>
      <c r="C3" s="184"/>
      <c r="D3" s="185"/>
      <c r="E3" s="185"/>
      <c r="F3" s="186"/>
      <c r="G3" s="173" t="s">
        <v>151</v>
      </c>
      <c r="H3" s="174"/>
      <c r="I3" s="173"/>
      <c r="J3" s="174"/>
    </row>
    <row r="4" spans="1:18">
      <c r="H4" s="98"/>
    </row>
    <row r="13" spans="1:18" ht="30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</row>
    <row r="15" spans="1:18" ht="26.25"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</row>
    <row r="16" spans="1:18" ht="26.25">
      <c r="A16" s="172" t="s">
        <v>152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95" ht="26.25"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95" ht="23.25"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</row>
    <row r="20" spans="1:195" ht="26.25"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95" ht="26.25"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</row>
    <row r="22" spans="1:195" ht="25.5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</row>
    <row r="23" spans="1:195" ht="25.5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</row>
    <row r="25" spans="1:195" ht="11.25" customHeight="1"/>
    <row r="26" spans="1:195" ht="18"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</row>
    <row r="28" spans="1:195" ht="18"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01"/>
    </row>
    <row r="29" spans="1:195" ht="18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</row>
    <row r="30" spans="1:195" ht="13.5" customHeight="1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view="pageBreakPreview" topLeftCell="A8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0" t="s">
        <v>41</v>
      </c>
      <c r="C1" s="250"/>
      <c r="D1" s="250"/>
      <c r="E1" s="250"/>
      <c r="F1" s="250"/>
      <c r="G1" s="25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10">
      <c r="E17" s="6" t="s">
        <v>16</v>
      </c>
      <c r="F17" s="7" t="s">
        <v>17</v>
      </c>
      <c r="G17" s="15" t="s">
        <v>36</v>
      </c>
    </row>
    <row r="18" spans="2:10">
      <c r="E18" s="8" t="s">
        <v>18</v>
      </c>
      <c r="F18" s="7" t="s">
        <v>19</v>
      </c>
      <c r="G18" s="15" t="s">
        <v>35</v>
      </c>
    </row>
    <row r="19" spans="2:10">
      <c r="E19" s="9" t="s">
        <v>20</v>
      </c>
      <c r="F19" s="7" t="s">
        <v>21</v>
      </c>
      <c r="G19" s="15" t="s">
        <v>35</v>
      </c>
    </row>
    <row r="20" spans="2:10">
      <c r="E20" s="10" t="s">
        <v>22</v>
      </c>
      <c r="F20" s="7" t="s">
        <v>23</v>
      </c>
      <c r="G20" s="15" t="s">
        <v>36</v>
      </c>
    </row>
    <row r="21" spans="2:10">
      <c r="E21" s="11" t="s">
        <v>24</v>
      </c>
      <c r="F21" s="7" t="s">
        <v>25</v>
      </c>
      <c r="G21" s="15" t="s">
        <v>36</v>
      </c>
    </row>
    <row r="22" spans="2:10">
      <c r="E22" s="12" t="s">
        <v>26</v>
      </c>
      <c r="F22" s="7" t="s">
        <v>27</v>
      </c>
      <c r="G22" s="15" t="s">
        <v>36</v>
      </c>
    </row>
    <row r="23" spans="2:10">
      <c r="E23" s="13" t="s">
        <v>28</v>
      </c>
      <c r="F23" s="7" t="s">
        <v>29</v>
      </c>
      <c r="G23" s="15" t="s">
        <v>36</v>
      </c>
    </row>
    <row r="24" spans="2:10">
      <c r="E24" s="14" t="s">
        <v>30</v>
      </c>
      <c r="F24" s="7" t="s">
        <v>31</v>
      </c>
      <c r="G24" s="15" t="s">
        <v>36</v>
      </c>
    </row>
    <row r="26" spans="2:10" s="18" customFormat="1" ht="15.75" customHeight="1">
      <c r="D26" s="18" t="s">
        <v>65</v>
      </c>
      <c r="E26" s="18" t="s">
        <v>66</v>
      </c>
    </row>
    <row r="27" spans="2:10" ht="200.25" customHeight="1">
      <c r="E27" s="251" t="s">
        <v>37</v>
      </c>
      <c r="F27" s="252"/>
      <c r="G27" s="253"/>
    </row>
    <row r="28" spans="2:10">
      <c r="J28" s="152"/>
    </row>
    <row r="29" spans="2:10">
      <c r="B29" s="19" t="s">
        <v>43</v>
      </c>
    </row>
    <row r="30" spans="2:10">
      <c r="B30" s="19"/>
      <c r="C30" s="20" t="s">
        <v>76</v>
      </c>
    </row>
    <row r="31" spans="2:10">
      <c r="B31" s="19"/>
      <c r="C31" s="20" t="s">
        <v>61</v>
      </c>
    </row>
    <row r="32" spans="2:10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0" sqref="B20"/>
    </sheetView>
  </sheetViews>
  <sheetFormatPr defaultRowHeight="15"/>
  <cols>
    <col min="2" max="2" width="30.42578125" customWidth="1"/>
    <col min="3" max="3" width="63.710937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42" t="s">
        <v>299</v>
      </c>
      <c r="C12" s="90" t="s">
        <v>300</v>
      </c>
    </row>
    <row r="13" spans="2:3" ht="15.75" thickBot="1">
      <c r="B13" s="142" t="s">
        <v>301</v>
      </c>
      <c r="C13" s="90" t="s">
        <v>302</v>
      </c>
    </row>
    <row r="14" spans="2:3" ht="15.75" thickBot="1">
      <c r="B14" s="142" t="s">
        <v>303</v>
      </c>
      <c r="C14" s="90" t="s">
        <v>304</v>
      </c>
    </row>
    <row r="15" spans="2:3" ht="15.75" thickBot="1">
      <c r="B15" s="142" t="s">
        <v>305</v>
      </c>
      <c r="C15" s="90" t="s">
        <v>306</v>
      </c>
    </row>
    <row r="16" spans="2:3" ht="15.75" thickBot="1">
      <c r="B16" s="142" t="s">
        <v>307</v>
      </c>
      <c r="C16" s="90" t="s">
        <v>308</v>
      </c>
    </row>
    <row r="17" spans="2:3" ht="15.75" thickBot="1">
      <c r="B17" s="142" t="s">
        <v>309</v>
      </c>
      <c r="C17" s="90" t="s">
        <v>310</v>
      </c>
    </row>
    <row r="18" spans="2:3" ht="15.75" thickBot="1">
      <c r="B18" s="142" t="s">
        <v>311</v>
      </c>
      <c r="C18" s="90" t="s">
        <v>312</v>
      </c>
    </row>
    <row r="19" spans="2:3" ht="15.75" thickBot="1">
      <c r="B19" s="142" t="s">
        <v>313</v>
      </c>
      <c r="C19" s="90" t="s">
        <v>314</v>
      </c>
    </row>
    <row r="20" spans="2:3" ht="15.75" thickBot="1">
      <c r="B20" s="142" t="s">
        <v>315</v>
      </c>
      <c r="C20" s="90" t="s">
        <v>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8" sqref="E8:J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6" t="s">
        <v>0</v>
      </c>
      <c r="B1" s="196"/>
      <c r="C1" s="30" t="s">
        <v>1</v>
      </c>
      <c r="D1" s="33" t="s">
        <v>153</v>
      </c>
      <c r="E1" s="30" t="s">
        <v>3</v>
      </c>
      <c r="F1" s="33" t="s">
        <v>243</v>
      </c>
      <c r="G1" s="30" t="s">
        <v>5</v>
      </c>
      <c r="H1" s="80" t="s">
        <v>208</v>
      </c>
      <c r="I1" s="30" t="s">
        <v>7</v>
      </c>
      <c r="J1" s="80" t="s">
        <v>208</v>
      </c>
    </row>
    <row r="2" spans="1:10" ht="12" customHeight="1">
      <c r="A2" s="196"/>
      <c r="B2" s="196"/>
      <c r="C2" s="30" t="s">
        <v>2</v>
      </c>
      <c r="D2" s="33" t="s">
        <v>154</v>
      </c>
      <c r="E2" s="30" t="s">
        <v>4</v>
      </c>
      <c r="F2" s="33" t="s">
        <v>244</v>
      </c>
      <c r="G2" s="30" t="s">
        <v>6</v>
      </c>
      <c r="H2" s="81" t="s">
        <v>245</v>
      </c>
      <c r="I2" s="30" t="s">
        <v>8</v>
      </c>
      <c r="J2" s="81" t="s">
        <v>245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97" t="s">
        <v>11</v>
      </c>
      <c r="F4" s="197"/>
      <c r="G4" s="197"/>
      <c r="H4" s="197"/>
      <c r="I4" s="197"/>
      <c r="J4" s="197"/>
    </row>
    <row r="5" spans="1:10" ht="24.75" customHeight="1">
      <c r="A5" s="36">
        <v>1</v>
      </c>
      <c r="B5" s="37">
        <v>1</v>
      </c>
      <c r="C5" s="81" t="s">
        <v>245</v>
      </c>
      <c r="D5" s="81" t="s">
        <v>237</v>
      </c>
      <c r="E5" s="187" t="s">
        <v>246</v>
      </c>
      <c r="F5" s="187"/>
      <c r="G5" s="187"/>
      <c r="H5" s="187"/>
      <c r="I5" s="187"/>
      <c r="J5" s="187"/>
    </row>
    <row r="6" spans="1:10" ht="12.75">
      <c r="A6" s="71">
        <v>2</v>
      </c>
      <c r="B6" s="37">
        <v>2</v>
      </c>
      <c r="C6" s="143" t="s">
        <v>208</v>
      </c>
      <c r="D6" s="143">
        <v>42860</v>
      </c>
      <c r="E6" s="198" t="s">
        <v>317</v>
      </c>
      <c r="F6" s="199"/>
      <c r="G6" s="199"/>
      <c r="H6" s="199"/>
      <c r="I6" s="199"/>
      <c r="J6" s="200"/>
    </row>
    <row r="7" spans="1:10" ht="27.75" customHeight="1">
      <c r="A7" s="72">
        <v>3</v>
      </c>
      <c r="B7" s="37">
        <v>3</v>
      </c>
      <c r="C7" s="153" t="s">
        <v>318</v>
      </c>
      <c r="D7" s="154" t="s">
        <v>319</v>
      </c>
      <c r="E7" s="254" t="s">
        <v>330</v>
      </c>
      <c r="F7" s="191"/>
      <c r="G7" s="191"/>
      <c r="H7" s="191"/>
      <c r="I7" s="191"/>
      <c r="J7" s="192"/>
    </row>
    <row r="8" spans="1:10" ht="12" customHeight="1">
      <c r="A8" s="73">
        <v>4</v>
      </c>
      <c r="B8" s="37">
        <v>4</v>
      </c>
      <c r="C8" s="65"/>
      <c r="D8" s="36"/>
      <c r="E8" s="193"/>
      <c r="F8" s="194"/>
      <c r="G8" s="194"/>
      <c r="H8" s="194"/>
      <c r="I8" s="194"/>
      <c r="J8" s="195"/>
    </row>
    <row r="9" spans="1:10" ht="12" customHeight="1">
      <c r="A9" s="74">
        <v>5</v>
      </c>
      <c r="B9" s="37">
        <v>5</v>
      </c>
      <c r="C9" s="65"/>
      <c r="D9" s="36"/>
      <c r="E9" s="188"/>
      <c r="F9" s="189"/>
      <c r="G9" s="189"/>
      <c r="H9" s="189"/>
      <c r="I9" s="189"/>
      <c r="J9" s="190"/>
    </row>
    <row r="10" spans="1:10" ht="12" customHeight="1">
      <c r="A10" s="75">
        <v>6</v>
      </c>
      <c r="B10" s="37">
        <v>6</v>
      </c>
      <c r="C10" s="65"/>
      <c r="D10" s="36"/>
      <c r="E10" s="188"/>
      <c r="F10" s="189"/>
      <c r="G10" s="189"/>
      <c r="H10" s="189"/>
      <c r="I10" s="189"/>
      <c r="J10" s="190"/>
    </row>
    <row r="11" spans="1:10" ht="12" customHeight="1">
      <c r="A11" s="76">
        <v>7</v>
      </c>
      <c r="B11" s="37">
        <v>7</v>
      </c>
      <c r="C11" s="65"/>
      <c r="D11" s="36"/>
      <c r="E11" s="188"/>
      <c r="F11" s="189"/>
      <c r="G11" s="189"/>
      <c r="H11" s="189"/>
      <c r="I11" s="189"/>
      <c r="J11" s="190"/>
    </row>
    <row r="12" spans="1:10" ht="12" customHeight="1">
      <c r="A12" s="77">
        <v>8</v>
      </c>
      <c r="B12" s="37">
        <v>8</v>
      </c>
      <c r="C12" s="65"/>
      <c r="D12" s="36"/>
      <c r="E12" s="188"/>
      <c r="F12" s="189"/>
      <c r="G12" s="189"/>
      <c r="H12" s="189"/>
      <c r="I12" s="189"/>
      <c r="J12" s="190"/>
    </row>
    <row r="13" spans="1:10" ht="12" customHeight="1">
      <c r="A13" s="78">
        <v>9</v>
      </c>
      <c r="B13" s="37">
        <v>9</v>
      </c>
      <c r="C13" s="65"/>
      <c r="D13" s="36"/>
      <c r="E13" s="188"/>
      <c r="F13" s="189"/>
      <c r="G13" s="189"/>
      <c r="H13" s="189"/>
      <c r="I13" s="189"/>
      <c r="J13" s="190"/>
    </row>
    <row r="14" spans="1:10" ht="12" customHeight="1">
      <c r="A14" s="79">
        <v>10</v>
      </c>
      <c r="B14" s="37">
        <v>10</v>
      </c>
      <c r="C14" s="65"/>
      <c r="D14" s="36"/>
      <c r="E14" s="188"/>
      <c r="F14" s="189"/>
      <c r="G14" s="189"/>
      <c r="H14" s="189"/>
      <c r="I14" s="189"/>
      <c r="J14" s="190"/>
    </row>
    <row r="15" spans="1:10" ht="12" customHeight="1">
      <c r="A15" s="36">
        <v>1</v>
      </c>
      <c r="B15" s="37">
        <v>11</v>
      </c>
      <c r="C15" s="65"/>
      <c r="D15" s="36"/>
      <c r="E15" s="187"/>
      <c r="F15" s="187"/>
      <c r="G15" s="187"/>
      <c r="H15" s="187"/>
      <c r="I15" s="187"/>
      <c r="J15" s="187"/>
    </row>
    <row r="16" spans="1:10" ht="12" customHeight="1">
      <c r="A16" s="71">
        <v>2</v>
      </c>
      <c r="B16" s="37">
        <v>12</v>
      </c>
      <c r="C16" s="65"/>
      <c r="D16" s="36"/>
      <c r="E16" s="187"/>
      <c r="F16" s="187"/>
      <c r="G16" s="187"/>
      <c r="H16" s="187"/>
      <c r="I16" s="187"/>
      <c r="J16" s="187"/>
    </row>
    <row r="17" spans="1:10" ht="12" customHeight="1">
      <c r="A17" s="72">
        <v>3</v>
      </c>
      <c r="B17" s="37">
        <v>13</v>
      </c>
      <c r="C17" s="65"/>
      <c r="D17" s="36"/>
      <c r="E17" s="187"/>
      <c r="F17" s="187"/>
      <c r="G17" s="187"/>
      <c r="H17" s="187"/>
      <c r="I17" s="187"/>
      <c r="J17" s="187"/>
    </row>
    <row r="18" spans="1:10" ht="12" customHeight="1">
      <c r="A18" s="73">
        <v>4</v>
      </c>
      <c r="B18" s="37">
        <v>14</v>
      </c>
      <c r="C18" s="65"/>
      <c r="D18" s="36"/>
      <c r="E18" s="187"/>
      <c r="F18" s="187"/>
      <c r="G18" s="187"/>
      <c r="H18" s="187"/>
      <c r="I18" s="187"/>
      <c r="J18" s="187"/>
    </row>
    <row r="19" spans="1:10" ht="12" customHeight="1">
      <c r="A19" s="74">
        <v>5</v>
      </c>
      <c r="B19" s="37">
        <v>15</v>
      </c>
      <c r="C19" s="65"/>
      <c r="D19" s="36"/>
      <c r="E19" s="187"/>
      <c r="F19" s="187"/>
      <c r="G19" s="187"/>
      <c r="H19" s="187"/>
      <c r="I19" s="187"/>
      <c r="J19" s="187"/>
    </row>
    <row r="20" spans="1:10" ht="12" customHeight="1">
      <c r="A20" s="75">
        <v>6</v>
      </c>
      <c r="B20" s="37">
        <v>16</v>
      </c>
      <c r="C20" s="65"/>
      <c r="D20" s="36"/>
      <c r="E20" s="187"/>
      <c r="F20" s="187"/>
      <c r="G20" s="187"/>
      <c r="H20" s="187"/>
      <c r="I20" s="187"/>
      <c r="J20" s="187"/>
    </row>
    <row r="21" spans="1:10" ht="12" customHeight="1">
      <c r="A21" s="76">
        <v>7</v>
      </c>
      <c r="B21" s="37">
        <v>17</v>
      </c>
      <c r="C21" s="65"/>
      <c r="D21" s="36"/>
      <c r="E21" s="187"/>
      <c r="F21" s="187"/>
      <c r="G21" s="187"/>
      <c r="H21" s="187"/>
      <c r="I21" s="187"/>
      <c r="J21" s="187"/>
    </row>
    <row r="22" spans="1:10" ht="12" customHeight="1">
      <c r="A22" s="77">
        <v>8</v>
      </c>
      <c r="B22" s="37">
        <v>18</v>
      </c>
      <c r="C22" s="65"/>
      <c r="D22" s="36"/>
      <c r="E22" s="187"/>
      <c r="F22" s="187"/>
      <c r="G22" s="187"/>
      <c r="H22" s="187"/>
      <c r="I22" s="187"/>
      <c r="J22" s="187"/>
    </row>
    <row r="23" spans="1:10" ht="12" customHeight="1">
      <c r="A23" s="78">
        <v>9</v>
      </c>
      <c r="B23" s="37">
        <v>19</v>
      </c>
      <c r="C23" s="65"/>
      <c r="D23" s="36"/>
      <c r="E23" s="187"/>
      <c r="F23" s="187"/>
      <c r="G23" s="187"/>
      <c r="H23" s="187"/>
      <c r="I23" s="187"/>
      <c r="J23" s="187"/>
    </row>
    <row r="24" spans="1:10" ht="12" customHeight="1">
      <c r="A24" s="79">
        <v>10</v>
      </c>
      <c r="B24" s="37">
        <v>20</v>
      </c>
      <c r="C24" s="65"/>
      <c r="D24" s="36"/>
      <c r="E24" s="187"/>
      <c r="F24" s="187"/>
      <c r="G24" s="187"/>
      <c r="H24" s="187"/>
      <c r="I24" s="187"/>
      <c r="J24" s="187"/>
    </row>
    <row r="25" spans="1:10" ht="12" customHeight="1">
      <c r="A25" s="36">
        <v>1</v>
      </c>
      <c r="B25" s="37">
        <v>21</v>
      </c>
      <c r="C25" s="65"/>
      <c r="D25" s="36"/>
      <c r="E25" s="187"/>
      <c r="F25" s="187"/>
      <c r="G25" s="187"/>
      <c r="H25" s="187"/>
      <c r="I25" s="187"/>
      <c r="J25" s="187"/>
    </row>
    <row r="26" spans="1:10" ht="12" customHeight="1">
      <c r="A26" s="71">
        <v>2</v>
      </c>
      <c r="B26" s="37">
        <v>22</v>
      </c>
      <c r="C26" s="65"/>
      <c r="D26" s="36"/>
      <c r="E26" s="187"/>
      <c r="F26" s="187"/>
      <c r="G26" s="187"/>
      <c r="H26" s="187"/>
      <c r="I26" s="187"/>
      <c r="J26" s="187"/>
    </row>
    <row r="27" spans="1:10" ht="12" customHeight="1">
      <c r="A27" s="72">
        <v>3</v>
      </c>
      <c r="B27" s="37">
        <v>23</v>
      </c>
      <c r="C27" s="65"/>
      <c r="D27" s="36"/>
      <c r="E27" s="187"/>
      <c r="F27" s="187"/>
      <c r="G27" s="187"/>
      <c r="H27" s="187"/>
      <c r="I27" s="187"/>
      <c r="J27" s="187"/>
    </row>
    <row r="28" spans="1:10" ht="12" customHeight="1">
      <c r="A28" s="73">
        <v>4</v>
      </c>
      <c r="B28" s="37">
        <v>24</v>
      </c>
      <c r="C28" s="65"/>
      <c r="D28" s="36"/>
      <c r="E28" s="187"/>
      <c r="F28" s="187"/>
      <c r="G28" s="187"/>
      <c r="H28" s="187"/>
      <c r="I28" s="187"/>
      <c r="J28" s="187"/>
    </row>
    <row r="29" spans="1:10" ht="12" customHeight="1">
      <c r="A29" s="74">
        <v>5</v>
      </c>
      <c r="B29" s="37">
        <v>25</v>
      </c>
      <c r="C29" s="65"/>
      <c r="D29" s="36"/>
      <c r="E29" s="187"/>
      <c r="F29" s="187"/>
      <c r="G29" s="187"/>
      <c r="H29" s="187"/>
      <c r="I29" s="187"/>
      <c r="J29" s="187"/>
    </row>
    <row r="30" spans="1:10" ht="12" customHeight="1">
      <c r="A30" s="75">
        <v>6</v>
      </c>
      <c r="B30" s="37">
        <v>26</v>
      </c>
      <c r="C30" s="65"/>
      <c r="D30" s="36"/>
      <c r="E30" s="187"/>
      <c r="F30" s="187"/>
      <c r="G30" s="187"/>
      <c r="H30" s="187"/>
      <c r="I30" s="187"/>
      <c r="J30" s="187"/>
    </row>
    <row r="31" spans="1:10" ht="12" customHeight="1">
      <c r="A31" s="76">
        <v>7</v>
      </c>
      <c r="B31" s="37">
        <v>27</v>
      </c>
      <c r="C31" s="65"/>
      <c r="D31" s="36"/>
      <c r="E31" s="187"/>
      <c r="F31" s="187"/>
      <c r="G31" s="187"/>
      <c r="H31" s="187"/>
      <c r="I31" s="187"/>
      <c r="J31" s="187"/>
    </row>
    <row r="32" spans="1:10" ht="12" customHeight="1">
      <c r="A32" s="77">
        <v>8</v>
      </c>
      <c r="B32" s="37">
        <v>28</v>
      </c>
      <c r="C32" s="65"/>
      <c r="D32" s="36"/>
      <c r="E32" s="187"/>
      <c r="F32" s="187"/>
      <c r="G32" s="187"/>
      <c r="H32" s="187"/>
      <c r="I32" s="187"/>
      <c r="J32" s="187"/>
    </row>
    <row r="33" spans="1:10" ht="12" customHeight="1">
      <c r="A33" s="78">
        <v>9</v>
      </c>
      <c r="B33" s="37">
        <v>29</v>
      </c>
      <c r="C33" s="65"/>
      <c r="D33" s="36"/>
      <c r="E33" s="187"/>
      <c r="F33" s="187"/>
      <c r="G33" s="187"/>
      <c r="H33" s="187"/>
      <c r="I33" s="187"/>
      <c r="J33" s="187"/>
    </row>
    <row r="34" spans="1:10" ht="12" customHeight="1">
      <c r="A34" s="79">
        <v>10</v>
      </c>
      <c r="B34" s="37">
        <v>30</v>
      </c>
      <c r="C34" s="65"/>
      <c r="D34" s="36"/>
      <c r="E34" s="187"/>
      <c r="F34" s="187"/>
      <c r="G34" s="187"/>
      <c r="H34" s="187"/>
      <c r="I34" s="187"/>
      <c r="J34" s="187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4" zoomScaleSheetLayoutView="100" workbookViewId="0">
      <selection activeCell="I12" sqref="I12:J4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6.85546875" style="22" customWidth="1"/>
    <col min="8" max="8" width="38.4257812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196" t="s">
        <v>0</v>
      </c>
      <c r="B1" s="19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57" t="str">
        <f>'Update History'!J1</f>
        <v>Thị Phượng</v>
      </c>
    </row>
    <row r="2" spans="1:10" ht="12" customHeight="1">
      <c r="A2" s="196"/>
      <c r="B2" s="19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57" t="str">
        <f>'Update History'!J2</f>
        <v>25/03/2017</v>
      </c>
    </row>
    <row r="4" spans="1:10" ht="12" customHeight="1">
      <c r="A4" s="201" t="s">
        <v>40</v>
      </c>
      <c r="B4" s="203"/>
      <c r="C4" s="203"/>
      <c r="D4" s="203"/>
      <c r="E4" s="203"/>
      <c r="F4" s="203"/>
      <c r="G4" s="203"/>
      <c r="H4" s="202"/>
      <c r="I4" s="201" t="s">
        <v>38</v>
      </c>
      <c r="J4" s="202"/>
    </row>
    <row r="5" spans="1:10" ht="12" customHeight="1">
      <c r="A5"/>
      <c r="B5" s="39"/>
      <c r="C5" s="39"/>
      <c r="D5" s="39"/>
      <c r="E5" s="39"/>
      <c r="F5" s="39"/>
      <c r="G5" s="39"/>
      <c r="H5" s="40"/>
      <c r="I5" s="208" t="s">
        <v>247</v>
      </c>
      <c r="J5" s="209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10"/>
      <c r="J6" s="211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10"/>
      <c r="J7" s="211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10"/>
      <c r="J8" s="211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10"/>
      <c r="J9" s="211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12"/>
      <c r="J10" s="213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01" t="s">
        <v>39</v>
      </c>
      <c r="J11" s="202"/>
    </row>
    <row r="12" spans="1:10" ht="12" customHeight="1">
      <c r="A12" s="38"/>
      <c r="B12" s="39"/>
      <c r="C12"/>
      <c r="D12" s="39"/>
      <c r="E12" s="39"/>
      <c r="F12" s="39"/>
      <c r="G12" s="39"/>
      <c r="H12" s="41"/>
      <c r="I12" s="204" t="s">
        <v>248</v>
      </c>
      <c r="J12" s="205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06"/>
      <c r="J13" s="207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06"/>
      <c r="J14" s="207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06"/>
      <c r="J15" s="207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06"/>
      <c r="J16" s="207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06"/>
      <c r="J17" s="207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06"/>
      <c r="J18" s="207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06"/>
      <c r="J19" s="207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06"/>
      <c r="J20" s="207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06"/>
      <c r="J21" s="207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06"/>
      <c r="J22" s="207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06"/>
      <c r="J23" s="207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06"/>
      <c r="J24" s="207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06"/>
      <c r="J25" s="207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06"/>
      <c r="J26" s="207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06"/>
      <c r="J27" s="207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06"/>
      <c r="J28" s="207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06"/>
      <c r="J29" s="207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06"/>
      <c r="J30" s="207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06"/>
      <c r="J31" s="207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06"/>
      <c r="J32" s="207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06"/>
      <c r="J33" s="207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06"/>
      <c r="J34" s="207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06"/>
      <c r="J35" s="207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06"/>
      <c r="J36" s="207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06"/>
      <c r="J37" s="207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06"/>
      <c r="J38" s="207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06"/>
      <c r="J39" s="207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206"/>
      <c r="J40" s="207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206"/>
      <c r="J41" s="207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206"/>
      <c r="J42" s="207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206"/>
      <c r="J43" s="207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206"/>
      <c r="J44" s="207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view="pageBreakPreview" zoomScaleSheetLayoutView="100" workbookViewId="0">
      <pane xSplit="6" ySplit="4" topLeftCell="G8" activePane="bottomRight" state="frozen"/>
      <selection pane="topRight" activeCell="F1" sqref="F1"/>
      <selection pane="bottomLeft" activeCell="A5" sqref="A5"/>
      <selection pane="bottomRight" activeCell="E20" sqref="E20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5.42578125" style="23" bestFit="1" customWidth="1"/>
    <col min="4" max="4" width="26.7109375" style="22" bestFit="1" customWidth="1"/>
    <col min="5" max="5" width="18.140625" style="22" bestFit="1" customWidth="1"/>
    <col min="6" max="6" width="18.42578125" style="23" customWidth="1"/>
    <col min="7" max="7" width="15.85546875" style="112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1.85546875" style="23" bestFit="1" customWidth="1"/>
    <col min="13" max="13" width="10.42578125" style="23" bestFit="1" customWidth="1"/>
    <col min="14" max="14" width="12" style="23" bestFit="1" customWidth="1"/>
    <col min="15" max="15" width="35.42578125" style="22" customWidth="1"/>
    <col min="16" max="16384" width="9.140625" style="22"/>
  </cols>
  <sheetData>
    <row r="1" spans="1:15" s="25" customFormat="1" ht="12" customHeight="1">
      <c r="A1" s="196" t="s">
        <v>0</v>
      </c>
      <c r="B1" s="196"/>
      <c r="C1" s="196"/>
      <c r="D1" s="196"/>
      <c r="E1" s="29" t="s">
        <v>1</v>
      </c>
      <c r="F1" s="27" t="str">
        <f>'Update History'!D1</f>
        <v>ASOFT - ERP.NET</v>
      </c>
      <c r="G1" s="214" t="s">
        <v>3</v>
      </c>
      <c r="H1" s="215"/>
      <c r="I1" s="216" t="str">
        <f>'Update History'!F1</f>
        <v>CRMF2080</v>
      </c>
      <c r="J1" s="217"/>
      <c r="K1" s="218"/>
      <c r="L1" s="30" t="s">
        <v>5</v>
      </c>
      <c r="M1" s="28" t="str">
        <f>'Update History'!H1</f>
        <v>Thị Phượng</v>
      </c>
      <c r="N1" s="30" t="s">
        <v>7</v>
      </c>
      <c r="O1" s="57" t="str">
        <f>'Update History'!J1</f>
        <v>Thị Phượng</v>
      </c>
    </row>
    <row r="2" spans="1:15" s="25" customFormat="1" ht="12" customHeight="1">
      <c r="A2" s="196"/>
      <c r="B2" s="196"/>
      <c r="C2" s="196"/>
      <c r="D2" s="196"/>
      <c r="E2" s="29" t="s">
        <v>2</v>
      </c>
      <c r="F2" s="27" t="str">
        <f>'Update History'!D2</f>
        <v>ASOFT-CRM</v>
      </c>
      <c r="G2" s="214" t="s">
        <v>49</v>
      </c>
      <c r="H2" s="215"/>
      <c r="I2" s="216" t="str">
        <f>'Update History'!F2</f>
        <v>Danh mục yêu cầu</v>
      </c>
      <c r="J2" s="217"/>
      <c r="K2" s="218"/>
      <c r="L2" s="30" t="s">
        <v>6</v>
      </c>
      <c r="M2" s="28" t="str">
        <f>'Update History'!H2</f>
        <v>25/03/2017</v>
      </c>
      <c r="N2" s="30" t="s">
        <v>8</v>
      </c>
      <c r="O2" s="57" t="str">
        <f>'Update History'!J2</f>
        <v>25/03/2017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111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 customHeight="1">
      <c r="A5" s="107">
        <v>2</v>
      </c>
      <c r="B5" s="107" t="s">
        <v>155</v>
      </c>
      <c r="C5" s="107">
        <v>0</v>
      </c>
      <c r="D5" s="119" t="s">
        <v>249</v>
      </c>
      <c r="E5" s="108"/>
      <c r="F5" s="108"/>
      <c r="G5" s="108" t="s">
        <v>179</v>
      </c>
      <c r="H5" s="109"/>
      <c r="I5" s="110"/>
      <c r="J5" s="110"/>
      <c r="K5" s="109"/>
      <c r="L5" s="108"/>
      <c r="M5" s="108"/>
      <c r="N5" s="108"/>
      <c r="O5" s="108"/>
    </row>
    <row r="6" spans="1:15" s="25" customFormat="1" ht="12" customHeight="1">
      <c r="A6" s="107">
        <v>4</v>
      </c>
      <c r="B6" s="107" t="s">
        <v>155</v>
      </c>
      <c r="C6" s="107">
        <v>1</v>
      </c>
      <c r="D6" s="119" t="s">
        <v>250</v>
      </c>
      <c r="E6" s="108"/>
      <c r="F6" s="108"/>
      <c r="G6" s="108" t="s">
        <v>180</v>
      </c>
      <c r="H6" s="109"/>
      <c r="I6" s="110"/>
      <c r="J6" s="110"/>
      <c r="K6" s="109"/>
      <c r="L6" s="108"/>
      <c r="M6" s="108"/>
      <c r="N6" s="108"/>
      <c r="O6" s="108"/>
    </row>
    <row r="7" spans="1:15" s="25" customFormat="1" ht="48.75" customHeight="1">
      <c r="A7" s="107">
        <v>5</v>
      </c>
      <c r="B7" s="107" t="s">
        <v>155</v>
      </c>
      <c r="C7" s="107">
        <v>2</v>
      </c>
      <c r="D7" s="119" t="s">
        <v>161</v>
      </c>
      <c r="E7" s="108" t="s">
        <v>170</v>
      </c>
      <c r="F7" s="108" t="s">
        <v>170</v>
      </c>
      <c r="G7" s="108" t="s">
        <v>181</v>
      </c>
      <c r="H7" s="109" t="s">
        <v>158</v>
      </c>
      <c r="I7" s="110"/>
      <c r="J7" s="110"/>
      <c r="K7" s="109"/>
      <c r="L7" s="108"/>
      <c r="M7" s="108"/>
      <c r="N7" s="108"/>
      <c r="O7" s="122" t="s">
        <v>206</v>
      </c>
    </row>
    <row r="8" spans="1:15" s="25" customFormat="1" ht="12" customHeight="1">
      <c r="A8" s="107">
        <v>6</v>
      </c>
      <c r="B8" s="107" t="s">
        <v>155</v>
      </c>
      <c r="C8" s="107">
        <v>3</v>
      </c>
      <c r="D8" s="119" t="s">
        <v>254</v>
      </c>
      <c r="E8" s="108" t="s">
        <v>295</v>
      </c>
      <c r="F8" s="108" t="s">
        <v>295</v>
      </c>
      <c r="G8" s="108" t="s">
        <v>156</v>
      </c>
      <c r="H8" s="109" t="s">
        <v>157</v>
      </c>
      <c r="I8" s="110">
        <v>50</v>
      </c>
      <c r="J8" s="110"/>
      <c r="K8" s="109" t="s">
        <v>182</v>
      </c>
      <c r="L8" s="108"/>
      <c r="M8" s="108"/>
      <c r="N8" s="108"/>
      <c r="O8" s="108"/>
    </row>
    <row r="9" spans="1:15" s="25" customFormat="1" ht="12" customHeight="1">
      <c r="A9" s="107">
        <v>7</v>
      </c>
      <c r="B9" s="107" t="s">
        <v>155</v>
      </c>
      <c r="C9" s="107">
        <v>4</v>
      </c>
      <c r="D9" s="119" t="s">
        <v>255</v>
      </c>
      <c r="E9" s="108" t="s">
        <v>256</v>
      </c>
      <c r="F9" s="108" t="s">
        <v>256</v>
      </c>
      <c r="G9" s="108" t="s">
        <v>156</v>
      </c>
      <c r="H9" s="109" t="s">
        <v>157</v>
      </c>
      <c r="I9" s="110">
        <v>250</v>
      </c>
      <c r="J9" s="110"/>
      <c r="K9" s="109" t="s">
        <v>182</v>
      </c>
      <c r="L9" s="108"/>
      <c r="M9" s="108"/>
      <c r="N9" s="108"/>
      <c r="O9" s="108"/>
    </row>
    <row r="10" spans="1:15" s="25" customFormat="1" ht="45">
      <c r="A10" s="107">
        <v>12</v>
      </c>
      <c r="B10" s="107" t="s">
        <v>155</v>
      </c>
      <c r="C10" s="107">
        <v>5</v>
      </c>
      <c r="D10" s="140" t="s">
        <v>257</v>
      </c>
      <c r="E10" s="108" t="s">
        <v>252</v>
      </c>
      <c r="F10" s="108" t="s">
        <v>252</v>
      </c>
      <c r="G10" s="108" t="s">
        <v>177</v>
      </c>
      <c r="H10" s="109" t="s">
        <v>157</v>
      </c>
      <c r="I10" s="110">
        <v>25</v>
      </c>
      <c r="J10" s="110"/>
      <c r="K10" s="109" t="s">
        <v>182</v>
      </c>
      <c r="L10" s="108"/>
      <c r="M10" s="108"/>
      <c r="N10" s="108"/>
      <c r="O10" s="122" t="s">
        <v>253</v>
      </c>
    </row>
    <row r="11" spans="1:15" s="25" customFormat="1" ht="12" customHeight="1">
      <c r="A11" s="107">
        <v>8</v>
      </c>
      <c r="B11" s="107" t="s">
        <v>155</v>
      </c>
      <c r="C11" s="107">
        <v>6</v>
      </c>
      <c r="D11" s="119" t="s">
        <v>233</v>
      </c>
      <c r="E11" s="108" t="s">
        <v>234</v>
      </c>
      <c r="F11" s="108" t="s">
        <v>234</v>
      </c>
      <c r="G11" s="108" t="s">
        <v>156</v>
      </c>
      <c r="H11" s="109" t="s">
        <v>157</v>
      </c>
      <c r="I11" s="110">
        <v>100</v>
      </c>
      <c r="J11" s="110"/>
      <c r="K11" s="109" t="s">
        <v>182</v>
      </c>
      <c r="L11" s="108"/>
      <c r="M11" s="108"/>
      <c r="N11" s="108"/>
      <c r="O11" s="108"/>
    </row>
    <row r="12" spans="1:15" s="25" customFormat="1" ht="45">
      <c r="A12" s="107">
        <v>9</v>
      </c>
      <c r="B12" s="107" t="s">
        <v>155</v>
      </c>
      <c r="C12" s="107">
        <v>7</v>
      </c>
      <c r="D12" s="140" t="s">
        <v>258</v>
      </c>
      <c r="E12" s="108" t="s">
        <v>259</v>
      </c>
      <c r="F12" s="108" t="s">
        <v>259</v>
      </c>
      <c r="G12" s="108" t="s">
        <v>177</v>
      </c>
      <c r="H12" s="109" t="s">
        <v>157</v>
      </c>
      <c r="I12" s="110">
        <v>25</v>
      </c>
      <c r="J12" s="110"/>
      <c r="K12" s="109" t="s">
        <v>182</v>
      </c>
      <c r="L12" s="108"/>
      <c r="M12" s="108"/>
      <c r="N12" s="108"/>
      <c r="O12" s="122" t="s">
        <v>251</v>
      </c>
    </row>
    <row r="13" spans="1:15" s="25" customFormat="1" ht="12" customHeight="1">
      <c r="A13" s="107">
        <v>19</v>
      </c>
      <c r="B13" s="107" t="s">
        <v>155</v>
      </c>
      <c r="C13" s="107">
        <v>8</v>
      </c>
      <c r="D13" s="125" t="s">
        <v>164</v>
      </c>
      <c r="E13" s="108" t="s">
        <v>173</v>
      </c>
      <c r="F13" s="108"/>
      <c r="G13" s="108" t="s">
        <v>159</v>
      </c>
      <c r="H13" s="109"/>
      <c r="I13" s="110"/>
      <c r="J13" s="110"/>
      <c r="K13" s="109"/>
      <c r="L13" s="108"/>
      <c r="M13" s="108"/>
      <c r="N13" s="108"/>
      <c r="O13" s="108"/>
    </row>
    <row r="14" spans="1:15" s="25" customFormat="1" ht="12" customHeight="1">
      <c r="A14" s="107">
        <v>20</v>
      </c>
      <c r="B14" s="107" t="s">
        <v>155</v>
      </c>
      <c r="C14" s="107">
        <v>9</v>
      </c>
      <c r="D14" s="125" t="s">
        <v>165</v>
      </c>
      <c r="E14" s="108" t="s">
        <v>174</v>
      </c>
      <c r="F14" s="108"/>
      <c r="G14" s="108" t="s">
        <v>159</v>
      </c>
      <c r="H14" s="109"/>
      <c r="I14" s="110"/>
      <c r="J14" s="110"/>
      <c r="K14" s="109"/>
      <c r="L14" s="108"/>
      <c r="M14" s="108"/>
      <c r="N14" s="108"/>
      <c r="O14" s="123" t="s">
        <v>187</v>
      </c>
    </row>
    <row r="15" spans="1:15" s="25" customFormat="1" ht="12" customHeight="1">
      <c r="A15" s="107">
        <v>19</v>
      </c>
      <c r="B15" s="107" t="s">
        <v>155</v>
      </c>
      <c r="C15" s="107">
        <v>10</v>
      </c>
      <c r="D15" s="125" t="s">
        <v>209</v>
      </c>
      <c r="E15" s="108" t="s">
        <v>213</v>
      </c>
      <c r="F15" s="108"/>
      <c r="G15" s="108" t="s">
        <v>159</v>
      </c>
      <c r="H15" s="109"/>
      <c r="I15" s="110"/>
      <c r="J15" s="110"/>
      <c r="K15" s="109"/>
      <c r="L15" s="108"/>
      <c r="M15" s="108"/>
      <c r="N15" s="108"/>
      <c r="O15" s="108"/>
    </row>
    <row r="16" spans="1:15" s="25" customFormat="1" ht="12" customHeight="1">
      <c r="A16" s="107">
        <v>36</v>
      </c>
      <c r="B16" s="107" t="s">
        <v>155</v>
      </c>
      <c r="C16" s="107">
        <v>11</v>
      </c>
      <c r="D16" s="120" t="s">
        <v>238</v>
      </c>
      <c r="E16" s="121" t="s">
        <v>183</v>
      </c>
      <c r="F16" s="121"/>
      <c r="G16" s="120" t="s">
        <v>159</v>
      </c>
      <c r="H16" s="107"/>
      <c r="I16" s="107"/>
      <c r="J16" s="107"/>
      <c r="K16" s="107"/>
      <c r="L16" s="107"/>
      <c r="M16" s="107"/>
      <c r="N16" s="107"/>
      <c r="O16" s="123" t="s">
        <v>187</v>
      </c>
    </row>
    <row r="17" spans="1:15" s="25" customFormat="1" ht="12" customHeight="1">
      <c r="A17" s="107">
        <v>37</v>
      </c>
      <c r="B17" s="107" t="s">
        <v>155</v>
      </c>
      <c r="C17" s="107">
        <v>12</v>
      </c>
      <c r="D17" s="120" t="s">
        <v>184</v>
      </c>
      <c r="E17" s="121" t="s">
        <v>185</v>
      </c>
      <c r="F17" s="121"/>
      <c r="G17" s="120" t="s">
        <v>159</v>
      </c>
      <c r="H17" s="107"/>
      <c r="I17" s="107"/>
      <c r="J17" s="107"/>
      <c r="K17" s="107"/>
      <c r="L17" s="107"/>
      <c r="M17" s="107"/>
      <c r="N17" s="107"/>
      <c r="O17" s="123" t="s">
        <v>187</v>
      </c>
    </row>
    <row r="18" spans="1:15" s="25" customFormat="1" ht="12" customHeight="1">
      <c r="A18" s="107">
        <v>20</v>
      </c>
      <c r="B18" s="107" t="s">
        <v>155</v>
      </c>
      <c r="C18" s="107">
        <v>13</v>
      </c>
      <c r="D18" s="125" t="s">
        <v>210</v>
      </c>
      <c r="E18" s="108" t="s">
        <v>214</v>
      </c>
      <c r="F18" s="108"/>
      <c r="G18" s="108" t="s">
        <v>159</v>
      </c>
      <c r="H18" s="109"/>
      <c r="I18" s="110"/>
      <c r="J18" s="110"/>
      <c r="K18" s="109"/>
      <c r="L18" s="108"/>
      <c r="M18" s="108"/>
      <c r="N18" s="108"/>
      <c r="O18" s="123"/>
    </row>
    <row r="19" spans="1:15" s="25" customFormat="1" ht="12" customHeight="1">
      <c r="A19" s="107">
        <v>20</v>
      </c>
      <c r="B19" s="107" t="s">
        <v>155</v>
      </c>
      <c r="C19" s="107">
        <v>14</v>
      </c>
      <c r="D19" s="119" t="s">
        <v>211</v>
      </c>
      <c r="E19" s="108" t="s">
        <v>215</v>
      </c>
      <c r="F19" s="108"/>
      <c r="G19" s="108" t="s">
        <v>159</v>
      </c>
      <c r="H19" s="109"/>
      <c r="I19" s="110"/>
      <c r="J19" s="110"/>
      <c r="K19" s="109"/>
      <c r="L19" s="108"/>
      <c r="M19" s="108"/>
      <c r="N19" s="108"/>
      <c r="O19" s="123"/>
    </row>
    <row r="20" spans="1:15" s="25" customFormat="1" ht="12" customHeight="1">
      <c r="A20" s="107">
        <v>17</v>
      </c>
      <c r="B20" s="107" t="s">
        <v>155</v>
      </c>
      <c r="C20" s="107">
        <v>15</v>
      </c>
      <c r="D20" s="119" t="s">
        <v>162</v>
      </c>
      <c r="E20" s="108" t="s">
        <v>171</v>
      </c>
      <c r="F20" s="108"/>
      <c r="G20" s="108" t="s">
        <v>159</v>
      </c>
      <c r="H20" s="109"/>
      <c r="I20" s="110"/>
      <c r="J20" s="110"/>
      <c r="K20" s="109"/>
      <c r="L20" s="108"/>
      <c r="M20" s="108"/>
      <c r="N20" s="108"/>
      <c r="O20" s="108"/>
    </row>
    <row r="21" spans="1:15" s="25" customFormat="1" ht="12" customHeight="1">
      <c r="A21" s="107">
        <v>18</v>
      </c>
      <c r="B21" s="107" t="s">
        <v>155</v>
      </c>
      <c r="C21" s="107">
        <v>16</v>
      </c>
      <c r="D21" s="119" t="s">
        <v>163</v>
      </c>
      <c r="E21" s="108" t="s">
        <v>172</v>
      </c>
      <c r="F21" s="108"/>
      <c r="G21" s="108" t="s">
        <v>159</v>
      </c>
      <c r="H21" s="109"/>
      <c r="I21" s="110"/>
      <c r="J21" s="110"/>
      <c r="K21" s="109"/>
      <c r="L21" s="108"/>
      <c r="M21" s="108"/>
      <c r="N21" s="108"/>
      <c r="O21" s="108"/>
    </row>
    <row r="22" spans="1:15" s="25" customFormat="1" ht="45">
      <c r="A22" s="107">
        <v>34</v>
      </c>
      <c r="B22" s="107" t="s">
        <v>155</v>
      </c>
      <c r="C22" s="107">
        <v>17</v>
      </c>
      <c r="D22" s="140" t="s">
        <v>166</v>
      </c>
      <c r="E22" s="120" t="s">
        <v>188</v>
      </c>
      <c r="F22" s="108"/>
      <c r="G22" s="108" t="s">
        <v>177</v>
      </c>
      <c r="H22" s="109" t="s">
        <v>158</v>
      </c>
      <c r="I22" s="110"/>
      <c r="J22" s="110"/>
      <c r="K22" s="109" t="s">
        <v>160</v>
      </c>
      <c r="L22" s="108"/>
      <c r="M22" s="108"/>
      <c r="N22" s="109">
        <v>25</v>
      </c>
      <c r="O22" s="122" t="s">
        <v>207</v>
      </c>
    </row>
    <row r="23" spans="1:15" s="25" customFormat="1" ht="12" customHeight="1">
      <c r="A23" s="107">
        <v>35</v>
      </c>
      <c r="B23" s="107" t="s">
        <v>155</v>
      </c>
      <c r="C23" s="107">
        <v>18</v>
      </c>
      <c r="D23" s="140" t="s">
        <v>167</v>
      </c>
      <c r="E23" s="120" t="s">
        <v>189</v>
      </c>
      <c r="F23" s="108"/>
      <c r="G23" s="108" t="s">
        <v>178</v>
      </c>
      <c r="H23" s="109" t="s">
        <v>158</v>
      </c>
      <c r="I23" s="110"/>
      <c r="J23" s="110"/>
      <c r="K23" s="109" t="s">
        <v>160</v>
      </c>
      <c r="L23" s="108"/>
      <c r="M23" s="108"/>
      <c r="N23" s="109">
        <v>1</v>
      </c>
      <c r="O23" s="108"/>
    </row>
    <row r="24" spans="1:15" s="25" customFormat="1" ht="12" customHeight="1">
      <c r="A24" s="107">
        <v>21</v>
      </c>
      <c r="B24" s="107" t="s">
        <v>155</v>
      </c>
      <c r="C24" s="107">
        <v>19</v>
      </c>
      <c r="D24" s="119" t="s">
        <v>168</v>
      </c>
      <c r="E24" s="108" t="s">
        <v>175</v>
      </c>
      <c r="F24" s="108"/>
      <c r="G24" s="108" t="s">
        <v>176</v>
      </c>
      <c r="H24" s="109"/>
      <c r="I24" s="110"/>
      <c r="J24" s="110"/>
      <c r="K24" s="109"/>
      <c r="L24" s="108"/>
      <c r="M24" s="108"/>
      <c r="N24" s="108"/>
      <c r="O24" s="108"/>
    </row>
    <row r="25" spans="1:15" s="25" customFormat="1" ht="12" customHeight="1">
      <c r="A25" s="107">
        <v>22</v>
      </c>
      <c r="B25" s="107" t="s">
        <v>155</v>
      </c>
      <c r="C25" s="127">
        <v>19.100000000000001</v>
      </c>
      <c r="D25" s="119" t="s">
        <v>169</v>
      </c>
      <c r="E25" s="108" t="s">
        <v>191</v>
      </c>
      <c r="F25" s="108"/>
      <c r="G25" s="108" t="s">
        <v>176</v>
      </c>
      <c r="H25" s="109"/>
      <c r="I25" s="110"/>
      <c r="J25" s="110"/>
      <c r="K25" s="109"/>
      <c r="L25" s="108"/>
      <c r="M25" s="108"/>
      <c r="N25" s="124">
        <v>0</v>
      </c>
      <c r="O25" s="121" t="s">
        <v>186</v>
      </c>
    </row>
    <row r="26" spans="1:15" s="25" customFormat="1" ht="12" customHeight="1">
      <c r="A26" s="107">
        <v>23</v>
      </c>
      <c r="B26" s="107" t="s">
        <v>155</v>
      </c>
      <c r="C26" s="127">
        <v>19.2</v>
      </c>
      <c r="D26" s="125" t="s">
        <v>212</v>
      </c>
      <c r="E26" s="108" t="s">
        <v>216</v>
      </c>
      <c r="F26" s="108" t="s">
        <v>216</v>
      </c>
      <c r="G26" s="108" t="s">
        <v>176</v>
      </c>
      <c r="H26" s="109" t="s">
        <v>157</v>
      </c>
      <c r="I26" s="110"/>
      <c r="J26" s="110"/>
      <c r="K26" s="109" t="s">
        <v>160</v>
      </c>
      <c r="L26" s="108"/>
      <c r="M26" s="108"/>
      <c r="N26" s="108"/>
      <c r="O26" s="108"/>
    </row>
    <row r="27" spans="1:15" s="25" customFormat="1" ht="12" customHeight="1">
      <c r="A27" s="107">
        <v>23</v>
      </c>
      <c r="B27" s="107" t="s">
        <v>155</v>
      </c>
      <c r="C27" s="127">
        <v>19.3</v>
      </c>
      <c r="D27" s="119" t="s">
        <v>161</v>
      </c>
      <c r="E27" s="108" t="s">
        <v>170</v>
      </c>
      <c r="F27" s="108" t="s">
        <v>170</v>
      </c>
      <c r="G27" s="108" t="s">
        <v>176</v>
      </c>
      <c r="H27" s="109" t="s">
        <v>157</v>
      </c>
      <c r="I27" s="110"/>
      <c r="J27" s="110"/>
      <c r="K27" s="109" t="s">
        <v>160</v>
      </c>
      <c r="L27" s="108"/>
      <c r="M27" s="108"/>
      <c r="N27" s="108"/>
      <c r="O27" s="108"/>
    </row>
    <row r="28" spans="1:15" s="25" customFormat="1" ht="12" customHeight="1">
      <c r="A28" s="107">
        <v>24</v>
      </c>
      <c r="B28" s="107" t="s">
        <v>155</v>
      </c>
      <c r="C28" s="127">
        <v>19.399999999999999</v>
      </c>
      <c r="D28" s="119" t="s">
        <v>255</v>
      </c>
      <c r="E28" s="108" t="s">
        <v>256</v>
      </c>
      <c r="F28" s="108" t="s">
        <v>256</v>
      </c>
      <c r="G28" s="108" t="s">
        <v>176</v>
      </c>
      <c r="H28" s="109" t="s">
        <v>157</v>
      </c>
      <c r="I28" s="110"/>
      <c r="J28" s="110"/>
      <c r="K28" s="109" t="s">
        <v>160</v>
      </c>
      <c r="L28" s="108"/>
      <c r="M28" s="108"/>
      <c r="N28" s="108"/>
      <c r="O28" s="108"/>
    </row>
    <row r="29" spans="1:15" s="25" customFormat="1" ht="11.25">
      <c r="A29" s="107">
        <v>25</v>
      </c>
      <c r="B29" s="107" t="s">
        <v>155</v>
      </c>
      <c r="C29" s="127">
        <v>19.5</v>
      </c>
      <c r="D29" s="119" t="s">
        <v>254</v>
      </c>
      <c r="E29" s="108" t="s">
        <v>261</v>
      </c>
      <c r="F29" s="108" t="s">
        <v>261</v>
      </c>
      <c r="G29" s="108" t="s">
        <v>176</v>
      </c>
      <c r="H29" s="109" t="s">
        <v>157</v>
      </c>
      <c r="I29" s="110"/>
      <c r="J29" s="110"/>
      <c r="K29" s="109" t="s">
        <v>160</v>
      </c>
      <c r="L29" s="108"/>
      <c r="M29" s="108"/>
      <c r="N29" s="108"/>
      <c r="O29" s="108"/>
    </row>
    <row r="30" spans="1:15" s="25" customFormat="1" ht="11.25">
      <c r="A30" s="107">
        <v>25</v>
      </c>
      <c r="B30" s="107" t="s">
        <v>155</v>
      </c>
      <c r="C30" s="127">
        <v>19.600000000000001</v>
      </c>
      <c r="D30" s="141" t="s">
        <v>296</v>
      </c>
      <c r="E30" s="108" t="s">
        <v>297</v>
      </c>
      <c r="F30" s="108" t="s">
        <v>297</v>
      </c>
      <c r="G30" s="108" t="s">
        <v>176</v>
      </c>
      <c r="H30" s="109" t="s">
        <v>157</v>
      </c>
      <c r="I30" s="110"/>
      <c r="J30" s="110"/>
      <c r="K30" s="109" t="s">
        <v>160</v>
      </c>
      <c r="L30" s="108"/>
      <c r="M30" s="108"/>
      <c r="N30" s="108"/>
      <c r="O30" s="108"/>
    </row>
    <row r="31" spans="1:15" s="25" customFormat="1" ht="12" customHeight="1">
      <c r="A31" s="107">
        <v>26</v>
      </c>
      <c r="B31" s="107" t="s">
        <v>155</v>
      </c>
      <c r="C31" s="127">
        <v>19.7</v>
      </c>
      <c r="D31" s="135" t="s">
        <v>233</v>
      </c>
      <c r="E31" s="108" t="s">
        <v>262</v>
      </c>
      <c r="F31" s="108" t="s">
        <v>262</v>
      </c>
      <c r="G31" s="108" t="s">
        <v>176</v>
      </c>
      <c r="H31" s="109" t="s">
        <v>157</v>
      </c>
      <c r="I31" s="110"/>
      <c r="J31" s="110"/>
      <c r="K31" s="109" t="s">
        <v>160</v>
      </c>
      <c r="L31" s="108"/>
      <c r="M31" s="108"/>
      <c r="N31" s="108"/>
      <c r="O31" s="108"/>
    </row>
    <row r="32" spans="1:15" s="25" customFormat="1" ht="12" customHeight="1">
      <c r="A32" s="107">
        <v>27</v>
      </c>
      <c r="B32" s="107" t="s">
        <v>155</v>
      </c>
      <c r="C32" s="127">
        <v>19.8</v>
      </c>
      <c r="D32" s="135" t="s">
        <v>258</v>
      </c>
      <c r="E32" s="108" t="s">
        <v>263</v>
      </c>
      <c r="F32" s="108" t="s">
        <v>263</v>
      </c>
      <c r="G32" s="108" t="s">
        <v>176</v>
      </c>
      <c r="H32" s="109" t="s">
        <v>157</v>
      </c>
      <c r="I32" s="110"/>
      <c r="J32" s="110"/>
      <c r="K32" s="109" t="s">
        <v>160</v>
      </c>
      <c r="L32" s="108"/>
      <c r="M32" s="108"/>
      <c r="N32" s="108"/>
      <c r="O32" s="108"/>
    </row>
    <row r="33" spans="1:15" s="25" customFormat="1" ht="12" customHeight="1">
      <c r="A33" s="107">
        <v>28</v>
      </c>
      <c r="B33" s="107" t="s">
        <v>155</v>
      </c>
      <c r="C33" s="127">
        <v>19.899999999999999</v>
      </c>
      <c r="D33" s="135" t="s">
        <v>260</v>
      </c>
      <c r="E33" s="108" t="s">
        <v>264</v>
      </c>
      <c r="F33" s="108" t="s">
        <v>264</v>
      </c>
      <c r="G33" s="108" t="s">
        <v>176</v>
      </c>
      <c r="H33" s="109" t="s">
        <v>265</v>
      </c>
      <c r="I33" s="110"/>
      <c r="J33" s="110"/>
      <c r="K33" s="109" t="s">
        <v>160</v>
      </c>
      <c r="L33" s="108" t="s">
        <v>266</v>
      </c>
      <c r="M33" s="108"/>
      <c r="N33" s="108"/>
      <c r="O33" s="108"/>
    </row>
    <row r="34" spans="1:15" s="163" customFormat="1" ht="12.75">
      <c r="A34" s="155">
        <v>29</v>
      </c>
      <c r="B34" s="155" t="s">
        <v>322</v>
      </c>
      <c r="C34" s="156">
        <v>19.100000000000001</v>
      </c>
      <c r="D34" s="157" t="s">
        <v>320</v>
      </c>
      <c r="E34" s="158" t="s">
        <v>321</v>
      </c>
      <c r="F34" s="158" t="s">
        <v>321</v>
      </c>
      <c r="G34" s="159" t="s">
        <v>176</v>
      </c>
      <c r="H34" s="160" t="s">
        <v>157</v>
      </c>
      <c r="I34" s="161"/>
      <c r="J34" s="161"/>
      <c r="K34" s="160" t="s">
        <v>160</v>
      </c>
      <c r="L34" s="159"/>
      <c r="M34" s="159"/>
      <c r="N34" s="160"/>
      <c r="O34" s="162"/>
    </row>
    <row r="35" spans="1:15" s="25" customFormat="1" ht="12" customHeight="1">
      <c r="A35" s="107"/>
      <c r="B35" s="107"/>
      <c r="C35" s="107"/>
      <c r="D35" s="119"/>
      <c r="E35" s="120"/>
      <c r="F35" s="108"/>
      <c r="G35" s="108"/>
      <c r="H35" s="109"/>
      <c r="I35" s="110"/>
      <c r="J35" s="110"/>
      <c r="K35" s="109"/>
      <c r="L35" s="108"/>
      <c r="M35" s="108"/>
      <c r="N35" s="109"/>
      <c r="O35" s="108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G5:G6 G8:G15 G18:G35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7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G16:G17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H5:H15 H18:H35">
      <formula1>"Text, Number, DateTime, Boolean"</formula1>
    </dataValidation>
    <dataValidation type="list" allowBlank="1" showInputMessage="1" showErrorMessage="1" sqref="K5:K15 K18:K35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2" sqref="G42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CRMF2080</v>
      </c>
      <c r="F1" s="29" t="s">
        <v>5</v>
      </c>
      <c r="G1" s="93" t="str">
        <f>'Update History'!H1</f>
        <v>Thị Phượng</v>
      </c>
      <c r="H1" s="85" t="s">
        <v>7</v>
      </c>
      <c r="I1" s="57" t="str">
        <f>'Update History'!J1</f>
        <v>Thị Phượng</v>
      </c>
      <c r="J1" s="56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Danh mục yêu cầu</v>
      </c>
      <c r="F2" s="29" t="s">
        <v>6</v>
      </c>
      <c r="G2" s="57" t="str">
        <f>'Update History'!H2</f>
        <v>25/03/2017</v>
      </c>
      <c r="H2" s="85" t="s">
        <v>8</v>
      </c>
      <c r="I2" s="57" t="str">
        <f>'Update History'!J2</f>
        <v>25/03/2017</v>
      </c>
      <c r="J2" s="5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5" customFormat="1" ht="11.25">
      <c r="A5" s="107">
        <v>1</v>
      </c>
      <c r="B5" s="107"/>
      <c r="C5" s="108"/>
      <c r="D5" s="108"/>
      <c r="E5" s="109"/>
      <c r="F5" s="110"/>
      <c r="G5" s="108"/>
      <c r="H5" s="108"/>
      <c r="I5" s="67"/>
      <c r="J5" s="108"/>
    </row>
    <row r="6" spans="1:16" s="25" customFormat="1" ht="11.25">
      <c r="A6" s="107">
        <v>2</v>
      </c>
      <c r="B6" s="107"/>
      <c r="C6" s="108"/>
      <c r="D6" s="108"/>
      <c r="E6" s="109"/>
      <c r="F6" s="110"/>
      <c r="G6" s="108"/>
      <c r="H6" s="108"/>
      <c r="I6" s="67"/>
      <c r="J6" s="108"/>
    </row>
    <row r="7" spans="1:16" s="25" customFormat="1" ht="11.25">
      <c r="A7" s="107">
        <v>3</v>
      </c>
      <c r="B7" s="107"/>
      <c r="C7" s="108"/>
      <c r="D7" s="108"/>
      <c r="E7" s="109"/>
      <c r="F7" s="110"/>
      <c r="G7" s="108"/>
      <c r="H7" s="108"/>
      <c r="I7" s="67"/>
      <c r="J7" s="108"/>
    </row>
    <row r="8" spans="1:16" s="32" customFormat="1" ht="12" customHeight="1">
      <c r="A8" s="31">
        <v>4</v>
      </c>
      <c r="B8" s="31"/>
      <c r="C8" s="70"/>
      <c r="D8" s="95"/>
      <c r="E8" s="36"/>
      <c r="F8" s="54"/>
      <c r="G8" s="96"/>
      <c r="H8" s="96"/>
      <c r="I8" s="55"/>
      <c r="J8" s="70"/>
    </row>
    <row r="9" spans="1:16" s="32" customFormat="1" ht="11.25">
      <c r="A9" s="31">
        <v>5</v>
      </c>
      <c r="B9" s="31"/>
      <c r="C9" s="70"/>
      <c r="D9" s="95"/>
      <c r="E9" s="36"/>
      <c r="F9" s="54"/>
      <c r="G9" s="70"/>
      <c r="H9" s="96"/>
      <c r="I9" s="55"/>
      <c r="J9" s="68"/>
    </row>
    <row r="10" spans="1:16" s="32" customFormat="1" ht="12" customHeight="1">
      <c r="A10" s="31">
        <v>6</v>
      </c>
      <c r="B10" s="31"/>
      <c r="C10" s="70"/>
      <c r="D10" s="68"/>
      <c r="E10" s="36"/>
      <c r="F10" s="54"/>
      <c r="G10" s="70"/>
      <c r="H10" s="68"/>
      <c r="I10" s="67"/>
      <c r="J10" s="68"/>
    </row>
    <row r="11" spans="1:16" s="32" customFormat="1" ht="12" customHeight="1">
      <c r="A11" s="31">
        <v>7</v>
      </c>
      <c r="B11" s="31"/>
      <c r="C11" s="68"/>
      <c r="D11" s="68"/>
      <c r="E11" s="36"/>
      <c r="F11" s="54"/>
      <c r="G11" s="68"/>
      <c r="H11" s="68"/>
      <c r="I11" s="67"/>
      <c r="J11" s="59"/>
    </row>
    <row r="12" spans="1:16" s="32" customFormat="1" ht="12" customHeight="1">
      <c r="A12" s="31">
        <v>8</v>
      </c>
      <c r="B12" s="31"/>
      <c r="C12" s="68"/>
      <c r="D12" s="68"/>
      <c r="E12" s="36"/>
      <c r="F12" s="54"/>
      <c r="G12" s="59"/>
      <c r="H12" s="68"/>
      <c r="I12" s="67"/>
      <c r="J12" s="59"/>
      <c r="K12" s="91"/>
    </row>
    <row r="13" spans="1:16" s="32" customFormat="1" ht="12" customHeight="1">
      <c r="A13" s="31">
        <v>9</v>
      </c>
      <c r="B13" s="31"/>
      <c r="C13" s="68"/>
      <c r="D13" s="68"/>
      <c r="E13" s="36"/>
      <c r="F13" s="54"/>
      <c r="G13" s="59"/>
      <c r="H13" s="68"/>
      <c r="I13" s="67"/>
      <c r="J13" s="59"/>
      <c r="K13" s="91"/>
    </row>
    <row r="14" spans="1:16" s="32" customFormat="1" ht="12" customHeight="1">
      <c r="A14" s="31">
        <v>10</v>
      </c>
      <c r="B14" s="31"/>
      <c r="C14" s="68"/>
      <c r="D14" s="68"/>
      <c r="E14" s="36"/>
      <c r="F14" s="54"/>
      <c r="G14" s="53"/>
      <c r="H14" s="68"/>
      <c r="I14" s="67"/>
      <c r="J14" s="59"/>
      <c r="K14" s="91"/>
    </row>
    <row r="15" spans="1:16" s="32" customFormat="1" ht="12" customHeight="1">
      <c r="A15" s="31">
        <v>11</v>
      </c>
      <c r="B15" s="31"/>
      <c r="C15" s="68"/>
      <c r="D15" s="68"/>
      <c r="E15" s="36"/>
      <c r="F15" s="54"/>
      <c r="G15" s="53"/>
      <c r="H15" s="68"/>
      <c r="I15" s="67"/>
      <c r="J15" s="59"/>
      <c r="K15" s="91"/>
    </row>
    <row r="16" spans="1:16" s="32" customFormat="1" ht="12" customHeight="1">
      <c r="A16" s="31">
        <v>12</v>
      </c>
      <c r="B16" s="31"/>
      <c r="C16" s="68"/>
      <c r="D16" s="62"/>
      <c r="E16" s="36"/>
      <c r="F16" s="54"/>
      <c r="G16" s="53"/>
      <c r="H16" s="59"/>
      <c r="I16" s="59"/>
      <c r="J16" s="59"/>
      <c r="K16" s="91"/>
    </row>
    <row r="17" spans="1:11" s="32" customFormat="1" ht="12" customHeight="1">
      <c r="A17" s="31">
        <v>13</v>
      </c>
      <c r="B17" s="31"/>
      <c r="C17" s="68"/>
      <c r="D17" s="62"/>
      <c r="E17" s="36"/>
      <c r="F17" s="54"/>
      <c r="G17" s="53"/>
      <c r="H17" s="59"/>
      <c r="I17" s="59"/>
      <c r="J17" s="59"/>
      <c r="K17" s="91"/>
    </row>
    <row r="18" spans="1:11" s="32" customFormat="1" ht="12" customHeight="1">
      <c r="A18" s="31">
        <v>14</v>
      </c>
      <c r="B18" s="31"/>
      <c r="C18" s="68"/>
      <c r="D18" s="62"/>
      <c r="E18" s="36"/>
      <c r="F18" s="54"/>
      <c r="G18" s="53"/>
      <c r="H18" s="59"/>
      <c r="I18" s="59"/>
      <c r="J18" s="59"/>
      <c r="K18" s="91"/>
    </row>
    <row r="19" spans="1:11" s="32" customFormat="1" ht="12" customHeight="1">
      <c r="A19" s="31">
        <v>15</v>
      </c>
      <c r="B19" s="31"/>
      <c r="C19" s="68"/>
      <c r="D19" s="62"/>
      <c r="E19" s="36"/>
      <c r="F19" s="54"/>
      <c r="G19" s="59"/>
      <c r="H19" s="59"/>
      <c r="I19" s="59"/>
      <c r="J19" s="59"/>
      <c r="K19" s="91"/>
    </row>
    <row r="20" spans="1:11" s="32" customFormat="1" ht="12" customHeight="1">
      <c r="A20" s="31">
        <v>16</v>
      </c>
      <c r="B20" s="31"/>
      <c r="C20" s="68"/>
      <c r="D20" s="62"/>
      <c r="E20" s="36"/>
      <c r="F20" s="54"/>
      <c r="G20" s="59"/>
      <c r="H20" s="59"/>
      <c r="I20" s="59"/>
      <c r="J20" s="59"/>
      <c r="K20" s="91"/>
    </row>
    <row r="21" spans="1:11" s="32" customFormat="1" ht="12" customHeight="1">
      <c r="A21" s="31">
        <v>17</v>
      </c>
      <c r="B21" s="31"/>
      <c r="C21" s="68"/>
      <c r="D21" s="62"/>
      <c r="E21" s="36"/>
      <c r="F21" s="54"/>
      <c r="G21" s="59"/>
      <c r="H21" s="59"/>
      <c r="I21" s="59"/>
      <c r="J21" s="59"/>
      <c r="K21" s="91"/>
    </row>
    <row r="22" spans="1:11" s="32" customFormat="1" ht="12" customHeight="1">
      <c r="A22" s="31">
        <v>18</v>
      </c>
      <c r="B22" s="31"/>
      <c r="C22" s="68"/>
      <c r="D22" s="62"/>
      <c r="E22" s="36"/>
      <c r="F22" s="54"/>
      <c r="G22" s="59"/>
      <c r="H22" s="59"/>
      <c r="I22" s="59"/>
      <c r="J22" s="59"/>
      <c r="K22" s="91"/>
    </row>
    <row r="23" spans="1:11" s="32" customFormat="1" ht="12" customHeight="1">
      <c r="A23" s="31">
        <v>19</v>
      </c>
      <c r="B23" s="31"/>
      <c r="C23" s="68"/>
      <c r="D23" s="62"/>
      <c r="E23" s="36"/>
      <c r="F23" s="54"/>
      <c r="G23" s="59"/>
      <c r="H23" s="59"/>
      <c r="I23" s="59"/>
      <c r="J23" s="59"/>
      <c r="K23" s="91"/>
    </row>
    <row r="24" spans="1:11" s="32" customFormat="1" ht="12" customHeight="1">
      <c r="A24" s="31">
        <v>20</v>
      </c>
      <c r="B24" s="31"/>
      <c r="C24" s="68"/>
      <c r="D24" s="62"/>
      <c r="E24" s="36"/>
      <c r="F24" s="54"/>
      <c r="G24" s="59"/>
      <c r="H24" s="59"/>
      <c r="I24" s="59"/>
      <c r="J24" s="59"/>
      <c r="K24" s="91"/>
    </row>
    <row r="25" spans="1:11" s="32" customFormat="1" ht="12" customHeight="1">
      <c r="A25" s="31">
        <v>21</v>
      </c>
      <c r="B25" s="31"/>
      <c r="C25" s="68"/>
      <c r="D25" s="62"/>
      <c r="E25" s="36"/>
      <c r="F25" s="54"/>
      <c r="G25" s="59"/>
      <c r="H25" s="59"/>
      <c r="I25" s="59"/>
      <c r="J25" s="59"/>
      <c r="K25" s="91"/>
    </row>
    <row r="26" spans="1:11" s="32" customFormat="1" ht="12" customHeight="1">
      <c r="A26" s="31">
        <v>22</v>
      </c>
      <c r="B26" s="31"/>
      <c r="C26" s="68"/>
      <c r="D26" s="62"/>
      <c r="E26" s="36"/>
      <c r="F26" s="54"/>
      <c r="G26" s="53"/>
      <c r="H26" s="54"/>
      <c r="I26" s="53"/>
      <c r="J26" s="54"/>
      <c r="K26" s="92"/>
    </row>
    <row r="27" spans="1:11" s="32" customFormat="1" ht="12" customHeight="1">
      <c r="A27" s="31">
        <v>23</v>
      </c>
      <c r="B27" s="31"/>
      <c r="C27" s="68"/>
      <c r="D27" s="62"/>
      <c r="E27" s="36"/>
      <c r="F27" s="54"/>
      <c r="G27" s="53"/>
      <c r="H27" s="54"/>
      <c r="I27" s="53"/>
      <c r="J27" s="54"/>
      <c r="K27" s="92"/>
    </row>
    <row r="28" spans="1:11" s="32" customFormat="1" ht="12" customHeight="1">
      <c r="A28" s="31">
        <v>24</v>
      </c>
      <c r="B28" s="31"/>
      <c r="C28" s="68"/>
      <c r="D28" s="62"/>
      <c r="E28" s="36"/>
      <c r="F28" s="54"/>
      <c r="G28" s="53"/>
      <c r="H28" s="54"/>
      <c r="I28" s="53"/>
      <c r="J28" s="54"/>
      <c r="K28" s="92"/>
    </row>
    <row r="29" spans="1:11" s="32" customFormat="1" ht="12" customHeight="1">
      <c r="A29" s="31">
        <v>25</v>
      </c>
      <c r="B29" s="31"/>
      <c r="C29" s="59"/>
      <c r="D29" s="62"/>
      <c r="E29" s="36"/>
      <c r="F29" s="54"/>
      <c r="G29" s="53"/>
      <c r="H29" s="54"/>
      <c r="I29" s="53"/>
      <c r="J29" s="54"/>
      <c r="K29" s="92"/>
    </row>
    <row r="30" spans="1:11" s="32" customFormat="1" ht="12" customHeight="1">
      <c r="A30" s="31">
        <v>26</v>
      </c>
      <c r="B30" s="31"/>
      <c r="C30" s="59"/>
      <c r="D30" s="62"/>
      <c r="E30" s="36"/>
      <c r="F30" s="54"/>
      <c r="G30" s="53"/>
      <c r="H30" s="54"/>
      <c r="I30" s="53"/>
      <c r="J30" s="54"/>
      <c r="K30" s="92"/>
    </row>
    <row r="31" spans="1:11" s="32" customFormat="1" ht="12" customHeight="1">
      <c r="A31" s="31">
        <v>27</v>
      </c>
      <c r="B31" s="31"/>
      <c r="C31" s="59"/>
      <c r="D31" s="62"/>
      <c r="E31" s="36"/>
      <c r="F31" s="54"/>
      <c r="G31" s="53"/>
      <c r="H31" s="54"/>
      <c r="I31" s="53"/>
      <c r="J31" s="54"/>
      <c r="K31" s="92"/>
    </row>
    <row r="32" spans="1:11" s="32" customFormat="1" ht="12" customHeight="1">
      <c r="A32" s="31">
        <v>28</v>
      </c>
      <c r="B32" s="31"/>
      <c r="C32" s="59"/>
      <c r="D32" s="62"/>
      <c r="E32" s="36"/>
      <c r="F32" s="54"/>
      <c r="G32" s="53"/>
      <c r="H32" s="54"/>
      <c r="I32" s="53"/>
      <c r="J32" s="54"/>
      <c r="K32" s="92"/>
    </row>
    <row r="33" spans="1:11" s="32" customFormat="1" ht="12" customHeight="1">
      <c r="A33" s="31">
        <v>29</v>
      </c>
      <c r="B33" s="31"/>
      <c r="C33" s="59"/>
      <c r="D33" s="62"/>
      <c r="E33" s="36"/>
      <c r="F33" s="54"/>
      <c r="G33" s="53"/>
      <c r="H33" s="54"/>
      <c r="I33" s="53"/>
      <c r="J33" s="54"/>
      <c r="K33" s="92"/>
    </row>
    <row r="34" spans="1:11" s="32" customFormat="1" ht="12" customHeight="1">
      <c r="A34" s="31">
        <v>30</v>
      </c>
      <c r="B34" s="31"/>
      <c r="C34" s="59"/>
      <c r="D34" s="62"/>
      <c r="E34" s="36"/>
      <c r="F34" s="54"/>
      <c r="G34" s="53"/>
      <c r="H34" s="54"/>
      <c r="I34" s="53"/>
      <c r="J34" s="54"/>
      <c r="K34" s="92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H27" sqref="H27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8.140625" style="22" customWidth="1"/>
    <col min="10" max="10" width="23.710937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>
      <c r="A1" s="222" t="s">
        <v>0</v>
      </c>
      <c r="B1" s="105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CRMF2080</v>
      </c>
      <c r="G1" s="84" t="s">
        <v>5</v>
      </c>
      <c r="H1" s="94" t="str">
        <f>'Update History'!H1</f>
        <v>Thị Phượng</v>
      </c>
      <c r="I1" s="84" t="s">
        <v>7</v>
      </c>
      <c r="J1" s="34" t="str">
        <f>'Update History'!J1</f>
        <v>Thị Phượng</v>
      </c>
      <c r="K1" s="46"/>
    </row>
    <row r="2" spans="1:11" s="25" customFormat="1" ht="12" customHeight="1">
      <c r="A2" s="223"/>
      <c r="B2" s="106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Danh mục yêu cầu</v>
      </c>
      <c r="G2" s="84" t="s">
        <v>6</v>
      </c>
      <c r="H2" s="45" t="str">
        <f>'Update History'!H2</f>
        <v>25/03/2017</v>
      </c>
      <c r="I2" s="84" t="s">
        <v>8</v>
      </c>
      <c r="J2" s="34" t="str">
        <f>'Update History'!J2</f>
        <v>25/03/2017</v>
      </c>
      <c r="K2" s="46"/>
    </row>
    <row r="4" spans="1:11" s="23" customFormat="1" ht="11.25">
      <c r="A4" s="82" t="s">
        <v>44</v>
      </c>
      <c r="B4" s="103" t="s">
        <v>32</v>
      </c>
      <c r="C4" s="24" t="s">
        <v>126</v>
      </c>
      <c r="D4" s="24" t="s">
        <v>127</v>
      </c>
      <c r="E4" s="82" t="s">
        <v>46</v>
      </c>
      <c r="F4" s="196" t="s">
        <v>128</v>
      </c>
      <c r="G4" s="196"/>
      <c r="H4" s="196" t="s">
        <v>48</v>
      </c>
      <c r="I4" s="196"/>
      <c r="J4" s="196"/>
    </row>
    <row r="5" spans="1:11" s="117" customFormat="1" ht="30.75" customHeight="1">
      <c r="A5" s="114">
        <v>1</v>
      </c>
      <c r="B5" s="114" t="s">
        <v>155</v>
      </c>
      <c r="C5" s="113" t="s">
        <v>131</v>
      </c>
      <c r="D5" s="114"/>
      <c r="E5" s="115" t="s">
        <v>157</v>
      </c>
      <c r="F5" s="224" t="s">
        <v>269</v>
      </c>
      <c r="G5" s="225"/>
      <c r="H5" s="225"/>
      <c r="I5" s="226"/>
      <c r="J5" s="224" t="s">
        <v>267</v>
      </c>
    </row>
    <row r="6" spans="1:11" s="117" customFormat="1" ht="30.75" customHeight="1">
      <c r="A6" s="114">
        <v>2</v>
      </c>
      <c r="B6" s="114" t="s">
        <v>155</v>
      </c>
      <c r="C6" s="113" t="s">
        <v>268</v>
      </c>
      <c r="D6" s="114"/>
      <c r="E6" s="115" t="s">
        <v>157</v>
      </c>
      <c r="F6" s="227"/>
      <c r="G6" s="228"/>
      <c r="H6" s="228"/>
      <c r="I6" s="229"/>
      <c r="J6" s="227"/>
    </row>
    <row r="7" spans="1:11" s="117" customFormat="1" ht="45.75" customHeight="1">
      <c r="A7" s="114">
        <v>3</v>
      </c>
      <c r="B7" s="114" t="s">
        <v>155</v>
      </c>
      <c r="C7" s="113" t="s">
        <v>131</v>
      </c>
      <c r="D7" s="114"/>
      <c r="E7" s="115" t="s">
        <v>157</v>
      </c>
      <c r="F7" s="219" t="s">
        <v>270</v>
      </c>
      <c r="G7" s="220"/>
      <c r="H7" s="220"/>
      <c r="I7" s="221"/>
      <c r="J7" s="116" t="s">
        <v>190</v>
      </c>
    </row>
    <row r="8" spans="1:11" s="117" customFormat="1" ht="45.75" customHeight="1">
      <c r="A8" s="114">
        <v>3</v>
      </c>
      <c r="B8" s="114" t="s">
        <v>155</v>
      </c>
      <c r="C8" s="113" t="s">
        <v>131</v>
      </c>
      <c r="D8" s="114"/>
      <c r="E8" s="115" t="s">
        <v>157</v>
      </c>
      <c r="F8" s="219" t="s">
        <v>239</v>
      </c>
      <c r="G8" s="220"/>
      <c r="H8" s="220"/>
      <c r="I8" s="221"/>
      <c r="J8" s="116" t="s">
        <v>240</v>
      </c>
    </row>
    <row r="9" spans="1:11" s="117" customFormat="1" ht="45.75" customHeight="1">
      <c r="A9" s="114">
        <v>3</v>
      </c>
      <c r="B9" s="114" t="s">
        <v>155</v>
      </c>
      <c r="C9" s="113" t="s">
        <v>131</v>
      </c>
      <c r="D9" s="114"/>
      <c r="E9" s="115" t="s">
        <v>157</v>
      </c>
      <c r="F9" s="219" t="s">
        <v>271</v>
      </c>
      <c r="G9" s="220"/>
      <c r="H9" s="220"/>
      <c r="I9" s="221"/>
      <c r="J9" s="116" t="s">
        <v>241</v>
      </c>
    </row>
  </sheetData>
  <dataConsolidate link="1"/>
  <mergeCells count="8">
    <mergeCell ref="F9:I9"/>
    <mergeCell ref="F8:I8"/>
    <mergeCell ref="A1:A2"/>
    <mergeCell ref="H4:J4"/>
    <mergeCell ref="F5:I6"/>
    <mergeCell ref="J5:J6"/>
    <mergeCell ref="F7:I7"/>
    <mergeCell ref="F4:G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16"/>
  <sheetViews>
    <sheetView view="pageBreakPreview" topLeftCell="D10" zoomScaleSheetLayoutView="100" workbookViewId="0">
      <selection activeCell="K10" sqref="K10"/>
    </sheetView>
  </sheetViews>
  <sheetFormatPr defaultRowHeight="12" customHeight="1"/>
  <cols>
    <col min="1" max="1" width="4.5703125" style="22" customWidth="1"/>
    <col min="2" max="2" width="6.5703125" style="22" customWidth="1"/>
    <col min="3" max="3" width="15" style="22" customWidth="1"/>
    <col min="4" max="4" width="9.7109375" style="22" bestFit="1" customWidth="1"/>
    <col min="5" max="5" width="8.7109375" style="22" bestFit="1" customWidth="1"/>
    <col min="6" max="6" width="13.85546875" style="22" bestFit="1" customWidth="1"/>
    <col min="7" max="7" width="7.7109375" style="22" customWidth="1"/>
    <col min="8" max="8" width="8.7109375" style="22" bestFit="1" customWidth="1"/>
    <col min="9" max="9" width="11.140625" style="23" bestFit="1" customWidth="1"/>
    <col min="10" max="10" width="11.42578125" style="23" bestFit="1" customWidth="1"/>
    <col min="11" max="11" width="18.42578125" style="23" customWidth="1"/>
    <col min="12" max="12" width="19" style="23" customWidth="1"/>
    <col min="13" max="13" width="11" style="23" bestFit="1" customWidth="1"/>
    <col min="14" max="14" width="5.5703125" style="23" bestFit="1" customWidth="1"/>
    <col min="15" max="15" width="37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96" t="s">
        <v>0</v>
      </c>
      <c r="B1" s="196"/>
      <c r="C1" s="196"/>
      <c r="D1" s="196"/>
      <c r="E1" s="30" t="s">
        <v>1</v>
      </c>
      <c r="F1" s="242" t="str">
        <f>'Update History'!D1</f>
        <v>ASOFT - ERP.NET</v>
      </c>
      <c r="G1" s="242"/>
      <c r="H1" s="26" t="s">
        <v>3</v>
      </c>
      <c r="I1" s="47" t="str">
        <f>'Update History'!F1</f>
        <v>CRMF2080</v>
      </c>
      <c r="J1" s="26" t="s">
        <v>5</v>
      </c>
      <c r="K1" s="45" t="str">
        <f>'Update History'!H1</f>
        <v>Thị Phượng</v>
      </c>
      <c r="L1" s="26" t="s">
        <v>7</v>
      </c>
      <c r="M1" s="230" t="str">
        <f>'Update History'!J1</f>
        <v>Thị Phượng</v>
      </c>
      <c r="N1" s="231"/>
      <c r="O1" s="232"/>
      <c r="P1" s="46"/>
      <c r="Q1" s="46"/>
    </row>
    <row r="2" spans="1:17" s="25" customFormat="1" ht="12" customHeight="1">
      <c r="A2" s="196"/>
      <c r="B2" s="196"/>
      <c r="C2" s="196"/>
      <c r="D2" s="196"/>
      <c r="E2" s="30" t="s">
        <v>2</v>
      </c>
      <c r="F2" s="242" t="str">
        <f>'Update History'!D2</f>
        <v>ASOFT-CRM</v>
      </c>
      <c r="G2" s="242"/>
      <c r="H2" s="26" t="s">
        <v>49</v>
      </c>
      <c r="I2" s="47" t="str">
        <f>'Update History'!F2</f>
        <v>Danh mục yêu cầu</v>
      </c>
      <c r="J2" s="26" t="s">
        <v>6</v>
      </c>
      <c r="K2" s="45" t="str">
        <f>'Update History'!H2</f>
        <v>25/03/2017</v>
      </c>
      <c r="L2" s="26" t="s">
        <v>8</v>
      </c>
      <c r="M2" s="230" t="str">
        <f>'Update History'!J2</f>
        <v>25/03/2017</v>
      </c>
      <c r="N2" s="231"/>
      <c r="O2" s="232"/>
      <c r="P2" s="46"/>
      <c r="Q2" s="46"/>
    </row>
    <row r="4" spans="1:17" s="23" customFormat="1" ht="12" customHeight="1">
      <c r="A4" s="35" t="s">
        <v>44</v>
      </c>
      <c r="B4" s="104" t="s">
        <v>32</v>
      </c>
      <c r="C4" s="60" t="s">
        <v>98</v>
      </c>
      <c r="D4" s="64" t="s">
        <v>54</v>
      </c>
      <c r="E4" s="35" t="s">
        <v>53</v>
      </c>
      <c r="F4" s="35" t="s">
        <v>58</v>
      </c>
      <c r="G4" s="201" t="s">
        <v>55</v>
      </c>
      <c r="H4" s="203"/>
      <c r="I4" s="203"/>
      <c r="J4" s="202"/>
      <c r="K4" s="35" t="s">
        <v>56</v>
      </c>
      <c r="L4" s="35" t="s">
        <v>57</v>
      </c>
      <c r="M4" s="58" t="s">
        <v>97</v>
      </c>
      <c r="N4" s="58" t="s">
        <v>51</v>
      </c>
      <c r="O4" s="35" t="s">
        <v>48</v>
      </c>
    </row>
    <row r="5" spans="1:17" s="25" customFormat="1" ht="51.75" customHeight="1">
      <c r="A5" s="107">
        <v>1</v>
      </c>
      <c r="B5" s="107" t="s">
        <v>155</v>
      </c>
      <c r="C5" s="128" t="s">
        <v>221</v>
      </c>
      <c r="D5" s="129" t="s">
        <v>191</v>
      </c>
      <c r="E5" s="129" t="s">
        <v>192</v>
      </c>
      <c r="F5" s="130" t="s">
        <v>199</v>
      </c>
      <c r="G5" s="236" t="s">
        <v>217</v>
      </c>
      <c r="H5" s="237"/>
      <c r="I5" s="237"/>
      <c r="J5" s="238"/>
      <c r="K5" s="122" t="s">
        <v>198</v>
      </c>
      <c r="L5" s="122" t="s">
        <v>205</v>
      </c>
      <c r="M5" s="131" t="s">
        <v>181</v>
      </c>
      <c r="N5" s="131" t="s">
        <v>193</v>
      </c>
      <c r="O5" s="128" t="s">
        <v>218</v>
      </c>
      <c r="P5" s="46"/>
      <c r="Q5" s="46"/>
    </row>
    <row r="6" spans="1:17" s="25" customFormat="1" ht="51.75" customHeight="1">
      <c r="A6" s="107">
        <v>2</v>
      </c>
      <c r="B6" s="107" t="s">
        <v>155</v>
      </c>
      <c r="C6" s="108" t="s">
        <v>276</v>
      </c>
      <c r="D6" s="129" t="s">
        <v>191</v>
      </c>
      <c r="E6" s="129" t="s">
        <v>192</v>
      </c>
      <c r="F6" s="130" t="s">
        <v>201</v>
      </c>
      <c r="G6" s="239" t="s">
        <v>219</v>
      </c>
      <c r="H6" s="240"/>
      <c r="I6" s="240"/>
      <c r="J6" s="241"/>
      <c r="K6" s="122" t="s">
        <v>194</v>
      </c>
      <c r="L6" s="122" t="s">
        <v>274</v>
      </c>
      <c r="M6" s="67" t="s">
        <v>220</v>
      </c>
      <c r="N6" s="131" t="s">
        <v>193</v>
      </c>
      <c r="O6" s="67" t="s">
        <v>275</v>
      </c>
      <c r="P6" s="46"/>
      <c r="Q6" s="46"/>
    </row>
    <row r="7" spans="1:17" s="25" customFormat="1" ht="51.75" customHeight="1">
      <c r="A7" s="107">
        <v>3</v>
      </c>
      <c r="B7" s="107" t="s">
        <v>155</v>
      </c>
      <c r="C7" s="108" t="s">
        <v>277</v>
      </c>
      <c r="D7" s="129" t="s">
        <v>191</v>
      </c>
      <c r="E7" s="129" t="s">
        <v>192</v>
      </c>
      <c r="F7" s="130" t="s">
        <v>200</v>
      </c>
      <c r="G7" s="239" t="s">
        <v>219</v>
      </c>
      <c r="H7" s="240"/>
      <c r="I7" s="240"/>
      <c r="J7" s="241"/>
      <c r="K7" s="122" t="s">
        <v>194</v>
      </c>
      <c r="L7" s="122" t="s">
        <v>242</v>
      </c>
      <c r="M7" s="67" t="s">
        <v>220</v>
      </c>
      <c r="N7" s="131" t="s">
        <v>193</v>
      </c>
      <c r="O7" s="67" t="s">
        <v>278</v>
      </c>
      <c r="P7" s="46"/>
      <c r="Q7" s="46"/>
    </row>
    <row r="8" spans="1:17" s="151" customFormat="1" ht="135">
      <c r="A8" s="144">
        <v>5</v>
      </c>
      <c r="B8" s="144" t="s">
        <v>155</v>
      </c>
      <c r="C8" s="145"/>
      <c r="D8" s="146" t="s">
        <v>191</v>
      </c>
      <c r="E8" s="146" t="s">
        <v>195</v>
      </c>
      <c r="F8" s="147" t="s">
        <v>202</v>
      </c>
      <c r="G8" s="233" t="s">
        <v>323</v>
      </c>
      <c r="H8" s="234"/>
      <c r="I8" s="234"/>
      <c r="J8" s="235"/>
      <c r="K8" s="164" t="s">
        <v>324</v>
      </c>
      <c r="L8" s="164" t="s">
        <v>325</v>
      </c>
      <c r="M8" s="148" t="s">
        <v>222</v>
      </c>
      <c r="N8" s="149" t="s">
        <v>196</v>
      </c>
      <c r="O8" s="148" t="s">
        <v>223</v>
      </c>
      <c r="P8" s="150"/>
      <c r="Q8" s="150"/>
    </row>
    <row r="9" spans="1:17" s="25" customFormat="1" ht="87.75" customHeight="1">
      <c r="A9" s="107">
        <v>6</v>
      </c>
      <c r="B9" s="107" t="s">
        <v>155</v>
      </c>
      <c r="C9" s="108"/>
      <c r="D9" s="129" t="s">
        <v>197</v>
      </c>
      <c r="E9" s="129" t="s">
        <v>195</v>
      </c>
      <c r="F9" s="130" t="s">
        <v>203</v>
      </c>
      <c r="G9" s="243" t="s">
        <v>273</v>
      </c>
      <c r="H9" s="244"/>
      <c r="I9" s="244"/>
      <c r="J9" s="245"/>
      <c r="K9" s="132" t="s">
        <v>272</v>
      </c>
      <c r="L9" s="132" t="s">
        <v>298</v>
      </c>
      <c r="M9" s="67" t="s">
        <v>224</v>
      </c>
      <c r="N9" s="131" t="s">
        <v>196</v>
      </c>
      <c r="O9" s="67" t="s">
        <v>225</v>
      </c>
      <c r="P9" s="46"/>
      <c r="Q9" s="46"/>
    </row>
    <row r="10" spans="1:17" s="25" customFormat="1" ht="135" customHeight="1">
      <c r="A10" s="107">
        <v>10</v>
      </c>
      <c r="B10" s="107" t="s">
        <v>155</v>
      </c>
      <c r="C10" s="108"/>
      <c r="D10" s="129" t="s">
        <v>191</v>
      </c>
      <c r="E10" s="129" t="s">
        <v>195</v>
      </c>
      <c r="F10" s="130" t="s">
        <v>204</v>
      </c>
      <c r="G10" s="233" t="s">
        <v>326</v>
      </c>
      <c r="H10" s="234"/>
      <c r="I10" s="234"/>
      <c r="J10" s="235"/>
      <c r="K10" s="164" t="s">
        <v>327</v>
      </c>
      <c r="L10" s="164" t="s">
        <v>328</v>
      </c>
      <c r="M10" s="67"/>
      <c r="N10" s="131" t="s">
        <v>196</v>
      </c>
      <c r="O10" s="67" t="s">
        <v>228</v>
      </c>
      <c r="P10" s="46"/>
      <c r="Q10" s="46"/>
    </row>
    <row r="11" spans="1:17" s="25" customFormat="1" ht="51.75" customHeight="1">
      <c r="A11" s="107">
        <v>11</v>
      </c>
      <c r="B11" s="107" t="s">
        <v>155</v>
      </c>
      <c r="C11" s="108"/>
      <c r="D11" s="129" t="s">
        <v>191</v>
      </c>
      <c r="E11" s="129" t="s">
        <v>192</v>
      </c>
      <c r="F11" s="130" t="s">
        <v>226</v>
      </c>
      <c r="G11" s="236" t="s">
        <v>229</v>
      </c>
      <c r="H11" s="237"/>
      <c r="I11" s="237"/>
      <c r="J11" s="238"/>
      <c r="K11" s="118" t="s">
        <v>198</v>
      </c>
      <c r="L11" s="118" t="s">
        <v>205</v>
      </c>
      <c r="M11" s="133"/>
      <c r="N11" s="134" t="s">
        <v>193</v>
      </c>
      <c r="O11" s="67" t="s">
        <v>230</v>
      </c>
      <c r="P11" s="46"/>
      <c r="Q11" s="46"/>
    </row>
    <row r="12" spans="1:17" s="25" customFormat="1" ht="135" customHeight="1">
      <c r="A12" s="107">
        <v>11</v>
      </c>
      <c r="B12" s="107" t="s">
        <v>155</v>
      </c>
      <c r="C12" s="108"/>
      <c r="D12" s="129" t="s">
        <v>191</v>
      </c>
      <c r="E12" s="129" t="s">
        <v>192</v>
      </c>
      <c r="F12" s="130" t="s">
        <v>227</v>
      </c>
      <c r="G12" s="233" t="s">
        <v>326</v>
      </c>
      <c r="H12" s="234"/>
      <c r="I12" s="234"/>
      <c r="J12" s="235"/>
      <c r="K12" s="164" t="s">
        <v>329</v>
      </c>
      <c r="L12" s="164" t="s">
        <v>328</v>
      </c>
      <c r="M12" s="67" t="s">
        <v>231</v>
      </c>
      <c r="N12" s="134" t="s">
        <v>193</v>
      </c>
      <c r="O12" s="126" t="s">
        <v>232</v>
      </c>
      <c r="P12" s="46"/>
      <c r="Q12" s="46"/>
    </row>
    <row r="1048216" spans="13:13" ht="12" customHeight="1">
      <c r="M1048216" s="63"/>
    </row>
  </sheetData>
  <dataConsolidate link="1"/>
  <mergeCells count="14">
    <mergeCell ref="A1:D2"/>
    <mergeCell ref="F1:G1"/>
    <mergeCell ref="F2:G2"/>
    <mergeCell ref="G10:J10"/>
    <mergeCell ref="G11:J11"/>
    <mergeCell ref="G4:J4"/>
    <mergeCell ref="G8:J8"/>
    <mergeCell ref="G9:J9"/>
    <mergeCell ref="M1:O1"/>
    <mergeCell ref="M2:O2"/>
    <mergeCell ref="G12:J12"/>
    <mergeCell ref="G5:J5"/>
    <mergeCell ref="G6:J6"/>
    <mergeCell ref="G7:J7"/>
  </mergeCells>
  <dataValidations count="4">
    <dataValidation allowBlank="1" showDropDown="1" showInputMessage="1" showErrorMessage="1" sqref="M1048216:M1048576 M11 M5:M6"/>
    <dataValidation type="list" allowBlank="1" showInputMessage="1" showErrorMessage="1" sqref="D5:D12">
      <formula1>"Select,Insert,Update,Delete"</formula1>
    </dataValidation>
    <dataValidation type="list" allowBlank="1" showInputMessage="1" showErrorMessage="1" sqref="E5:E12">
      <formula1>"SQL Script, ID SQL, ID Store, ID Function, ID Trigger"</formula1>
    </dataValidation>
    <dataValidation type="list" allowBlank="1" showInputMessage="1" showErrorMessage="1" sqref="N5:N1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view="pageBreakPreview" topLeftCell="A12" zoomScale="130" zoomScaleSheetLayoutView="130" workbookViewId="0">
      <selection activeCell="A35" sqref="A35:XFD3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6" t="s">
        <v>0</v>
      </c>
      <c r="B1" s="19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96"/>
      <c r="B2" s="19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282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111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6"/>
      <c r="B9" s="66" t="s">
        <v>112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6"/>
      <c r="B10" s="39"/>
      <c r="C10" s="39" t="s">
        <v>113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6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6" t="s">
        <v>114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6" t="s">
        <v>115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39" t="s">
        <v>235</v>
      </c>
      <c r="D15" s="39"/>
      <c r="E15" s="39"/>
      <c r="F15" s="39"/>
      <c r="G15" s="39"/>
      <c r="H15" s="39"/>
      <c r="I15" s="39"/>
      <c r="J15" s="42"/>
    </row>
    <row r="16" spans="1:10" ht="12" customHeight="1">
      <c r="B16" s="39"/>
      <c r="C16" s="39" t="s">
        <v>279</v>
      </c>
      <c r="D16" s="39"/>
      <c r="E16" s="39"/>
      <c r="F16" s="39"/>
      <c r="G16" s="39"/>
      <c r="H16" s="39"/>
      <c r="I16" s="39"/>
      <c r="J16" s="42"/>
    </row>
    <row r="17" spans="1:10" ht="12" customHeight="1">
      <c r="B17" s="39"/>
      <c r="C17" s="39" t="s">
        <v>280</v>
      </c>
      <c r="D17" s="39"/>
      <c r="E17" s="39"/>
      <c r="F17" s="39"/>
      <c r="G17" s="39"/>
      <c r="H17" s="39"/>
      <c r="I17" s="39"/>
      <c r="J17" s="42"/>
    </row>
    <row r="18" spans="1:10" ht="12" customHeight="1">
      <c r="B18" s="39"/>
      <c r="C18" s="39"/>
      <c r="D18" s="136"/>
      <c r="E18" s="136"/>
      <c r="F18" s="136"/>
      <c r="G18" s="136"/>
      <c r="H18" s="136"/>
      <c r="I18" s="39"/>
      <c r="J18" s="42"/>
    </row>
    <row r="19" spans="1:10" ht="12" customHeight="1">
      <c r="B19" s="39"/>
      <c r="C19" s="39"/>
      <c r="D19" s="136"/>
      <c r="E19" s="136"/>
      <c r="F19" s="136"/>
      <c r="G19" s="136"/>
      <c r="H19" s="136"/>
      <c r="I19" s="39"/>
      <c r="J19" s="42"/>
    </row>
    <row r="20" spans="1:10" ht="12" customHeight="1">
      <c r="B20" s="66" t="s">
        <v>116</v>
      </c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B21" s="39"/>
      <c r="C21" s="246" t="s">
        <v>281</v>
      </c>
      <c r="D21" s="247"/>
      <c r="E21" s="247"/>
      <c r="F21" s="247"/>
      <c r="G21" s="247"/>
      <c r="H21" s="247"/>
      <c r="I21" s="247"/>
      <c r="J21" s="247"/>
    </row>
    <row r="22" spans="1:10" ht="12" customHeight="1"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B23" s="66" t="s">
        <v>117</v>
      </c>
      <c r="C23" s="39"/>
      <c r="D23" s="39"/>
      <c r="E23" s="39"/>
      <c r="F23" s="39"/>
      <c r="G23" s="39"/>
      <c r="H23" s="39"/>
      <c r="I23" s="39"/>
      <c r="J23" s="42"/>
    </row>
    <row r="24" spans="1:10" ht="12" customHeight="1">
      <c r="B24" s="66"/>
      <c r="C24" s="39"/>
      <c r="D24" s="39"/>
      <c r="E24" s="39"/>
      <c r="F24" s="39"/>
      <c r="G24" s="39"/>
      <c r="H24" s="39"/>
      <c r="I24" s="39"/>
      <c r="J24" s="42"/>
    </row>
    <row r="25" spans="1:10" ht="12" customHeight="1">
      <c r="A25" s="38"/>
      <c r="B25" s="39"/>
      <c r="C25" s="39"/>
      <c r="D25" s="39"/>
      <c r="E25" s="39"/>
      <c r="F25" s="39"/>
      <c r="G25" s="39"/>
      <c r="H25" s="39"/>
      <c r="I25" s="39"/>
      <c r="J25" s="42"/>
    </row>
    <row r="26" spans="1:10" ht="12" customHeight="1">
      <c r="A26" s="61" t="s">
        <v>110</v>
      </c>
      <c r="B26" s="39"/>
      <c r="C26" s="39"/>
      <c r="D26" s="39"/>
      <c r="E26" s="39"/>
      <c r="F26" s="39"/>
      <c r="G26" s="39"/>
      <c r="H26" s="39"/>
      <c r="I26" s="39"/>
      <c r="J26" s="42"/>
    </row>
    <row r="27" spans="1:10" ht="12" customHeight="1">
      <c r="A27" s="61"/>
      <c r="B27" s="39"/>
      <c r="C27" s="69" t="s">
        <v>283</v>
      </c>
      <c r="D27" s="39"/>
      <c r="E27" s="39"/>
      <c r="F27" s="39"/>
      <c r="G27" s="39"/>
      <c r="H27" s="39"/>
      <c r="I27" s="39"/>
      <c r="J27" s="42"/>
    </row>
    <row r="28" spans="1:10" ht="12" customHeight="1">
      <c r="A28" s="61"/>
      <c r="B28" s="39"/>
      <c r="C28" s="69" t="s">
        <v>284</v>
      </c>
      <c r="D28" s="39"/>
      <c r="E28" s="39"/>
      <c r="F28" s="39"/>
      <c r="G28" s="39"/>
      <c r="H28" s="39"/>
      <c r="I28" s="39"/>
      <c r="J28" s="42"/>
    </row>
    <row r="29" spans="1:10" ht="12" customHeight="1">
      <c r="A29" s="61"/>
      <c r="B29" s="39"/>
      <c r="C29" s="69" t="s">
        <v>285</v>
      </c>
      <c r="D29" s="39"/>
      <c r="E29" s="39"/>
      <c r="F29" s="39"/>
      <c r="G29" s="39"/>
      <c r="H29" s="39"/>
      <c r="I29" s="39"/>
      <c r="J29" s="42"/>
    </row>
    <row r="30" spans="1:10" ht="12" customHeight="1">
      <c r="A30" s="61"/>
      <c r="B30" s="39"/>
      <c r="C30" s="69" t="s">
        <v>286</v>
      </c>
      <c r="D30" s="69"/>
      <c r="E30" s="39"/>
      <c r="F30" s="39"/>
      <c r="G30" s="39"/>
      <c r="H30" s="39"/>
      <c r="I30" s="39"/>
      <c r="J30" s="42"/>
    </row>
    <row r="31" spans="1:10" ht="12" customHeight="1">
      <c r="A31" s="61"/>
      <c r="B31" s="39"/>
      <c r="C31" s="69" t="s">
        <v>287</v>
      </c>
      <c r="D31" s="69"/>
      <c r="E31" s="39"/>
      <c r="F31" s="39"/>
      <c r="G31" s="39"/>
      <c r="H31" s="39"/>
      <c r="I31" s="39"/>
      <c r="J31" s="42"/>
    </row>
    <row r="32" spans="1:10" ht="12" customHeight="1">
      <c r="A32" s="61"/>
      <c r="B32" s="39"/>
      <c r="C32" s="69" t="s">
        <v>288</v>
      </c>
      <c r="D32" s="39"/>
      <c r="E32" s="39"/>
      <c r="F32" s="39"/>
      <c r="G32" s="39"/>
      <c r="H32" s="39"/>
      <c r="I32" s="39"/>
      <c r="J32" s="42"/>
    </row>
    <row r="33" spans="1:10" ht="12" customHeight="1">
      <c r="C33" s="69" t="s">
        <v>289</v>
      </c>
    </row>
    <row r="34" spans="1:10" ht="12" customHeight="1">
      <c r="C34" s="137" t="s">
        <v>293</v>
      </c>
    </row>
    <row r="35" spans="1:10" ht="12" customHeight="1">
      <c r="C35" s="137" t="s">
        <v>290</v>
      </c>
    </row>
    <row r="36" spans="1:10" ht="28.5" customHeight="1">
      <c r="A36" s="61"/>
      <c r="B36" s="39"/>
      <c r="C36" s="248" t="s">
        <v>236</v>
      </c>
      <c r="D36" s="248"/>
      <c r="E36" s="248"/>
      <c r="F36" s="248"/>
      <c r="G36" s="248"/>
      <c r="H36" s="248"/>
      <c r="I36" s="248"/>
      <c r="J36" s="248"/>
    </row>
    <row r="37" spans="1:10" ht="12" customHeight="1">
      <c r="A37" s="38"/>
      <c r="B37" s="69"/>
      <c r="C37" s="69"/>
      <c r="D37" s="39"/>
      <c r="E37" s="39"/>
      <c r="F37" s="39"/>
      <c r="G37" s="39"/>
      <c r="H37" s="39"/>
      <c r="I37" s="39"/>
      <c r="J37" s="42"/>
    </row>
    <row r="38" spans="1:10" ht="12" customHeight="1">
      <c r="A38" s="61" t="s">
        <v>120</v>
      </c>
      <c r="B38" s="39"/>
      <c r="C38" s="69"/>
      <c r="D38" s="39"/>
      <c r="E38" s="39"/>
      <c r="F38" s="39"/>
      <c r="G38" s="39"/>
      <c r="H38" s="39"/>
      <c r="I38" s="39"/>
      <c r="J38" s="42"/>
    </row>
    <row r="39" spans="1:10" ht="12" customHeight="1">
      <c r="B39" s="66" t="s">
        <v>118</v>
      </c>
      <c r="C39" s="69"/>
      <c r="D39" s="39"/>
      <c r="E39" s="39"/>
      <c r="F39" s="39"/>
      <c r="G39" s="39"/>
      <c r="H39" s="39"/>
      <c r="I39" s="39"/>
      <c r="J39" s="42"/>
    </row>
    <row r="40" spans="1:10" ht="12" customHeight="1">
      <c r="B40" s="39"/>
      <c r="C40" s="69"/>
      <c r="D40" s="39"/>
      <c r="E40" s="39"/>
      <c r="F40" s="39"/>
      <c r="G40" s="39"/>
      <c r="H40" s="39"/>
      <c r="I40" s="39"/>
      <c r="J40" s="42"/>
    </row>
    <row r="41" spans="1:10" ht="12" customHeight="1">
      <c r="B41" s="39"/>
      <c r="C41" s="69"/>
      <c r="D41" s="39"/>
      <c r="E41" s="39"/>
      <c r="F41" s="39"/>
      <c r="G41" s="39"/>
      <c r="H41" s="39"/>
      <c r="I41" s="39"/>
      <c r="J41" s="42"/>
    </row>
    <row r="42" spans="1:10" ht="12" customHeight="1">
      <c r="B42" s="66" t="s">
        <v>119</v>
      </c>
      <c r="C42" s="39"/>
      <c r="D42" s="39"/>
      <c r="E42" s="39"/>
      <c r="F42" s="39"/>
      <c r="G42" s="39"/>
      <c r="H42" s="39"/>
      <c r="I42" s="39"/>
      <c r="J42" s="42"/>
    </row>
    <row r="43" spans="1:10" ht="12" customHeight="1">
      <c r="B43" s="66"/>
      <c r="C43" s="69"/>
      <c r="D43" s="39"/>
      <c r="E43" s="39"/>
      <c r="F43" s="39"/>
      <c r="G43" s="39"/>
      <c r="H43" s="39"/>
      <c r="I43" s="39"/>
      <c r="J43" s="42"/>
    </row>
    <row r="44" spans="1:10" ht="12" customHeight="1">
      <c r="A44" s="38"/>
      <c r="B44" s="39"/>
      <c r="C44" s="39"/>
      <c r="D44" s="39"/>
      <c r="E44" s="39"/>
      <c r="F44" s="39"/>
      <c r="G44" s="39"/>
      <c r="H44" s="39"/>
      <c r="I44" s="39"/>
      <c r="J44" s="42"/>
    </row>
    <row r="45" spans="1:10" ht="12" customHeight="1">
      <c r="A45" s="61" t="s">
        <v>121</v>
      </c>
      <c r="B45" s="39"/>
      <c r="C45" s="69"/>
      <c r="D45" s="39"/>
      <c r="E45" s="39"/>
      <c r="F45" s="39"/>
      <c r="G45" s="39"/>
      <c r="H45" s="39"/>
      <c r="I45" s="39"/>
      <c r="J45" s="42"/>
    </row>
    <row r="46" spans="1:10" ht="12" customHeight="1">
      <c r="B46" s="66" t="s">
        <v>118</v>
      </c>
      <c r="C46" s="69"/>
      <c r="D46" s="39"/>
      <c r="E46" s="39"/>
      <c r="F46" s="39"/>
      <c r="G46" s="39"/>
      <c r="H46" s="39"/>
      <c r="I46" s="39"/>
      <c r="J46" s="42"/>
    </row>
    <row r="47" spans="1:10" ht="12" customHeight="1">
      <c r="B47" s="39"/>
      <c r="C47" s="249"/>
      <c r="D47" s="249"/>
      <c r="E47" s="249"/>
      <c r="F47" s="249"/>
      <c r="G47" s="249"/>
      <c r="H47" s="249"/>
      <c r="I47" s="249"/>
      <c r="J47" s="42"/>
    </row>
    <row r="48" spans="1:10" ht="12" customHeight="1">
      <c r="B48" s="39"/>
      <c r="C48" s="69"/>
      <c r="D48" s="39"/>
      <c r="E48" s="39"/>
      <c r="F48" s="39"/>
      <c r="G48" s="39"/>
      <c r="H48" s="39"/>
      <c r="I48" s="39"/>
      <c r="J48" s="42"/>
    </row>
    <row r="49" spans="1:10" ht="12" customHeight="1">
      <c r="B49" s="66" t="s">
        <v>119</v>
      </c>
      <c r="C49" s="39"/>
      <c r="D49" s="39"/>
      <c r="E49" s="39"/>
      <c r="F49" s="39"/>
      <c r="G49" s="39"/>
      <c r="H49" s="39"/>
      <c r="I49" s="39"/>
      <c r="J49" s="42"/>
    </row>
    <row r="50" spans="1:10" ht="12" customHeight="1">
      <c r="A50" s="61" t="s">
        <v>122</v>
      </c>
      <c r="B50" s="39"/>
      <c r="C50" s="69"/>
      <c r="D50" s="39"/>
      <c r="E50" s="39"/>
      <c r="F50" s="39"/>
      <c r="G50" s="39"/>
      <c r="H50" s="39"/>
      <c r="I50" s="39"/>
      <c r="J50" s="42"/>
    </row>
    <row r="51" spans="1:10" ht="12" customHeight="1">
      <c r="B51" s="66" t="s">
        <v>123</v>
      </c>
      <c r="C51" s="69"/>
      <c r="D51" s="39"/>
      <c r="E51" s="39"/>
      <c r="F51" s="39"/>
      <c r="G51" s="39"/>
      <c r="H51" s="39"/>
      <c r="I51" s="39"/>
      <c r="J51" s="42"/>
    </row>
    <row r="52" spans="1:10" ht="12" customHeight="1">
      <c r="B52" s="66"/>
      <c r="C52" s="39" t="s">
        <v>291</v>
      </c>
      <c r="D52" s="139"/>
      <c r="E52" s="139"/>
      <c r="F52" s="139"/>
      <c r="G52" s="139"/>
      <c r="H52" s="139"/>
      <c r="I52" s="139"/>
      <c r="J52" s="42"/>
    </row>
    <row r="53" spans="1:10" ht="12" customHeight="1">
      <c r="B53" s="66"/>
      <c r="C53" s="139"/>
      <c r="D53" s="139"/>
      <c r="E53" s="139"/>
      <c r="F53" s="139"/>
      <c r="G53" s="139"/>
      <c r="H53" s="139"/>
      <c r="I53" s="139"/>
      <c r="J53" s="42"/>
    </row>
    <row r="54" spans="1:10" ht="12" customHeight="1">
      <c r="B54" s="66"/>
      <c r="C54" s="139"/>
      <c r="D54" s="139"/>
      <c r="E54" s="139"/>
      <c r="F54" s="139"/>
      <c r="G54" s="139"/>
      <c r="H54" s="139"/>
      <c r="I54" s="139"/>
      <c r="J54" s="42"/>
    </row>
    <row r="55" spans="1:10" ht="12" customHeight="1">
      <c r="B55" s="66"/>
      <c r="C55" s="139"/>
      <c r="D55" s="139"/>
      <c r="E55" s="139"/>
      <c r="F55" s="139"/>
      <c r="G55" s="139"/>
      <c r="H55" s="139"/>
      <c r="I55" s="139"/>
      <c r="J55" s="42"/>
    </row>
    <row r="56" spans="1:10" ht="12" customHeight="1">
      <c r="B56" s="66" t="s">
        <v>124</v>
      </c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B57" s="66"/>
      <c r="C57" s="138" t="s">
        <v>292</v>
      </c>
      <c r="D57" s="138"/>
      <c r="E57" s="138"/>
      <c r="F57" s="138"/>
      <c r="G57" s="138"/>
      <c r="H57" s="138"/>
      <c r="I57" s="138"/>
      <c r="J57" s="42"/>
    </row>
    <row r="58" spans="1:10" ht="12" customHeight="1">
      <c r="A58" s="61" t="s">
        <v>125</v>
      </c>
      <c r="B58" s="39"/>
      <c r="C58" s="69"/>
      <c r="D58" s="39"/>
      <c r="E58" s="39"/>
      <c r="F58" s="39"/>
      <c r="G58" s="39"/>
      <c r="H58" s="39"/>
      <c r="I58" s="39"/>
      <c r="J58" s="42"/>
    </row>
    <row r="59" spans="1:10" ht="12" customHeight="1">
      <c r="B59" s="69" t="s">
        <v>294</v>
      </c>
      <c r="C59" s="69"/>
      <c r="D59" s="39"/>
      <c r="E59" s="39"/>
      <c r="F59" s="39"/>
      <c r="G59" s="39"/>
      <c r="H59" s="39"/>
      <c r="I59" s="39"/>
      <c r="J59" s="42"/>
    </row>
    <row r="60" spans="1:10" ht="12" customHeight="1">
      <c r="B60" s="39"/>
      <c r="C60" s="69"/>
      <c r="D60" s="39"/>
      <c r="E60" s="39"/>
      <c r="F60" s="39"/>
      <c r="G60" s="39"/>
      <c r="H60" s="39"/>
      <c r="I60" s="39"/>
      <c r="J60" s="42"/>
    </row>
    <row r="61" spans="1:10" ht="12" customHeight="1">
      <c r="B61" s="66"/>
      <c r="C61" s="39"/>
      <c r="D61" s="39"/>
      <c r="E61" s="39"/>
      <c r="F61" s="39"/>
      <c r="G61" s="39"/>
      <c r="H61" s="39"/>
      <c r="I61" s="39"/>
      <c r="J61" s="42"/>
    </row>
    <row r="62" spans="1:10" ht="12" customHeight="1">
      <c r="B62" s="66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B63" s="39"/>
      <c r="C63" s="39"/>
      <c r="D63" s="39"/>
      <c r="E63" s="39"/>
      <c r="F63" s="39"/>
      <c r="G63" s="39"/>
      <c r="H63" s="39"/>
      <c r="I63" s="39"/>
      <c r="J63" s="42"/>
    </row>
    <row r="64" spans="1:10" ht="12" customHeight="1">
      <c r="B64" s="39"/>
      <c r="C64" s="39"/>
      <c r="D64" s="39"/>
      <c r="E64" s="39"/>
      <c r="F64" s="39"/>
      <c r="G64" s="39"/>
      <c r="H64" s="39"/>
      <c r="I64" s="39"/>
      <c r="J64" s="42"/>
    </row>
    <row r="65" spans="1:10" ht="12" customHeight="1">
      <c r="B65" s="66"/>
      <c r="C65" s="39"/>
      <c r="D65" s="39"/>
      <c r="E65" s="39"/>
      <c r="F65" s="39"/>
      <c r="G65" s="39"/>
      <c r="H65" s="39"/>
      <c r="I65" s="39"/>
      <c r="J65" s="42"/>
    </row>
    <row r="66" spans="1:10" ht="12" customHeight="1">
      <c r="A66" s="38"/>
      <c r="B66" s="39"/>
      <c r="C66" s="69"/>
      <c r="D66" s="39"/>
      <c r="E66" s="39"/>
      <c r="F66" s="39"/>
      <c r="G66" s="39"/>
      <c r="H66" s="39"/>
      <c r="I66" s="39"/>
      <c r="J66" s="42"/>
    </row>
    <row r="67" spans="1:10" ht="12" customHeight="1">
      <c r="A67" s="38"/>
      <c r="B67" s="39"/>
      <c r="C67" s="69"/>
      <c r="D67" s="39"/>
      <c r="E67" s="39"/>
      <c r="F67" s="39"/>
      <c r="G67" s="39"/>
      <c r="H67" s="39"/>
      <c r="I67" s="39"/>
      <c r="J67" s="42"/>
    </row>
    <row r="68" spans="1:10" ht="12" customHeight="1">
      <c r="A68" s="38"/>
      <c r="B68" s="39"/>
      <c r="C68" s="69"/>
      <c r="D68" s="39"/>
      <c r="E68" s="39"/>
      <c r="F68" s="39"/>
      <c r="G68" s="39"/>
      <c r="H68" s="39"/>
      <c r="I68" s="39"/>
      <c r="J68" s="42"/>
    </row>
    <row r="69" spans="1:10" ht="12" customHeight="1">
      <c r="A69" s="61"/>
      <c r="B69" s="39"/>
      <c r="C69" s="39"/>
      <c r="D69" s="39"/>
      <c r="E69" s="39"/>
      <c r="F69" s="39"/>
      <c r="G69" s="39"/>
      <c r="H69" s="39"/>
      <c r="I69" s="39"/>
      <c r="J69" s="42"/>
    </row>
    <row r="70" spans="1:10" ht="12" customHeight="1">
      <c r="B70" s="66"/>
      <c r="C70" s="39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6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A73" s="38"/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A74" s="61"/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A75" s="38"/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39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39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A80" s="38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A81" s="38"/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A82" s="38"/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43"/>
      <c r="B97" s="44"/>
      <c r="C97" s="44"/>
      <c r="D97" s="44"/>
      <c r="E97" s="44"/>
      <c r="F97" s="44"/>
      <c r="G97" s="44"/>
      <c r="H97" s="44"/>
      <c r="I97" s="44"/>
      <c r="J97" s="51"/>
    </row>
  </sheetData>
  <mergeCells count="4">
    <mergeCell ref="C21:J21"/>
    <mergeCell ref="A1:B2"/>
    <mergeCell ref="C36:J36"/>
    <mergeCell ref="C47:I47"/>
  </mergeCells>
  <pageMargins left="0.3" right="0.3" top="0.6" bottom="0.3" header="0.1" footer="0.1"/>
  <pageSetup paperSize="9" scale="6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6" t="s">
        <v>0</v>
      </c>
      <c r="B1" s="196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96"/>
      <c r="B2" s="196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43"/>
      <c r="B22" s="44"/>
      <c r="C22" s="44"/>
      <c r="D22" s="44"/>
      <c r="E22" s="44"/>
      <c r="F22" s="44"/>
      <c r="G22" s="44"/>
      <c r="H22" s="44"/>
      <c r="I22" s="44"/>
      <c r="J22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'Code Standar'!Print_Area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2018-02-05T03:41:18Z</dcterms:modified>
</cp:coreProperties>
</file>