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_SVN\SVN_ERP90\10_DOCUMENT\13_DETAIL_DESIGN\2.PROJECTS\09.KIMYEN\20171011_Cong viec\"/>
    </mc:Choice>
  </mc:AlternateContent>
  <bookViews>
    <workbookView xWindow="240" yWindow="30" windowWidth="15480" windowHeight="9990" tabRatio="836" firstSheet="1" activeTab="1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Definition'!$A$1:$K$14</definedName>
    <definedName name="_xlnm.Print_Area" localSheetId="6">'Data Input'!$A$1:$P$14</definedName>
    <definedName name="_xlnm.Print_Area" localSheetId="7">'Form Func Spec'!$A$1:$J$108</definedName>
    <definedName name="_xlnm.Print_Area" localSheetId="8">'Func Spec'!$A$1:$J$21</definedName>
    <definedName name="_xlnm.Print_Area" localSheetId="9">Help!$A$1:$K$62</definedName>
    <definedName name="_xlnm.Print_Area" localSheetId="4">'Input Check'!$A$1:$J$14</definedName>
    <definedName name="_xlnm.Print_Area" localSheetId="3">'Item Screen'!$A$1:$P$33</definedName>
    <definedName name="_xlnm.Print_Area" localSheetId="2">'Layout Screen'!$A$1:$J$42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J1" i="15"/>
  <c r="J2" i="17"/>
  <c r="J1" i="17"/>
  <c r="J2" i="14"/>
  <c r="J1" i="14"/>
  <c r="N2" i="13"/>
  <c r="N1" i="13"/>
  <c r="K2" i="18"/>
  <c r="K1" i="18"/>
  <c r="J2" i="16"/>
  <c r="J1" i="16"/>
  <c r="P2" i="15"/>
  <c r="P1" i="15"/>
  <c r="J2" i="10"/>
  <c r="J1" i="10"/>
  <c r="J2" i="13" l="1"/>
  <c r="J1" i="13"/>
  <c r="I1" i="18"/>
  <c r="I2" i="18"/>
  <c r="G2" i="18"/>
  <c r="G1" i="18"/>
  <c r="E2" i="18"/>
  <c r="E1" i="18"/>
  <c r="H2" i="16"/>
  <c r="H1" i="16"/>
  <c r="F2" i="10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L2" i="13"/>
  <c r="L1" i="13"/>
  <c r="G2" i="13"/>
  <c r="G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O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4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7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<sst xmlns="http://schemas.openxmlformats.org/spreadsheetml/2006/main" count="586" uniqueCount="312">
  <si>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</si>
  <si>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</si>
  <si>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</si>
  <si>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</si>
  <si>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</si>
  <si>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</si>
  <si>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</si>
  <si>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</si>
  <si>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</si>
  <si>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</si>
  <si>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</si>
  <si>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</si>
  <si>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</si>
  <si>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</si>
  <si>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</si>
  <si>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</si>
  <si>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</si>
  <si>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</si>
  <si>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</si>
  <si>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</si>
  <si>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</si>
  <si>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</si>
  <si>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</si>
  <si>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</si>
  <si>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</si>
  <si>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</si>
  <si>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</si>
  <si>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</si>
  <si>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</si>
  <si>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</si>
  <si>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</si>
  <si>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</si>
  <si>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</si>
  <si>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</si>
  <si>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</si>
  <si>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</si>
  <si>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</si>
  <si>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</si>
  <si>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</si>
  <si>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</si>
  <si>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</si>
  <si>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</si>
  <si>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</si>
  <si>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</si>
  <si>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</si>
  <si>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</si>
  <si>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</si>
  <si>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</si>
  <si>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</si>
  <si>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</si>
  <si>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</si>
  <si>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</si>
  <si>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</si>
  <si>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</si>
  <si>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</si>
  <si>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</si>
  <si>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</si>
  <si>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</si>
  <si>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</si>
  <si>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</si>
  <si>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</si>
  <si>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</si>
  <si>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</si>
  <si>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</si>
  <si>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</si>
  <si>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</si>
  <si>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</si>
  <si>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</si>
  <si>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</si>
  <si>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</si>
  <si>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</si>
  <si>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</si>
  <si>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</si>
  <si>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</si>
  <si>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</si>
  <si>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</si>
  <si>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</si>
  <si>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</si>
  <si>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</si>
  <si>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</si>
  <si>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</si>
  <si>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</si>
  <si>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</si>
  <si>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</si>
  <si>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</si>
  <si>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</si>
  <si>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</si>
  <si>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</si>
  <si>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</si>
  <si>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</si>
  <si>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</si>
  <si>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</si>
  <si>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</si>
  <si>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</si>
  <si>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</si>
  <si>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</si>
  <si>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</si>
  <si>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</si>
  <si>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</si>
  <si>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</si>
  <si>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</si>
  <si>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</si>
  <si>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</si>
  <si>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</si>
  <si>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</si>
  <si>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</si>
  <si>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</si>
  <si>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</si>
  <si>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</si>
  <si>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</si>
  <si>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</si>
  <si>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</si>
  <si>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</si>
  <si>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</si>
  <si>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</si>
  <si>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</si>
  <si>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</si>
  <si>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</si>
  <si>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</si>
  <si>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</si>
  <si>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</si>
  <si>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</si>
  <si>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</si>
  <si>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</si>
  <si>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</si>
  <si>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</si>
  <si>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</si>
  <si>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</si>
  <si>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</si>
  <si>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</si>
  <si>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</si>
  <si>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</si>
  <si>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</si>
  <si>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</si>
  <si>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</si>
  <si>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</si>
  <si>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</si>
  <si>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</si>
  <si>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</si>
  <si>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</si>
  <si>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</si>
  <si>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</si>
  <si>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</si>
  <si>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</si>
  <si>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</si>
  <si>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</si>
  <si>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</si>
  <si>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</si>
  <si>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</si>
  <si>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</si>
  <si>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</si>
  <si>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</si>
  <si>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</si>
  <si>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</si>
  <si>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Hoàng vũ</t>
  </si>
  <si>
    <t>Hoàng Vũ</t>
  </si>
  <si>
    <t>Ver 1.0</t>
  </si>
  <si>
    <t>Đóng</t>
  </si>
  <si>
    <t>Textbox</t>
  </si>
  <si>
    <t>Text</t>
  </si>
  <si>
    <t>Number</t>
  </si>
  <si>
    <t>Button</t>
  </si>
  <si>
    <t>ComboBox</t>
  </si>
  <si>
    <t>Lưới</t>
  </si>
  <si>
    <t>Grid</t>
  </si>
  <si>
    <t>DataGrid</t>
  </si>
  <si>
    <t>Select</t>
  </si>
  <si>
    <t>Load</t>
  </si>
  <si>
    <t>Version</t>
  </si>
  <si>
    <t>@SQL001</t>
  </si>
  <si>
    <t>@SQL002</t>
  </si>
  <si>
    <t>O</t>
  </si>
  <si>
    <t>Tạo tài liệu mới</t>
  </si>
  <si>
    <t>CustomizeIndex</t>
  </si>
  <si>
    <t>@ConditionLeadID</t>
  </si>
  <si>
    <r>
      <t>ASoftEnvironment</t>
    </r>
    <r>
      <rPr>
        <sz val="10"/>
        <color theme="1"/>
        <rFont val="Courier New"/>
        <family val="3"/>
      </rPr>
      <t>.CurrentDefaultSys.LeadID</t>
    </r>
  </si>
  <si>
    <t>@ConditionContactID</t>
  </si>
  <si>
    <r>
      <t>ASoftEnvironment</t>
    </r>
    <r>
      <rPr>
        <sz val="10"/>
        <color theme="1"/>
        <rFont val="Courier New"/>
        <family val="3"/>
      </rPr>
      <t>.CurrentDefaultSys.ContactID</t>
    </r>
  </si>
  <si>
    <t>@ConditionObjectID</t>
  </si>
  <si>
    <r>
      <t>ASoftEnvironment</t>
    </r>
    <r>
      <rPr>
        <sz val="10"/>
        <color theme="1"/>
        <rFont val="Courier New"/>
        <family val="3"/>
      </rPr>
      <t>.CurrentDefaultSys.ObjectID</t>
    </r>
  </si>
  <si>
    <t>@ConditionCampainID</t>
  </si>
  <si>
    <r>
      <t>ASoftEnvironment</t>
    </r>
    <r>
      <rPr>
        <sz val="10"/>
        <color theme="1"/>
        <rFont val="Courier New"/>
        <family val="3"/>
      </rPr>
      <t>.CurrentPermission.CampainID</t>
    </r>
  </si>
  <si>
    <t>@ConditionOpportunityID</t>
  </si>
  <si>
    <r>
      <t>ASoftEnvironment</t>
    </r>
    <r>
      <rPr>
        <sz val="10"/>
        <color theme="1"/>
        <rFont val="Courier New"/>
        <family val="3"/>
      </rPr>
      <t>.CurrentPermission.OpportunityID</t>
    </r>
  </si>
  <si>
    <t>@ConditionQuotationID</t>
  </si>
  <si>
    <r>
      <t>ASoftEnvironment</t>
    </r>
    <r>
      <rPr>
        <sz val="10"/>
        <color theme="1"/>
        <rFont val="Courier New"/>
        <family val="3"/>
      </rPr>
      <t>.CurrentPermission.QuotationID</t>
    </r>
  </si>
  <si>
    <t>@ConditionSOrderID</t>
  </si>
  <si>
    <r>
      <t>ASoftEnvironment</t>
    </r>
    <r>
      <rPr>
        <sz val="10"/>
        <color theme="1"/>
        <rFont val="Courier New"/>
        <family val="3"/>
      </rPr>
      <t>.CurrentPermission.SOrderID</t>
    </r>
  </si>
  <si>
    <t>@ConditionGroupReceiverID</t>
  </si>
  <si>
    <r>
      <t>ASoftEnvironment</t>
    </r>
    <r>
      <rPr>
        <sz val="10"/>
        <color theme="1"/>
        <rFont val="Courier New"/>
        <family val="3"/>
      </rPr>
      <t>.CurrentPermission.GroupReceiverID</t>
    </r>
  </si>
  <si>
    <t>@ConditionRequestID</t>
  </si>
  <si>
    <r>
      <t>ASoftEnvironment</t>
    </r>
    <r>
      <rPr>
        <sz val="10"/>
        <color theme="1"/>
        <rFont val="Courier New"/>
        <family val="3"/>
      </rPr>
      <t>.CurrentPermission.RequestID</t>
    </r>
  </si>
  <si>
    <t>ASOFT-TM</t>
  </si>
  <si>
    <t>Mã công việc</t>
  </si>
  <si>
    <t>Tên công việc</t>
  </si>
  <si>
    <t>Người thực hiện</t>
  </si>
  <si>
    <t>WorkID</t>
  </si>
  <si>
    <t>WorkName</t>
  </si>
  <si>
    <t>AssignedToUserName</t>
  </si>
  <si>
    <t>PlanStartDate</t>
  </si>
  <si>
    <t>PlanEndDate</t>
  </si>
  <si>
    <t>Dự án/nhóm dự án</t>
  </si>
  <si>
    <t>ProjectID - ProjectName</t>
  </si>
  <si>
    <t>Group trên lưới</t>
  </si>
  <si>
    <t>DD/MM/YYYY HH:MM:SSS</t>
  </si>
  <si>
    <t>DateTime</t>
  </si>
  <si>
    <t>Trạng thái</t>
  </si>
  <si>
    <t>TMF2023</t>
  </si>
  <si>
    <t>Cập nhật công việc hàng loạt</t>
  </si>
  <si>
    <t>Login TM-&gt; Nghiệp vụ-&gt; Công việc
(Dạng danh sách) -&gt; Chọn vào button [Sửa hàng loạt]
 -&gt; Cập nhật công việc hàng loạt_TMF2023</t>
  </si>
  <si>
    <t>Sử dụng màn hình này để:
Cho phép người dùng chỉnh sửa nhiều công việc cùng một lúc</t>
  </si>
  <si>
    <t>TMF2023_Cập nhật công việc hàng loạt</t>
  </si>
  <si>
    <t>Quy trình</t>
  </si>
  <si>
    <t>Bước</t>
  </si>
  <si>
    <t>ProjectID</t>
  </si>
  <si>
    <t>ProcessID</t>
  </si>
  <si>
    <t>StepID</t>
  </si>
  <si>
    <t>Tiến độ(%)</t>
  </si>
  <si>
    <t>Công việc cha</t>
  </si>
  <si>
    <t>Công việc trước</t>
  </si>
  <si>
    <t>Ngày bắt đầu (Kế hoạch)</t>
  </si>
  <si>
    <t>Ngày hết hạn (kế hoạch)</t>
  </si>
  <si>
    <t>Thời gian thực hiện (Giờ)</t>
  </si>
  <si>
    <t>Ngày bắt đầu (Thực tế)</t>
  </si>
  <si>
    <t>Ngày kết thúc (Thực tế)</t>
  </si>
  <si>
    <t>Lưu</t>
  </si>
  <si>
    <t>PercentProgress</t>
  </si>
  <si>
    <t>StatusID</t>
  </si>
  <si>
    <t>PlanTime</t>
  </si>
  <si>
    <t>ActualStartDate</t>
  </si>
  <si>
    <t>ActualEndDate</t>
  </si>
  <si>
    <t>ParentWorkID</t>
  </si>
  <si>
    <t>ProcessName</t>
  </si>
  <si>
    <t>StepName</t>
  </si>
  <si>
    <t>DateTimePicker</t>
  </si>
  <si>
    <t>Load combo [Dự án/nhóm công viêc]</t>
  </si>
  <si>
    <t>Load combo [Bước]</t>
  </si>
  <si>
    <t>- Load combo [quy trình]
- Load dropdown [quy trình] trên lưới</t>
  </si>
  <si>
    <t>- Load dropdown [Bước] trên lưới</t>
  </si>
  <si>
    <t>Biến môi trường</t>
  </si>
  <si>
    <t>@SQL003</t>
  </si>
  <si>
    <t>@SQL004</t>
  </si>
  <si>
    <t>@SQL005</t>
  </si>
  <si>
    <t>Thứ tự thực hiện</t>
  </si>
  <si>
    <t>Orders</t>
  </si>
  <si>
    <t>ID Store</t>
  </si>
  <si>
    <t>@SQL006</t>
  </si>
  <si>
    <t>@DivisionID
@ProjectID
@ProcessID
@StepID
@StatusID
@ConditionWorkID
@UserID</t>
  </si>
  <si>
    <t>Biến môi trường
@ProjectID
@ProcessID
@StepID
@StatusID
Biến môi trường
Biến môi trường</t>
  </si>
  <si>
    <t>Click load</t>
  </si>
  <si>
    <t>Kiểm tra đã bị sửa</t>
  </si>
  <si>
    <t>@SQL007</t>
  </si>
  <si>
    <t>Kiểm tra đã bị xóa</t>
  </si>
  <si>
    <t>Kiểm tra khác Đơn vị</t>
  </si>
  <si>
    <t>Update</t>
  </si>
  <si>
    <t>@SQL010</t>
  </si>
  <si>
    <t xml:space="preserve"> @DivisionID
 @APK 
 @APKList
 @TableID 
 @Mode 
 @UserID</t>
  </si>
  <si>
    <t>Click Save</t>
  </si>
  <si>
    <t>@SQL008</t>
  </si>
  <si>
    <t>@SQL009</t>
  </si>
  <si>
    <t>@WorkID</t>
  </si>
  <si>
    <t>Mô tả</t>
  </si>
  <si>
    <t>RichTextbox</t>
  </si>
  <si>
    <t>@WorkName
@AssignedToUserID
@ProcessID
@StepID
@PercentProgress
@StatusID
@PlanStartDate
@PlanEndDate
@PlanTime
@ActualStartDate
@ActualEndDate
@ParentWorkID
@Orders
@Description
@LastModifyUserID
@LastModifyDate
@APK</t>
  </si>
  <si>
    <t>Load danh sách lưới</t>
  </si>
  <si>
    <t>Sự kiện các ControlName trên màn hình TMF2023_Cập nhật công việc hàng loạt:</t>
  </si>
  <si>
    <r>
      <t xml:space="preserve">Thực thi </t>
    </r>
    <r>
      <rPr>
        <b/>
        <sz val="9"/>
        <color theme="1"/>
        <rFont val="Tahoma"/>
        <family val="2"/>
      </rPr>
      <t>@SQL006</t>
    </r>
    <r>
      <rPr>
        <sz val="9"/>
        <color theme="1"/>
        <rFont val="Tahoma"/>
        <family val="2"/>
      </rPr>
      <t xml:space="preserve"> load dữ liệu lên lưới</t>
    </r>
  </si>
  <si>
    <r>
      <t xml:space="preserve">- </t>
    </r>
    <r>
      <rPr>
        <b/>
        <sz val="9"/>
        <color theme="1"/>
        <rFont val="Tahoma"/>
        <family val="2"/>
      </rPr>
      <t>Luồng 1</t>
    </r>
    <r>
      <rPr>
        <sz val="9"/>
        <color theme="1"/>
        <rFont val="Tahoma"/>
        <family val="2"/>
      </rPr>
      <t>: Sự kiện change combo [Dự án/nhóm công việc]: Thực thi @SQL006 load dữ liệu cho lưới với giá trị change</t>
    </r>
  </si>
  <si>
    <r>
      <t xml:space="preserve">- </t>
    </r>
    <r>
      <rPr>
        <b/>
        <sz val="9"/>
        <color theme="1"/>
        <rFont val="Tahoma"/>
        <family val="2"/>
      </rPr>
      <t>Luồng 2</t>
    </r>
    <r>
      <rPr>
        <sz val="9"/>
        <color theme="1"/>
        <rFont val="Tahoma"/>
        <family val="2"/>
      </rPr>
      <t>: Sự kiện change combo [Quy trình]: Thực thi @SQL006 load dữ liệu cho lưới với giá trị change</t>
    </r>
  </si>
  <si>
    <r>
      <t xml:space="preserve">- </t>
    </r>
    <r>
      <rPr>
        <b/>
        <sz val="9"/>
        <color theme="1"/>
        <rFont val="Tahoma"/>
        <family val="2"/>
      </rPr>
      <t>Luồng 3</t>
    </r>
    <r>
      <rPr>
        <sz val="9"/>
        <color theme="1"/>
        <rFont val="Tahoma"/>
        <family val="2"/>
      </rPr>
      <t>: Sự kiện change combo [Bước]: Thực thi @SQL006 load dữ liệu cho lưới với giá trị change</t>
    </r>
  </si>
  <si>
    <r>
      <t xml:space="preserve">- </t>
    </r>
    <r>
      <rPr>
        <b/>
        <sz val="9"/>
        <color theme="1"/>
        <rFont val="Tahoma"/>
        <family val="2"/>
      </rPr>
      <t>Luồng 4</t>
    </r>
    <r>
      <rPr>
        <sz val="9"/>
        <color theme="1"/>
        <rFont val="Tahoma"/>
        <family val="2"/>
      </rPr>
      <t>: Sự kiện change combo [Trạng thái]: Thực thi @SQL006 load dữ liệu cho lưới với giá trị change</t>
    </r>
  </si>
  <si>
    <t>btnSave</t>
  </si>
  <si>
    <t>btnClose</t>
  </si>
  <si>
    <t>Tham khảo luồng nghiệp vụ 5 và luồng 6</t>
  </si>
  <si>
    <r>
      <t xml:space="preserve">Thực thi </t>
    </r>
    <r>
      <rPr>
        <b/>
        <sz val="9"/>
        <color theme="1"/>
        <rFont val="Tahoma"/>
        <family val="2"/>
      </rPr>
      <t>@SQL001</t>
    </r>
    <r>
      <rPr>
        <sz val="9"/>
        <color theme="1"/>
        <rFont val="Tahoma"/>
        <family val="2"/>
      </rPr>
      <t xml:space="preserve"> để load combo [Dự án/nhóm công viêc]</t>
    </r>
  </si>
  <si>
    <r>
      <t xml:space="preserve">Thực thi </t>
    </r>
    <r>
      <rPr>
        <b/>
        <sz val="9"/>
        <color theme="1"/>
        <rFont val="Tahoma"/>
        <family val="2"/>
      </rPr>
      <t xml:space="preserve">@SQL003  </t>
    </r>
    <r>
      <rPr>
        <sz val="9"/>
        <color theme="1"/>
        <rFont val="Tahoma"/>
        <family val="2"/>
      </rPr>
      <t>để load combo [Bước]</t>
    </r>
  </si>
  <si>
    <r>
      <t xml:space="preserve">Thực thi </t>
    </r>
    <r>
      <rPr>
        <b/>
        <sz val="9"/>
        <color theme="1"/>
        <rFont val="Tahoma"/>
        <family val="2"/>
      </rPr>
      <t xml:space="preserve">@SQL002 </t>
    </r>
    <r>
      <rPr>
        <sz val="9"/>
        <color theme="1"/>
        <rFont val="Tahoma"/>
        <family val="2"/>
      </rPr>
      <t>để load combo [quy trình] và Load dropdown [quy trình] trên lưới</t>
    </r>
  </si>
  <si>
    <t>- Load combo [Trạng thái]
- Load dropdown [Trạng thái] trên lưới</t>
  </si>
  <si>
    <r>
      <t xml:space="preserve">Thực thi </t>
    </r>
    <r>
      <rPr>
        <b/>
        <sz val="9"/>
        <color theme="1"/>
        <rFont val="Tahoma"/>
        <family val="2"/>
      </rPr>
      <t xml:space="preserve">@SQL005  </t>
    </r>
    <r>
      <rPr>
        <sz val="9"/>
        <color theme="1"/>
        <rFont val="Tahoma"/>
        <family val="2"/>
      </rPr>
      <t>để load combo [Trạng thái] và load Dropdown [Trạng thái]</t>
    </r>
  </si>
  <si>
    <r>
      <t xml:space="preserve">Thực thi </t>
    </r>
    <r>
      <rPr>
        <b/>
        <sz val="9"/>
        <color theme="1"/>
        <rFont val="Tahoma"/>
        <family val="2"/>
      </rPr>
      <t xml:space="preserve">@SQL004  </t>
    </r>
    <r>
      <rPr>
        <sz val="9"/>
        <color theme="1"/>
        <rFont val="Tahoma"/>
        <family val="2"/>
      </rPr>
      <t xml:space="preserve">để load dropdown [Bước] phụ thuộc vào </t>
    </r>
    <r>
      <rPr>
        <b/>
        <sz val="9"/>
        <color theme="1"/>
        <rFont val="Tahoma"/>
        <family val="2"/>
      </rPr>
      <t xml:space="preserve">@SQL002 </t>
    </r>
    <r>
      <rPr>
        <sz val="9"/>
        <color theme="1"/>
        <rFont val="Tahoma"/>
        <family val="2"/>
      </rPr>
      <t>dropdown [Quy trình]</t>
    </r>
  </si>
  <si>
    <t>Luồng 7</t>
  </si>
  <si>
    <t>Cho phép người dùng có thể cập nhật từng dòng trên lưới, có thể sửa được nhiều dòng trên lưới</t>
  </si>
  <si>
    <t>chọn</t>
  </si>
  <si>
    <t>Người thực hiện (Chọn)</t>
  </si>
  <si>
    <t>btnChooseAssignedToUserName</t>
  </si>
  <si>
    <r>
      <rPr>
        <b/>
        <sz val="9"/>
        <color theme="1"/>
        <rFont val="Tahoma"/>
        <family val="2"/>
      </rPr>
      <t>Luồng 10</t>
    </r>
    <r>
      <rPr>
        <sz val="9"/>
        <color theme="1"/>
        <rFont val="Tahoma"/>
        <family val="2"/>
      </rPr>
      <t xml:space="preserve">: Sự kiện chọn [Người thực hiện]: btnChooseAssignedToUserName
               - Từ màn hình TMF2021 truyền tham số @DivisionID gọi đến màn hình </t>
    </r>
    <r>
      <rPr>
        <b/>
        <sz val="9"/>
        <color theme="1"/>
        <rFont val="Tahoma"/>
        <family val="2"/>
      </rPr>
      <t>CMNF9003 (Màn hình CMNF9003 chỉ chọn được 1 giá trị)</t>
    </r>
    <r>
      <rPr>
        <sz val="9"/>
        <color theme="1"/>
        <rFont val="Tahoma"/>
        <family val="2"/>
      </rPr>
      <t xml:space="preserve">
               - Đóng màn hình </t>
    </r>
    <r>
      <rPr>
        <b/>
        <sz val="9"/>
        <color theme="1"/>
        <rFont val="Tahoma"/>
        <family val="2"/>
      </rPr>
      <t>CMNF9003</t>
    </r>
    <r>
      <rPr>
        <sz val="9"/>
        <color theme="1"/>
        <rFont val="Tahoma"/>
        <family val="2"/>
      </rPr>
      <t xml:space="preserve"> quay về TMF2021 và Fill giá trị chọn EmployeeName vào AssignedToUserName để hiển thị và trường EmployeeID lưu ngầm vào AssignedToUserID</t>
    </r>
  </si>
  <si>
    <t>Công việc cha (Chọn)</t>
  </si>
  <si>
    <t>Công việc cha (Xóa)</t>
  </si>
  <si>
    <t>PriviousWorkID</t>
  </si>
  <si>
    <t>Công việc trước (Chọn)</t>
  </si>
  <si>
    <t>btnChoosePriviousWorkID</t>
  </si>
  <si>
    <t>Công việc trước (Xóa)</t>
  </si>
  <si>
    <t>btnDeletePriviousWorkID</t>
  </si>
  <si>
    <r>
      <rPr>
        <b/>
        <sz val="9"/>
        <color theme="1"/>
        <rFont val="Tahoma"/>
        <family val="2"/>
      </rPr>
      <t>Luồng 9</t>
    </r>
    <r>
      <rPr>
        <sz val="9"/>
        <color theme="1"/>
        <rFont val="Tahoma"/>
        <family val="2"/>
      </rPr>
      <t xml:space="preserve">: Sự kiện chọn [Công việc trước]: btnChoosePriviousWorkID
               - Từ màn hình TMF2021 truyền tham số @DivisionID gọi đến màn hình </t>
    </r>
    <r>
      <rPr>
        <b/>
        <sz val="9"/>
        <color theme="1"/>
        <rFont val="Tahoma"/>
        <family val="2"/>
      </rPr>
      <t>TMF9001 (Màn hình TMF9001 chỉ chọn được nhiều giá trị)</t>
    </r>
    <r>
      <rPr>
        <sz val="9"/>
        <color theme="1"/>
        <rFont val="Tahoma"/>
        <family val="2"/>
      </rPr>
      <t xml:space="preserve">
               - Đóng màn hình </t>
    </r>
    <r>
      <rPr>
        <b/>
        <sz val="9"/>
        <color theme="1"/>
        <rFont val="Tahoma"/>
        <family val="2"/>
      </rPr>
      <t>TMF9001</t>
    </r>
    <r>
      <rPr>
        <sz val="9"/>
        <color theme="1"/>
        <rFont val="Tahoma"/>
        <family val="2"/>
      </rPr>
      <t xml:space="preserve"> quay về TMF2021 và Fill giá trị chọn WorkID vào PriviousWorkID để hiển thị và trường vào ParentWorkID</t>
    </r>
  </si>
  <si>
    <r>
      <rPr>
        <b/>
        <sz val="9"/>
        <color theme="1"/>
        <rFont val="Tahoma"/>
        <family val="2"/>
      </rPr>
      <t>Luồng 8</t>
    </r>
    <r>
      <rPr>
        <sz val="9"/>
        <color theme="1"/>
        <rFont val="Tahoma"/>
        <family val="2"/>
      </rPr>
      <t xml:space="preserve">: Sự kiện chọn [Công việc cha]: btnChooseParentWorkName
               - Từ màn hình TMF2021 truyền tham số @DivisionID gọi đến màn hình </t>
    </r>
    <r>
      <rPr>
        <b/>
        <sz val="9"/>
        <color theme="1"/>
        <rFont val="Tahoma"/>
        <family val="2"/>
      </rPr>
      <t>TMF9001 (Màn hình TMF9001 chỉ chọn được 1 giá trị)</t>
    </r>
    <r>
      <rPr>
        <sz val="9"/>
        <color theme="1"/>
        <rFont val="Tahoma"/>
        <family val="2"/>
      </rPr>
      <t xml:space="preserve">
               - Đóng màn hình </t>
    </r>
    <r>
      <rPr>
        <b/>
        <sz val="9"/>
        <color theme="1"/>
        <rFont val="Tahoma"/>
        <family val="2"/>
      </rPr>
      <t>TMF9001</t>
    </r>
    <r>
      <rPr>
        <sz val="9"/>
        <color theme="1"/>
        <rFont val="Tahoma"/>
        <family val="2"/>
      </rPr>
      <t xml:space="preserve"> quay về TMF2021 và Fill giá trị chọn WorkName vào ParentWorkName để hiển thị và trường WorkID lưu ngầm vào ParentWorkID</t>
    </r>
  </si>
  <si>
    <r>
      <rPr>
        <b/>
        <sz val="9"/>
        <color theme="1"/>
        <rFont val="Tahoma"/>
        <family val="2"/>
      </rPr>
      <t>Luồng 11</t>
    </r>
    <r>
      <rPr>
        <sz val="9"/>
        <color theme="1"/>
        <rFont val="Tahoma"/>
        <family val="2"/>
      </rPr>
      <t>: Sự kiện xóa [Công việc trước]: btnDeletePriviousWorkID
               - Sẽ clear giá trị của textbox PriviousWorkID</t>
    </r>
  </si>
  <si>
    <r>
      <rPr>
        <b/>
        <sz val="9"/>
        <color theme="1"/>
        <rFont val="Tahoma"/>
        <family val="2"/>
      </rPr>
      <t>Luồng 11</t>
    </r>
    <r>
      <rPr>
        <sz val="9"/>
        <color theme="1"/>
        <rFont val="Tahoma"/>
        <family val="2"/>
      </rPr>
      <t>: Sự kiện xóa [Công việc cha]: btnDeleteParentWorkName
               - Sẽ clear giá trị của textbox ParentWorkID</t>
    </r>
  </si>
  <si>
    <t>btnChooseParentWorkID</t>
  </si>
  <si>
    <t>btnDeleteParentWorkID</t>
  </si>
  <si>
    <t>SQL combo trên tool BA</t>
  </si>
  <si>
    <t>SQL_CMN_000055</t>
  </si>
  <si>
    <t>SQL_CMN_000053</t>
  </si>
  <si>
    <t>SQL_CMN_000056</t>
  </si>
  <si>
    <t>SQL_CMN_000054</t>
  </si>
  <si>
    <t>SQL_CMN_000052</t>
  </si>
  <si>
    <t xml:space="preserve"> Sau khi Sửa thành công ở luồng 4 và 5  thì Xử lý tab lịch sử theo chuẩn (Tham khảo tài liệu phân tích chi tiết lịch sử) Với @RelatedToTypeID = 48</t>
  </si>
  <si>
    <t xml:space="preserve">EXEC TMP2023 ( 
 @DivisionID nvarchar(250),   --Biến môi trường
 @ProjectID nvarchar(250),
 @ProcessID nvarchar(250),
 @StepID nvarchar(250),
 @StatusID nvarchar(250),
 @ConditionWorkID  NVARCHAR (MAX), --Phân quyền vai trò biến môi trường
 @UserID  nvarchar(250)    --Biến môi trường
   ) </t>
  </si>
  <si>
    <t xml:space="preserve">EXEC TMP2021 ( 
 @DivisionID varchar(50),
 @APK NVARCHAR(MAX),
 @APKList NVARCHAR(MAX),
 @TableID NVARCHAR(MAX), --TMT2020
 @Mode tinyint,   --0: Sửa, 1: Xóa
 @UserID Varchar(50)) </t>
  </si>
  <si>
    <t xml:space="preserve"> Biến môi trường
 @APK 
 NULL
 "TMT2020" 
0
 Biến môi trường</t>
  </si>
  <si>
    <t xml:space="preserve">Select Top 1 1 
From TMT2020 M With (NOLOCK)
Where M.WorkID = @WorkID and M.DeleteFlg = 0 </t>
  </si>
  <si>
    <t xml:space="preserve">Select Top 1 M.LastModifyDate
From TMT2020 M With (NOLOCK)
Where M.WorkID = @WorkID and M.DeleteFlg = 0 </t>
  </si>
  <si>
    <t>Update TMT2020 Set 
WorkName = @WorkName
, AssignedToUserID = @AssignedToUserID
, ProcessID = @ProcessID
, StepID = @StepID
, PercentProgress = @PercentProgress
, StatusID = @StatusID
, PlanStartDate = @PlanStartDate
, PlanEndDate = @PlanEndDate
, PlanTime = @PlanTime
, ActualStartDate = @ActualStartDate
, ActualEndDate = @ActualEndDate
, ParentWorkID = @ParentWorkID
, Orders = @Orders
, Description = @Description
, LastModifyUserID = @LastModifyUserID
, LastModifyDate = @LastModifyDate
Where APK = @APK and DeleteFlg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</si>
</sst>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8"/>
      <color theme="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3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5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 wrapText="1"/>
    </xf>
    <xf numFmtId="0" fontId="11" fillId="0" borderId="13" xfId="0" quotePrefix="1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31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0" xfId="0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top"/>
    </xf>
    <xf numFmtId="0" fontId="7" fillId="0" borderId="0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top" wrapText="1"/>
    </xf>
    <xf numFmtId="0" fontId="26" fillId="0" borderId="0" xfId="2" applyFont="1" applyAlignment="1">
      <alignment horizontal="center"/>
    </xf>
    <xf numFmtId="166" fontId="25" fillId="0" borderId="0" xfId="2" applyNumberFormat="1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vertical="top" wrapText="1"/>
    </xf>
    <xf numFmtId="0" fontId="11" fillId="0" borderId="2" xfId="0" quotePrefix="1" applyFont="1" applyFill="1" applyBorder="1" applyAlignment="1">
      <alignment horizontal="left" vertical="top" wrapText="1"/>
    </xf>
    <xf numFmtId="0" fontId="11" fillId="0" borderId="11" xfId="0" quotePrefix="1" applyFont="1" applyFill="1" applyBorder="1" applyAlignment="1">
      <alignment horizontal="left" vertical="top" wrapText="1"/>
    </xf>
    <xf numFmtId="0" fontId="11" fillId="0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  <xf numFmtId="0" fontId="11" fillId="2" borderId="5" xfId="0" quotePrefix="1" applyFont="1" applyFill="1" applyBorder="1" applyAlignment="1">
      <alignment horizontal="left" wrapText="1"/>
    </xf>
    <xf numFmtId="0" fontId="14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6</xdr:row>
      <xdr:rowOff>114300</xdr:rowOff>
    </xdr:from>
    <xdr:to>
      <xdr:col>7</xdr:col>
      <xdr:colOff>1799214</xdr:colOff>
      <xdr:row>26</xdr:row>
      <xdr:rowOff>94871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1028700"/>
          <a:ext cx="8085714" cy="30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34</xdr:row>
      <xdr:rowOff>47625</xdr:rowOff>
    </xdr:from>
    <xdr:to>
      <xdr:col>9</xdr:col>
      <xdr:colOff>674066</xdr:colOff>
      <xdr:row>45</xdr:row>
      <xdr:rowOff>29144</xdr:rowOff>
    </xdr:to>
    <xdr:grpSp>
      <xdr:nvGrpSpPr>
        <xdr:cNvPr id="74" name="Group 73"/>
        <xdr:cNvGrpSpPr/>
      </xdr:nvGrpSpPr>
      <xdr:grpSpPr>
        <a:xfrm>
          <a:off x="685800" y="5229225"/>
          <a:ext cx="8598866" cy="1657919"/>
          <a:chOff x="-1215917" y="11197103"/>
          <a:chExt cx="8627614" cy="1632291"/>
        </a:xfrm>
      </xdr:grpSpPr>
      <xdr:sp macro="" textlink="">
        <xdr:nvSpPr>
          <xdr:cNvPr id="75" name="Rectangle 3"/>
          <xdr:cNvSpPr/>
        </xdr:nvSpPr>
        <xdr:spPr>
          <a:xfrm>
            <a:off x="-1177422" y="11621451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TMF2023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76" name="Rectangle 3"/>
          <xdr:cNvSpPr/>
        </xdr:nvSpPr>
        <xdr:spPr>
          <a:xfrm>
            <a:off x="5951300" y="12374075"/>
            <a:ext cx="1460397" cy="429192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theo luồng 7,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TMF2023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truy vấn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7" name="TextBox 76"/>
          <xdr:cNvSpPr txBox="1"/>
        </xdr:nvSpPr>
        <xdr:spPr>
          <a:xfrm>
            <a:off x="-1215917" y="11197103"/>
            <a:ext cx="8324011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 b="1">
                <a:latin typeface="Arial" panose="020B0604020202020204" pitchFamily="34" charset="0"/>
                <a:cs typeface="Arial" panose="020B0604020202020204" pitchFamily="34" charset="0"/>
              </a:rPr>
              <a:t>- Luồng 5</a:t>
            </a:r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btnSave [Lưu] duyệt</a:t>
            </a:r>
            <a:r>
              <a:rPr lang="en-US" sz="700" baseline="0">
                <a:latin typeface="Arial" panose="020B0604020202020204" pitchFamily="34" charset="0"/>
                <a:cs typeface="Arial" panose="020B0604020202020204" pitchFamily="34" charset="0"/>
              </a:rPr>
              <a:t> từng dòng trên lưới để ra kết quả thành công (thì update) hay không thành công (không thành công thì trả ra danh sách messgae</a:t>
            </a:r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78" name="Straight Arrow Connector 77"/>
          <xdr:cNvCxnSpPr>
            <a:stCxn id="75" idx="3"/>
            <a:endCxn id="79" idx="1"/>
          </xdr:cNvCxnSpPr>
        </xdr:nvCxnSpPr>
        <xdr:spPr>
          <a:xfrm flipV="1">
            <a:off x="-70137" y="11821361"/>
            <a:ext cx="141932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9" name="Flowchart: Decision 78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80" name="Straight Arrow Connector 79"/>
          <xdr:cNvCxnSpPr>
            <a:stCxn id="79" idx="3"/>
            <a:endCxn id="97" idx="1"/>
          </xdr:cNvCxnSpPr>
        </xdr:nvCxnSpPr>
        <xdr:spPr>
          <a:xfrm>
            <a:off x="1296182" y="11821362"/>
            <a:ext cx="280578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Rectangle 80"/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82" name="Straight Arrow Connector 81"/>
          <xdr:cNvCxnSpPr>
            <a:stCxn id="79" idx="2"/>
            <a:endCxn id="81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3" name="TextBox 82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84" name="TextBox 83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85" name="Flowchart: Decision 84"/>
          <xdr:cNvSpPr/>
        </xdr:nvSpPr>
        <xdr:spPr>
          <a:xfrm>
            <a:off x="2994284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@SQL008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86" name="Flowchart: Direct Access Storage 85"/>
          <xdr:cNvSpPr/>
        </xdr:nvSpPr>
        <xdr:spPr>
          <a:xfrm>
            <a:off x="6058504" y="11547677"/>
            <a:ext cx="1239262" cy="54846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@SQL010</a:t>
            </a:r>
          </a:p>
        </xdr:txBody>
      </xdr:sp>
      <xdr:sp macro="" textlink="">
        <xdr:nvSpPr>
          <xdr:cNvPr id="87" name="TextBox 86"/>
          <xdr:cNvSpPr txBox="1"/>
        </xdr:nvSpPr>
        <xdr:spPr>
          <a:xfrm>
            <a:off x="3624535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88" name="Flowchart: Decision 87"/>
          <xdr:cNvSpPr/>
        </xdr:nvSpPr>
        <xdr:spPr>
          <a:xfrm>
            <a:off x="4403985" y="11513926"/>
            <a:ext cx="1232182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@SQL009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89" name="Straight Arrow Connector 88"/>
          <xdr:cNvCxnSpPr>
            <a:stCxn id="85" idx="3"/>
            <a:endCxn id="88" idx="1"/>
          </xdr:cNvCxnSpPr>
        </xdr:nvCxnSpPr>
        <xdr:spPr>
          <a:xfrm>
            <a:off x="4220953" y="11819454"/>
            <a:ext cx="183032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Straight Arrow Connector 89"/>
          <xdr:cNvCxnSpPr>
            <a:stCxn id="85" idx="2"/>
            <a:endCxn id="92" idx="0"/>
          </xdr:cNvCxnSpPr>
        </xdr:nvCxnSpPr>
        <xdr:spPr>
          <a:xfrm>
            <a:off x="3607619" y="12124981"/>
            <a:ext cx="13953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1" name="Straight Arrow Connector 90"/>
          <xdr:cNvCxnSpPr>
            <a:stCxn id="88" idx="2"/>
            <a:endCxn id="93" idx="0"/>
          </xdr:cNvCxnSpPr>
        </xdr:nvCxnSpPr>
        <xdr:spPr>
          <a:xfrm>
            <a:off x="5020076" y="12124981"/>
            <a:ext cx="42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2" name="Rectangle 91"/>
          <xdr:cNvSpPr/>
        </xdr:nvSpPr>
        <xdr:spPr>
          <a:xfrm>
            <a:off x="3084108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93" name="Rectangle 92"/>
          <xdr:cNvSpPr/>
        </xdr:nvSpPr>
        <xdr:spPr>
          <a:xfrm>
            <a:off x="4512465" y="12410101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94" name="TextBox 93"/>
          <xdr:cNvSpPr txBox="1"/>
        </xdr:nvSpPr>
        <xdr:spPr>
          <a:xfrm>
            <a:off x="5101911" y="12205364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95" name="TextBox 94"/>
          <xdr:cNvSpPr txBox="1"/>
        </xdr:nvSpPr>
        <xdr:spPr>
          <a:xfrm>
            <a:off x="4144912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96" name="TextBox 95"/>
          <xdr:cNvSpPr txBox="1"/>
        </xdr:nvSpPr>
        <xdr:spPr>
          <a:xfrm>
            <a:off x="5607754" y="11913125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97" name="Flowchart: Decision 96"/>
          <xdr:cNvSpPr/>
        </xdr:nvSpPr>
        <xdr:spPr>
          <a:xfrm>
            <a:off x="1576760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DivisionID@SQL007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98" name="Straight Arrow Connector 97"/>
          <xdr:cNvCxnSpPr>
            <a:stCxn id="97" idx="3"/>
            <a:endCxn id="85" idx="1"/>
          </xdr:cNvCxnSpPr>
        </xdr:nvCxnSpPr>
        <xdr:spPr>
          <a:xfrm flipV="1">
            <a:off x="2816012" y="11819454"/>
            <a:ext cx="178272" cy="190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9" name="Rectangle 98"/>
          <xdr:cNvSpPr/>
        </xdr:nvSpPr>
        <xdr:spPr>
          <a:xfrm>
            <a:off x="1606731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00ML000050</a:t>
            </a:r>
          </a:p>
        </xdr:txBody>
      </xdr:sp>
      <xdr:cxnSp macro="">
        <xdr:nvCxnSpPr>
          <xdr:cNvPr id="100" name="Straight Arrow Connector 99"/>
          <xdr:cNvCxnSpPr>
            <a:stCxn id="97" idx="2"/>
            <a:endCxn id="99" idx="0"/>
          </xdr:cNvCxnSpPr>
        </xdr:nvCxnSpPr>
        <xdr:spPr>
          <a:xfrm>
            <a:off x="2196387" y="12136209"/>
            <a:ext cx="6744" cy="26436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Box 100"/>
          <xdr:cNvSpPr txBox="1"/>
        </xdr:nvSpPr>
        <xdr:spPr>
          <a:xfrm>
            <a:off x="2284835" y="12163635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102" name="TextBox 101"/>
          <xdr:cNvSpPr txBox="1"/>
        </xdr:nvSpPr>
        <xdr:spPr>
          <a:xfrm>
            <a:off x="2678064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cxnSp macro="">
        <xdr:nvCxnSpPr>
          <xdr:cNvPr id="103" name="Straight Arrow Connector 102"/>
          <xdr:cNvCxnSpPr>
            <a:stCxn id="88" idx="3"/>
            <a:endCxn id="86" idx="1"/>
          </xdr:cNvCxnSpPr>
        </xdr:nvCxnSpPr>
        <xdr:spPr>
          <a:xfrm>
            <a:off x="5636167" y="11819454"/>
            <a:ext cx="422337" cy="24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4" name="Elbow Connector 225"/>
          <xdr:cNvCxnSpPr>
            <a:stCxn id="86" idx="2"/>
            <a:endCxn id="76" idx="0"/>
          </xdr:cNvCxnSpPr>
        </xdr:nvCxnSpPr>
        <xdr:spPr>
          <a:xfrm rot="16200000" flipH="1">
            <a:off x="6540851" y="12233426"/>
            <a:ext cx="277933" cy="3363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247649</xdr:colOff>
      <xdr:row>49</xdr:row>
      <xdr:rowOff>14851</xdr:rowOff>
    </xdr:from>
    <xdr:to>
      <xdr:col>15</xdr:col>
      <xdr:colOff>21339</xdr:colOff>
      <xdr:row>63</xdr:row>
      <xdr:rowOff>88410</xdr:rowOff>
    </xdr:to>
    <xdr:grpSp>
      <xdr:nvGrpSpPr>
        <xdr:cNvPr id="105" name="Group 104"/>
        <xdr:cNvGrpSpPr/>
      </xdr:nvGrpSpPr>
      <xdr:grpSpPr>
        <a:xfrm>
          <a:off x="685799" y="7482451"/>
          <a:ext cx="11841865" cy="2207159"/>
          <a:chOff x="-3437145" y="10660288"/>
          <a:chExt cx="11874414" cy="2169106"/>
        </a:xfrm>
      </xdr:grpSpPr>
      <xdr:sp macro="" textlink="">
        <xdr:nvSpPr>
          <xdr:cNvPr id="106" name="Rectangle 3"/>
          <xdr:cNvSpPr/>
        </xdr:nvSpPr>
        <xdr:spPr>
          <a:xfrm>
            <a:off x="-3333882" y="10880659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Close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TMF2023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07" name="Rectangle 3"/>
          <xdr:cNvSpPr/>
        </xdr:nvSpPr>
        <xdr:spPr>
          <a:xfrm>
            <a:off x="7093515" y="11593779"/>
            <a:ext cx="1343754" cy="429192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History theo luồng 7,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TMF2023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truy vấn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08" name="TextBox 107"/>
          <xdr:cNvSpPr txBox="1"/>
        </xdr:nvSpPr>
        <xdr:spPr>
          <a:xfrm>
            <a:off x="-3437145" y="10660288"/>
            <a:ext cx="829997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latin typeface="Arial" panose="020B0604020202020204" pitchFamily="34" charset="0"/>
                <a:cs typeface="Arial" panose="020B0604020202020204" pitchFamily="34" charset="0"/>
              </a:rPr>
              <a:t>- Luồng 6</a:t>
            </a:r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btnClose [Đóng]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duyệt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từng dòng trên lưới để ra kết quả thành công (thì update) hay không thành công (không thành công thì trả ra danh sách messgae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09" name="Flowchart: Decision 108"/>
          <xdr:cNvSpPr/>
        </xdr:nvSpPr>
        <xdr:spPr>
          <a:xfrm>
            <a:off x="-260169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110" name="Straight Arrow Connector 109"/>
          <xdr:cNvCxnSpPr>
            <a:stCxn id="109" idx="3"/>
            <a:endCxn id="127" idx="1"/>
          </xdr:cNvCxnSpPr>
        </xdr:nvCxnSpPr>
        <xdr:spPr>
          <a:xfrm>
            <a:off x="964220" y="11821361"/>
            <a:ext cx="284834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1" name="Rectangle 110"/>
          <xdr:cNvSpPr/>
        </xdr:nvSpPr>
        <xdr:spPr>
          <a:xfrm>
            <a:off x="-241617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112" name="Straight Arrow Connector 111"/>
          <xdr:cNvCxnSpPr>
            <a:stCxn id="109" idx="2"/>
            <a:endCxn id="111" idx="0"/>
          </xdr:cNvCxnSpPr>
        </xdr:nvCxnSpPr>
        <xdr:spPr>
          <a:xfrm>
            <a:off x="352025" y="12136208"/>
            <a:ext cx="3259" cy="2548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3" name="TextBox 112"/>
          <xdr:cNvSpPr txBox="1"/>
        </xdr:nvSpPr>
        <xdr:spPr>
          <a:xfrm>
            <a:off x="436486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114" name="TextBox 113"/>
          <xdr:cNvSpPr txBox="1"/>
        </xdr:nvSpPr>
        <xdr:spPr>
          <a:xfrm>
            <a:off x="811666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15" name="Flowchart: Decision 114"/>
          <xdr:cNvSpPr/>
        </xdr:nvSpPr>
        <xdr:spPr>
          <a:xfrm>
            <a:off x="2666577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@SQL008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16" name="Flowchart: Direct Access Storage 115"/>
          <xdr:cNvSpPr/>
        </xdr:nvSpPr>
        <xdr:spPr>
          <a:xfrm>
            <a:off x="5456116" y="11532092"/>
            <a:ext cx="1239261" cy="54846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@SQL010</a:t>
            </a:r>
          </a:p>
        </xdr:txBody>
      </xdr:sp>
      <xdr:sp macro="" textlink="">
        <xdr:nvSpPr>
          <xdr:cNvPr id="117" name="TextBox 116"/>
          <xdr:cNvSpPr txBox="1"/>
        </xdr:nvSpPr>
        <xdr:spPr>
          <a:xfrm>
            <a:off x="3296830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118" name="Flowchart: Decision 117"/>
          <xdr:cNvSpPr/>
        </xdr:nvSpPr>
        <xdr:spPr>
          <a:xfrm>
            <a:off x="4076277" y="11513926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@SQL009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119" name="Straight Arrow Connector 118"/>
          <xdr:cNvCxnSpPr>
            <a:stCxn id="115" idx="3"/>
            <a:endCxn id="118" idx="1"/>
          </xdr:cNvCxnSpPr>
        </xdr:nvCxnSpPr>
        <xdr:spPr>
          <a:xfrm>
            <a:off x="3893246" y="11819455"/>
            <a:ext cx="18303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0" name="Straight Arrow Connector 119"/>
          <xdr:cNvCxnSpPr>
            <a:stCxn id="115" idx="2"/>
            <a:endCxn id="122" idx="0"/>
          </xdr:cNvCxnSpPr>
        </xdr:nvCxnSpPr>
        <xdr:spPr>
          <a:xfrm>
            <a:off x="3279912" y="12124982"/>
            <a:ext cx="13955" cy="27559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1" name="Straight Arrow Connector 120"/>
          <xdr:cNvCxnSpPr>
            <a:stCxn id="118" idx="2"/>
            <a:endCxn id="123" idx="0"/>
          </xdr:cNvCxnSpPr>
        </xdr:nvCxnSpPr>
        <xdr:spPr>
          <a:xfrm>
            <a:off x="4692369" y="12124982"/>
            <a:ext cx="4234" cy="2851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2" name="Rectangle 121"/>
          <xdr:cNvSpPr/>
        </xdr:nvSpPr>
        <xdr:spPr>
          <a:xfrm>
            <a:off x="2756403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23" name="Rectangle 122"/>
          <xdr:cNvSpPr/>
        </xdr:nvSpPr>
        <xdr:spPr>
          <a:xfrm>
            <a:off x="4184758" y="12410101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24" name="TextBox 123"/>
          <xdr:cNvSpPr txBox="1"/>
        </xdr:nvSpPr>
        <xdr:spPr>
          <a:xfrm>
            <a:off x="4774205" y="12205364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125" name="TextBox 124"/>
          <xdr:cNvSpPr txBox="1"/>
        </xdr:nvSpPr>
        <xdr:spPr>
          <a:xfrm>
            <a:off x="3817209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126" name="TextBox 125"/>
          <xdr:cNvSpPr txBox="1"/>
        </xdr:nvSpPr>
        <xdr:spPr>
          <a:xfrm>
            <a:off x="5177345" y="1195338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127" name="Flowchart: Decision 126"/>
          <xdr:cNvSpPr/>
        </xdr:nvSpPr>
        <xdr:spPr>
          <a:xfrm>
            <a:off x="1249053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DivisionID@SQL007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128" name="Straight Arrow Connector 127"/>
          <xdr:cNvCxnSpPr>
            <a:stCxn id="127" idx="3"/>
            <a:endCxn id="115" idx="1"/>
          </xdr:cNvCxnSpPr>
        </xdr:nvCxnSpPr>
        <xdr:spPr>
          <a:xfrm flipV="1">
            <a:off x="2488305" y="11819455"/>
            <a:ext cx="178272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Rectangle 128"/>
          <xdr:cNvSpPr/>
        </xdr:nvSpPr>
        <xdr:spPr>
          <a:xfrm>
            <a:off x="1279027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00ML000050 </a:t>
            </a:r>
          </a:p>
        </xdr:txBody>
      </xdr:sp>
      <xdr:cxnSp macro="">
        <xdr:nvCxnSpPr>
          <xdr:cNvPr id="130" name="Straight Arrow Connector 129"/>
          <xdr:cNvCxnSpPr>
            <a:stCxn id="127" idx="2"/>
            <a:endCxn id="129" idx="0"/>
          </xdr:cNvCxnSpPr>
        </xdr:nvCxnSpPr>
        <xdr:spPr>
          <a:xfrm>
            <a:off x="1868680" y="12136209"/>
            <a:ext cx="6747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1" name="TextBox 130"/>
          <xdr:cNvSpPr txBox="1"/>
        </xdr:nvSpPr>
        <xdr:spPr>
          <a:xfrm>
            <a:off x="1957131" y="12163635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132" name="TextBox 131"/>
          <xdr:cNvSpPr txBox="1"/>
        </xdr:nvSpPr>
        <xdr:spPr>
          <a:xfrm>
            <a:off x="2350359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cxnSp macro="">
        <xdr:nvCxnSpPr>
          <xdr:cNvPr id="133" name="Straight Arrow Connector 132"/>
          <xdr:cNvCxnSpPr>
            <a:stCxn id="118" idx="3"/>
            <a:endCxn id="116" idx="1"/>
          </xdr:cNvCxnSpPr>
        </xdr:nvCxnSpPr>
        <xdr:spPr>
          <a:xfrm flipV="1">
            <a:off x="5308459" y="11806325"/>
            <a:ext cx="147657" cy="1313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4" name="Straight Arrow Connector 133"/>
          <xdr:cNvCxnSpPr>
            <a:stCxn id="116" idx="4"/>
            <a:endCxn id="107" idx="1"/>
          </xdr:cNvCxnSpPr>
        </xdr:nvCxnSpPr>
        <xdr:spPr>
          <a:xfrm>
            <a:off x="6695377" y="11806325"/>
            <a:ext cx="398137" cy="2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5" name="Flowchart: Decision 134"/>
          <xdr:cNvSpPr/>
        </xdr:nvSpPr>
        <xdr:spPr>
          <a:xfrm>
            <a:off x="-2637759" y="11506509"/>
            <a:ext cx="99521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Change</a:t>
            </a:r>
          </a:p>
        </xdr:txBody>
      </xdr:sp>
      <xdr:cxnSp macro="">
        <xdr:nvCxnSpPr>
          <xdr:cNvPr id="136" name="Elbow Connector 225"/>
          <xdr:cNvCxnSpPr>
            <a:stCxn id="135" idx="0"/>
            <a:endCxn id="107" idx="0"/>
          </xdr:cNvCxnSpPr>
        </xdr:nvCxnSpPr>
        <xdr:spPr>
          <a:xfrm rot="16200000" flipH="1">
            <a:off x="2768986" y="6597372"/>
            <a:ext cx="87270" cy="9905542"/>
          </a:xfrm>
          <a:prstGeom prst="bentConnector3">
            <a:avLst>
              <a:gd name="adj1" fmla="val -25743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7" name="Flowchart: Decision 136"/>
          <xdr:cNvSpPr/>
        </xdr:nvSpPr>
        <xdr:spPr>
          <a:xfrm>
            <a:off x="-1519079" y="11506513"/>
            <a:ext cx="99521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 eaLnBrk="1" fontAlgn="auto" latinLnBrk="0" hangingPunct="1"/>
            <a:r>
              <a:rPr lang="en-US" sz="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Popup</a:t>
            </a:r>
            <a:endParaRPr lang="en-US" sz="600">
              <a:effectLst/>
            </a:endParaRPr>
          </a:p>
          <a:p>
            <a:pPr algn="ctr" eaLnBrk="1" fontAlgn="auto" latinLnBrk="0" hangingPunct="1"/>
            <a:r>
              <a:rPr lang="en-US" sz="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Messege </a:t>
            </a:r>
            <a:r>
              <a:rPr lang="en-US" sz="6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en-US" sz="600">
              <a:effectLst/>
            </a:endParaRPr>
          </a:p>
          <a:p>
            <a:pPr algn="ctr" eaLnBrk="1" fontAlgn="base" latinLnBrk="0" hangingPunct="1"/>
            <a:r>
              <a:rPr lang="en-US" sz="6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00ML000016</a:t>
            </a:r>
            <a:endParaRPr lang="en-US" sz="600">
              <a:effectLst/>
            </a:endParaRPr>
          </a:p>
        </xdr:txBody>
      </xdr:sp>
      <xdr:cxnSp macro="">
        <xdr:nvCxnSpPr>
          <xdr:cNvPr id="138" name="Elbow Connector 225"/>
          <xdr:cNvCxnSpPr>
            <a:stCxn id="106" idx="2"/>
            <a:endCxn id="135" idx="1"/>
          </xdr:cNvCxnSpPr>
        </xdr:nvCxnSpPr>
        <xdr:spPr>
          <a:xfrm rot="16200000" flipH="1">
            <a:off x="-2977666" y="11481449"/>
            <a:ext cx="537334" cy="142480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9" name="Straight Arrow Connector 138"/>
          <xdr:cNvCxnSpPr>
            <a:stCxn id="137" idx="3"/>
            <a:endCxn id="109" idx="1"/>
          </xdr:cNvCxnSpPr>
        </xdr:nvCxnSpPr>
        <xdr:spPr>
          <a:xfrm>
            <a:off x="-523860" y="11821361"/>
            <a:ext cx="26369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0" name="Straight Arrow Connector 139"/>
          <xdr:cNvCxnSpPr>
            <a:stCxn id="135" idx="3"/>
            <a:endCxn id="137" idx="1"/>
          </xdr:cNvCxnSpPr>
        </xdr:nvCxnSpPr>
        <xdr:spPr>
          <a:xfrm>
            <a:off x="-1642541" y="11821357"/>
            <a:ext cx="123462" cy="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1" name="Elbow Connector 225"/>
          <xdr:cNvCxnSpPr>
            <a:stCxn id="137" idx="0"/>
            <a:endCxn id="107" idx="0"/>
          </xdr:cNvCxnSpPr>
        </xdr:nvCxnSpPr>
        <xdr:spPr>
          <a:xfrm rot="16200000" flipH="1">
            <a:off x="3328327" y="7156714"/>
            <a:ext cx="87266" cy="8786863"/>
          </a:xfrm>
          <a:prstGeom prst="bentConnector3">
            <a:avLst>
              <a:gd name="adj1" fmla="val -257441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2" name="TextBox 141"/>
          <xdr:cNvSpPr txBox="1"/>
        </xdr:nvSpPr>
        <xdr:spPr>
          <a:xfrm>
            <a:off x="-623049" y="1156482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143" name="TextBox 142"/>
          <xdr:cNvSpPr txBox="1"/>
        </xdr:nvSpPr>
        <xdr:spPr>
          <a:xfrm>
            <a:off x="-978887" y="11307048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44" name="TextBox 143"/>
          <xdr:cNvSpPr txBox="1"/>
        </xdr:nvSpPr>
        <xdr:spPr>
          <a:xfrm>
            <a:off x="-2045269" y="11307048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45" name="TextBox 144"/>
          <xdr:cNvSpPr txBox="1"/>
        </xdr:nvSpPr>
        <xdr:spPr>
          <a:xfrm>
            <a:off x="-1786034" y="11554090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6" customWidth="1"/>
    <col min="2" max="2" width="13.42578125" style="96" customWidth="1"/>
    <col min="3" max="5" width="8" style="96"/>
    <col min="6" max="6" width="61.7109375" style="96" customWidth="1"/>
    <col min="7" max="7" width="8" style="96"/>
    <col min="8" max="8" width="8" style="96" customWidth="1"/>
    <col min="9" max="256" width="8" style="96"/>
    <col min="257" max="257" width="10.28515625" style="96" customWidth="1"/>
    <col min="258" max="258" width="13.42578125" style="96" customWidth="1"/>
    <col min="259" max="261" width="8" style="96"/>
    <col min="262" max="262" width="61.7109375" style="96" customWidth="1"/>
    <col min="263" max="263" width="8" style="96"/>
    <col min="264" max="264" width="8" style="96" customWidth="1"/>
    <col min="265" max="512" width="8" style="96"/>
    <col min="513" max="513" width="10.28515625" style="96" customWidth="1"/>
    <col min="514" max="514" width="13.42578125" style="96" customWidth="1"/>
    <col min="515" max="517" width="8" style="96"/>
    <col min="518" max="518" width="61.7109375" style="96" customWidth="1"/>
    <col min="519" max="519" width="8" style="96"/>
    <col min="520" max="520" width="8" style="96" customWidth="1"/>
    <col min="521" max="768" width="8" style="96"/>
    <col min="769" max="769" width="10.28515625" style="96" customWidth="1"/>
    <col min="770" max="770" width="13.42578125" style="96" customWidth="1"/>
    <col min="771" max="773" width="8" style="96"/>
    <col min="774" max="774" width="61.7109375" style="96" customWidth="1"/>
    <col min="775" max="775" width="8" style="96"/>
    <col min="776" max="776" width="8" style="96" customWidth="1"/>
    <col min="777" max="1024" width="8" style="96"/>
    <col min="1025" max="1025" width="10.28515625" style="96" customWidth="1"/>
    <col min="1026" max="1026" width="13.42578125" style="96" customWidth="1"/>
    <col min="1027" max="1029" width="8" style="96"/>
    <col min="1030" max="1030" width="61.7109375" style="96" customWidth="1"/>
    <col min="1031" max="1031" width="8" style="96"/>
    <col min="1032" max="1032" width="8" style="96" customWidth="1"/>
    <col min="1033" max="1280" width="8" style="96"/>
    <col min="1281" max="1281" width="10.28515625" style="96" customWidth="1"/>
    <col min="1282" max="1282" width="13.42578125" style="96" customWidth="1"/>
    <col min="1283" max="1285" width="8" style="96"/>
    <col min="1286" max="1286" width="61.7109375" style="96" customWidth="1"/>
    <col min="1287" max="1287" width="8" style="96"/>
    <col min="1288" max="1288" width="8" style="96" customWidth="1"/>
    <col min="1289" max="1536" width="8" style="96"/>
    <col min="1537" max="1537" width="10.28515625" style="96" customWidth="1"/>
    <col min="1538" max="1538" width="13.42578125" style="96" customWidth="1"/>
    <col min="1539" max="1541" width="8" style="96"/>
    <col min="1542" max="1542" width="61.7109375" style="96" customWidth="1"/>
    <col min="1543" max="1543" width="8" style="96"/>
    <col min="1544" max="1544" width="8" style="96" customWidth="1"/>
    <col min="1545" max="1792" width="8" style="96"/>
    <col min="1793" max="1793" width="10.28515625" style="96" customWidth="1"/>
    <col min="1794" max="1794" width="13.42578125" style="96" customWidth="1"/>
    <col min="1795" max="1797" width="8" style="96"/>
    <col min="1798" max="1798" width="61.7109375" style="96" customWidth="1"/>
    <col min="1799" max="1799" width="8" style="96"/>
    <col min="1800" max="1800" width="8" style="96" customWidth="1"/>
    <col min="1801" max="2048" width="8" style="96"/>
    <col min="2049" max="2049" width="10.28515625" style="96" customWidth="1"/>
    <col min="2050" max="2050" width="13.42578125" style="96" customWidth="1"/>
    <col min="2051" max="2053" width="8" style="96"/>
    <col min="2054" max="2054" width="61.7109375" style="96" customWidth="1"/>
    <col min="2055" max="2055" width="8" style="96"/>
    <col min="2056" max="2056" width="8" style="96" customWidth="1"/>
    <col min="2057" max="2304" width="8" style="96"/>
    <col min="2305" max="2305" width="10.28515625" style="96" customWidth="1"/>
    <col min="2306" max="2306" width="13.42578125" style="96" customWidth="1"/>
    <col min="2307" max="2309" width="8" style="96"/>
    <col min="2310" max="2310" width="61.7109375" style="96" customWidth="1"/>
    <col min="2311" max="2311" width="8" style="96"/>
    <col min="2312" max="2312" width="8" style="96" customWidth="1"/>
    <col min="2313" max="2560" width="8" style="96"/>
    <col min="2561" max="2561" width="10.28515625" style="96" customWidth="1"/>
    <col min="2562" max="2562" width="13.42578125" style="96" customWidth="1"/>
    <col min="2563" max="2565" width="8" style="96"/>
    <col min="2566" max="2566" width="61.7109375" style="96" customWidth="1"/>
    <col min="2567" max="2567" width="8" style="96"/>
    <col min="2568" max="2568" width="8" style="96" customWidth="1"/>
    <col min="2569" max="2816" width="8" style="96"/>
    <col min="2817" max="2817" width="10.28515625" style="96" customWidth="1"/>
    <col min="2818" max="2818" width="13.42578125" style="96" customWidth="1"/>
    <col min="2819" max="2821" width="8" style="96"/>
    <col min="2822" max="2822" width="61.7109375" style="96" customWidth="1"/>
    <col min="2823" max="2823" width="8" style="96"/>
    <col min="2824" max="2824" width="8" style="96" customWidth="1"/>
    <col min="2825" max="3072" width="8" style="96"/>
    <col min="3073" max="3073" width="10.28515625" style="96" customWidth="1"/>
    <col min="3074" max="3074" width="13.42578125" style="96" customWidth="1"/>
    <col min="3075" max="3077" width="8" style="96"/>
    <col min="3078" max="3078" width="61.7109375" style="96" customWidth="1"/>
    <col min="3079" max="3079" width="8" style="96"/>
    <col min="3080" max="3080" width="8" style="96" customWidth="1"/>
    <col min="3081" max="3328" width="8" style="96"/>
    <col min="3329" max="3329" width="10.28515625" style="96" customWidth="1"/>
    <col min="3330" max="3330" width="13.42578125" style="96" customWidth="1"/>
    <col min="3331" max="3333" width="8" style="96"/>
    <col min="3334" max="3334" width="61.7109375" style="96" customWidth="1"/>
    <col min="3335" max="3335" width="8" style="96"/>
    <col min="3336" max="3336" width="8" style="96" customWidth="1"/>
    <col min="3337" max="3584" width="8" style="96"/>
    <col min="3585" max="3585" width="10.28515625" style="96" customWidth="1"/>
    <col min="3586" max="3586" width="13.42578125" style="96" customWidth="1"/>
    <col min="3587" max="3589" width="8" style="96"/>
    <col min="3590" max="3590" width="61.7109375" style="96" customWidth="1"/>
    <col min="3591" max="3591" width="8" style="96"/>
    <col min="3592" max="3592" width="8" style="96" customWidth="1"/>
    <col min="3593" max="3840" width="8" style="96"/>
    <col min="3841" max="3841" width="10.28515625" style="96" customWidth="1"/>
    <col min="3842" max="3842" width="13.42578125" style="96" customWidth="1"/>
    <col min="3843" max="3845" width="8" style="96"/>
    <col min="3846" max="3846" width="61.7109375" style="96" customWidth="1"/>
    <col min="3847" max="3847" width="8" style="96"/>
    <col min="3848" max="3848" width="8" style="96" customWidth="1"/>
    <col min="3849" max="4096" width="8" style="96"/>
    <col min="4097" max="4097" width="10.28515625" style="96" customWidth="1"/>
    <col min="4098" max="4098" width="13.42578125" style="96" customWidth="1"/>
    <col min="4099" max="4101" width="8" style="96"/>
    <col min="4102" max="4102" width="61.7109375" style="96" customWidth="1"/>
    <col min="4103" max="4103" width="8" style="96"/>
    <col min="4104" max="4104" width="8" style="96" customWidth="1"/>
    <col min="4105" max="4352" width="8" style="96"/>
    <col min="4353" max="4353" width="10.28515625" style="96" customWidth="1"/>
    <col min="4354" max="4354" width="13.42578125" style="96" customWidth="1"/>
    <col min="4355" max="4357" width="8" style="96"/>
    <col min="4358" max="4358" width="61.7109375" style="96" customWidth="1"/>
    <col min="4359" max="4359" width="8" style="96"/>
    <col min="4360" max="4360" width="8" style="96" customWidth="1"/>
    <col min="4361" max="4608" width="8" style="96"/>
    <col min="4609" max="4609" width="10.28515625" style="96" customWidth="1"/>
    <col min="4610" max="4610" width="13.42578125" style="96" customWidth="1"/>
    <col min="4611" max="4613" width="8" style="96"/>
    <col min="4614" max="4614" width="61.7109375" style="96" customWidth="1"/>
    <col min="4615" max="4615" width="8" style="96"/>
    <col min="4616" max="4616" width="8" style="96" customWidth="1"/>
    <col min="4617" max="4864" width="8" style="96"/>
    <col min="4865" max="4865" width="10.28515625" style="96" customWidth="1"/>
    <col min="4866" max="4866" width="13.42578125" style="96" customWidth="1"/>
    <col min="4867" max="4869" width="8" style="96"/>
    <col min="4870" max="4870" width="61.7109375" style="96" customWidth="1"/>
    <col min="4871" max="4871" width="8" style="96"/>
    <col min="4872" max="4872" width="8" style="96" customWidth="1"/>
    <col min="4873" max="5120" width="8" style="96"/>
    <col min="5121" max="5121" width="10.28515625" style="96" customWidth="1"/>
    <col min="5122" max="5122" width="13.42578125" style="96" customWidth="1"/>
    <col min="5123" max="5125" width="8" style="96"/>
    <col min="5126" max="5126" width="61.7109375" style="96" customWidth="1"/>
    <col min="5127" max="5127" width="8" style="96"/>
    <col min="5128" max="5128" width="8" style="96" customWidth="1"/>
    <col min="5129" max="5376" width="8" style="96"/>
    <col min="5377" max="5377" width="10.28515625" style="96" customWidth="1"/>
    <col min="5378" max="5378" width="13.42578125" style="96" customWidth="1"/>
    <col min="5379" max="5381" width="8" style="96"/>
    <col min="5382" max="5382" width="61.7109375" style="96" customWidth="1"/>
    <col min="5383" max="5383" width="8" style="96"/>
    <col min="5384" max="5384" width="8" style="96" customWidth="1"/>
    <col min="5385" max="5632" width="8" style="96"/>
    <col min="5633" max="5633" width="10.28515625" style="96" customWidth="1"/>
    <col min="5634" max="5634" width="13.42578125" style="96" customWidth="1"/>
    <col min="5635" max="5637" width="8" style="96"/>
    <col min="5638" max="5638" width="61.7109375" style="96" customWidth="1"/>
    <col min="5639" max="5639" width="8" style="96"/>
    <col min="5640" max="5640" width="8" style="96" customWidth="1"/>
    <col min="5641" max="5888" width="8" style="96"/>
    <col min="5889" max="5889" width="10.28515625" style="96" customWidth="1"/>
    <col min="5890" max="5890" width="13.42578125" style="96" customWidth="1"/>
    <col min="5891" max="5893" width="8" style="96"/>
    <col min="5894" max="5894" width="61.7109375" style="96" customWidth="1"/>
    <col min="5895" max="5895" width="8" style="96"/>
    <col min="5896" max="5896" width="8" style="96" customWidth="1"/>
    <col min="5897" max="6144" width="8" style="96"/>
    <col min="6145" max="6145" width="10.28515625" style="96" customWidth="1"/>
    <col min="6146" max="6146" width="13.42578125" style="96" customWidth="1"/>
    <col min="6147" max="6149" width="8" style="96"/>
    <col min="6150" max="6150" width="61.7109375" style="96" customWidth="1"/>
    <col min="6151" max="6151" width="8" style="96"/>
    <col min="6152" max="6152" width="8" style="96" customWidth="1"/>
    <col min="6153" max="6400" width="8" style="96"/>
    <col min="6401" max="6401" width="10.28515625" style="96" customWidth="1"/>
    <col min="6402" max="6402" width="13.42578125" style="96" customWidth="1"/>
    <col min="6403" max="6405" width="8" style="96"/>
    <col min="6406" max="6406" width="61.7109375" style="96" customWidth="1"/>
    <col min="6407" max="6407" width="8" style="96"/>
    <col min="6408" max="6408" width="8" style="96" customWidth="1"/>
    <col min="6409" max="6656" width="8" style="96"/>
    <col min="6657" max="6657" width="10.28515625" style="96" customWidth="1"/>
    <col min="6658" max="6658" width="13.42578125" style="96" customWidth="1"/>
    <col min="6659" max="6661" width="8" style="96"/>
    <col min="6662" max="6662" width="61.7109375" style="96" customWidth="1"/>
    <col min="6663" max="6663" width="8" style="96"/>
    <col min="6664" max="6664" width="8" style="96" customWidth="1"/>
    <col min="6665" max="6912" width="8" style="96"/>
    <col min="6913" max="6913" width="10.28515625" style="96" customWidth="1"/>
    <col min="6914" max="6914" width="13.42578125" style="96" customWidth="1"/>
    <col min="6915" max="6917" width="8" style="96"/>
    <col min="6918" max="6918" width="61.7109375" style="96" customWidth="1"/>
    <col min="6919" max="6919" width="8" style="96"/>
    <col min="6920" max="6920" width="8" style="96" customWidth="1"/>
    <col min="6921" max="7168" width="8" style="96"/>
    <col min="7169" max="7169" width="10.28515625" style="96" customWidth="1"/>
    <col min="7170" max="7170" width="13.42578125" style="96" customWidth="1"/>
    <col min="7171" max="7173" width="8" style="96"/>
    <col min="7174" max="7174" width="61.7109375" style="96" customWidth="1"/>
    <col min="7175" max="7175" width="8" style="96"/>
    <col min="7176" max="7176" width="8" style="96" customWidth="1"/>
    <col min="7177" max="7424" width="8" style="96"/>
    <col min="7425" max="7425" width="10.28515625" style="96" customWidth="1"/>
    <col min="7426" max="7426" width="13.42578125" style="96" customWidth="1"/>
    <col min="7427" max="7429" width="8" style="96"/>
    <col min="7430" max="7430" width="61.7109375" style="96" customWidth="1"/>
    <col min="7431" max="7431" width="8" style="96"/>
    <col min="7432" max="7432" width="8" style="96" customWidth="1"/>
    <col min="7433" max="7680" width="8" style="96"/>
    <col min="7681" max="7681" width="10.28515625" style="96" customWidth="1"/>
    <col min="7682" max="7682" width="13.42578125" style="96" customWidth="1"/>
    <col min="7683" max="7685" width="8" style="96"/>
    <col min="7686" max="7686" width="61.7109375" style="96" customWidth="1"/>
    <col min="7687" max="7687" width="8" style="96"/>
    <col min="7688" max="7688" width="8" style="96" customWidth="1"/>
    <col min="7689" max="7936" width="8" style="96"/>
    <col min="7937" max="7937" width="10.28515625" style="96" customWidth="1"/>
    <col min="7938" max="7938" width="13.42578125" style="96" customWidth="1"/>
    <col min="7939" max="7941" width="8" style="96"/>
    <col min="7942" max="7942" width="61.7109375" style="96" customWidth="1"/>
    <col min="7943" max="7943" width="8" style="96"/>
    <col min="7944" max="7944" width="8" style="96" customWidth="1"/>
    <col min="7945" max="8192" width="8" style="96"/>
    <col min="8193" max="8193" width="10.28515625" style="96" customWidth="1"/>
    <col min="8194" max="8194" width="13.42578125" style="96" customWidth="1"/>
    <col min="8195" max="8197" width="8" style="96"/>
    <col min="8198" max="8198" width="61.7109375" style="96" customWidth="1"/>
    <col min="8199" max="8199" width="8" style="96"/>
    <col min="8200" max="8200" width="8" style="96" customWidth="1"/>
    <col min="8201" max="8448" width="8" style="96"/>
    <col min="8449" max="8449" width="10.28515625" style="96" customWidth="1"/>
    <col min="8450" max="8450" width="13.42578125" style="96" customWidth="1"/>
    <col min="8451" max="8453" width="8" style="96"/>
    <col min="8454" max="8454" width="61.7109375" style="96" customWidth="1"/>
    <col min="8455" max="8455" width="8" style="96"/>
    <col min="8456" max="8456" width="8" style="96" customWidth="1"/>
    <col min="8457" max="8704" width="8" style="96"/>
    <col min="8705" max="8705" width="10.28515625" style="96" customWidth="1"/>
    <col min="8706" max="8706" width="13.42578125" style="96" customWidth="1"/>
    <col min="8707" max="8709" width="8" style="96"/>
    <col min="8710" max="8710" width="61.7109375" style="96" customWidth="1"/>
    <col min="8711" max="8711" width="8" style="96"/>
    <col min="8712" max="8712" width="8" style="96" customWidth="1"/>
    <col min="8713" max="8960" width="8" style="96"/>
    <col min="8961" max="8961" width="10.28515625" style="96" customWidth="1"/>
    <col min="8962" max="8962" width="13.42578125" style="96" customWidth="1"/>
    <col min="8963" max="8965" width="8" style="96"/>
    <col min="8966" max="8966" width="61.7109375" style="96" customWidth="1"/>
    <col min="8967" max="8967" width="8" style="96"/>
    <col min="8968" max="8968" width="8" style="96" customWidth="1"/>
    <col min="8969" max="9216" width="8" style="96"/>
    <col min="9217" max="9217" width="10.28515625" style="96" customWidth="1"/>
    <col min="9218" max="9218" width="13.42578125" style="96" customWidth="1"/>
    <col min="9219" max="9221" width="8" style="96"/>
    <col min="9222" max="9222" width="61.7109375" style="96" customWidth="1"/>
    <col min="9223" max="9223" width="8" style="96"/>
    <col min="9224" max="9224" width="8" style="96" customWidth="1"/>
    <col min="9225" max="9472" width="8" style="96"/>
    <col min="9473" max="9473" width="10.28515625" style="96" customWidth="1"/>
    <col min="9474" max="9474" width="13.42578125" style="96" customWidth="1"/>
    <col min="9475" max="9477" width="8" style="96"/>
    <col min="9478" max="9478" width="61.7109375" style="96" customWidth="1"/>
    <col min="9479" max="9479" width="8" style="96"/>
    <col min="9480" max="9480" width="8" style="96" customWidth="1"/>
    <col min="9481" max="9728" width="8" style="96"/>
    <col min="9729" max="9729" width="10.28515625" style="96" customWidth="1"/>
    <col min="9730" max="9730" width="13.42578125" style="96" customWidth="1"/>
    <col min="9731" max="9733" width="8" style="96"/>
    <col min="9734" max="9734" width="61.7109375" style="96" customWidth="1"/>
    <col min="9735" max="9735" width="8" style="96"/>
    <col min="9736" max="9736" width="8" style="96" customWidth="1"/>
    <col min="9737" max="9984" width="8" style="96"/>
    <col min="9985" max="9985" width="10.28515625" style="96" customWidth="1"/>
    <col min="9986" max="9986" width="13.42578125" style="96" customWidth="1"/>
    <col min="9987" max="9989" width="8" style="96"/>
    <col min="9990" max="9990" width="61.7109375" style="96" customWidth="1"/>
    <col min="9991" max="9991" width="8" style="96"/>
    <col min="9992" max="9992" width="8" style="96" customWidth="1"/>
    <col min="9993" max="10240" width="8" style="96"/>
    <col min="10241" max="10241" width="10.28515625" style="96" customWidth="1"/>
    <col min="10242" max="10242" width="13.42578125" style="96" customWidth="1"/>
    <col min="10243" max="10245" width="8" style="96"/>
    <col min="10246" max="10246" width="61.7109375" style="96" customWidth="1"/>
    <col min="10247" max="10247" width="8" style="96"/>
    <col min="10248" max="10248" width="8" style="96" customWidth="1"/>
    <col min="10249" max="10496" width="8" style="96"/>
    <col min="10497" max="10497" width="10.28515625" style="96" customWidth="1"/>
    <col min="10498" max="10498" width="13.42578125" style="96" customWidth="1"/>
    <col min="10499" max="10501" width="8" style="96"/>
    <col min="10502" max="10502" width="61.7109375" style="96" customWidth="1"/>
    <col min="10503" max="10503" width="8" style="96"/>
    <col min="10504" max="10504" width="8" style="96" customWidth="1"/>
    <col min="10505" max="10752" width="8" style="96"/>
    <col min="10753" max="10753" width="10.28515625" style="96" customWidth="1"/>
    <col min="10754" max="10754" width="13.42578125" style="96" customWidth="1"/>
    <col min="10755" max="10757" width="8" style="96"/>
    <col min="10758" max="10758" width="61.7109375" style="96" customWidth="1"/>
    <col min="10759" max="10759" width="8" style="96"/>
    <col min="10760" max="10760" width="8" style="96" customWidth="1"/>
    <col min="10761" max="11008" width="8" style="96"/>
    <col min="11009" max="11009" width="10.28515625" style="96" customWidth="1"/>
    <col min="11010" max="11010" width="13.42578125" style="96" customWidth="1"/>
    <col min="11011" max="11013" width="8" style="96"/>
    <col min="11014" max="11014" width="61.7109375" style="96" customWidth="1"/>
    <col min="11015" max="11015" width="8" style="96"/>
    <col min="11016" max="11016" width="8" style="96" customWidth="1"/>
    <col min="11017" max="11264" width="8" style="96"/>
    <col min="11265" max="11265" width="10.28515625" style="96" customWidth="1"/>
    <col min="11266" max="11266" width="13.42578125" style="96" customWidth="1"/>
    <col min="11267" max="11269" width="8" style="96"/>
    <col min="11270" max="11270" width="61.7109375" style="96" customWidth="1"/>
    <col min="11271" max="11271" width="8" style="96"/>
    <col min="11272" max="11272" width="8" style="96" customWidth="1"/>
    <col min="11273" max="11520" width="8" style="96"/>
    <col min="11521" max="11521" width="10.28515625" style="96" customWidth="1"/>
    <col min="11522" max="11522" width="13.42578125" style="96" customWidth="1"/>
    <col min="11523" max="11525" width="8" style="96"/>
    <col min="11526" max="11526" width="61.7109375" style="96" customWidth="1"/>
    <col min="11527" max="11527" width="8" style="96"/>
    <col min="11528" max="11528" width="8" style="96" customWidth="1"/>
    <col min="11529" max="11776" width="8" style="96"/>
    <col min="11777" max="11777" width="10.28515625" style="96" customWidth="1"/>
    <col min="11778" max="11778" width="13.42578125" style="96" customWidth="1"/>
    <col min="11779" max="11781" width="8" style="96"/>
    <col min="11782" max="11782" width="61.7109375" style="96" customWidth="1"/>
    <col min="11783" max="11783" width="8" style="96"/>
    <col min="11784" max="11784" width="8" style="96" customWidth="1"/>
    <col min="11785" max="12032" width="8" style="96"/>
    <col min="12033" max="12033" width="10.28515625" style="96" customWidth="1"/>
    <col min="12034" max="12034" width="13.42578125" style="96" customWidth="1"/>
    <col min="12035" max="12037" width="8" style="96"/>
    <col min="12038" max="12038" width="61.7109375" style="96" customWidth="1"/>
    <col min="12039" max="12039" width="8" style="96"/>
    <col min="12040" max="12040" width="8" style="96" customWidth="1"/>
    <col min="12041" max="12288" width="8" style="96"/>
    <col min="12289" max="12289" width="10.28515625" style="96" customWidth="1"/>
    <col min="12290" max="12290" width="13.42578125" style="96" customWidth="1"/>
    <col min="12291" max="12293" width="8" style="96"/>
    <col min="12294" max="12294" width="61.7109375" style="96" customWidth="1"/>
    <col min="12295" max="12295" width="8" style="96"/>
    <col min="12296" max="12296" width="8" style="96" customWidth="1"/>
    <col min="12297" max="12544" width="8" style="96"/>
    <col min="12545" max="12545" width="10.28515625" style="96" customWidth="1"/>
    <col min="12546" max="12546" width="13.42578125" style="96" customWidth="1"/>
    <col min="12547" max="12549" width="8" style="96"/>
    <col min="12550" max="12550" width="61.7109375" style="96" customWidth="1"/>
    <col min="12551" max="12551" width="8" style="96"/>
    <col min="12552" max="12552" width="8" style="96" customWidth="1"/>
    <col min="12553" max="12800" width="8" style="96"/>
    <col min="12801" max="12801" width="10.28515625" style="96" customWidth="1"/>
    <col min="12802" max="12802" width="13.42578125" style="96" customWidth="1"/>
    <col min="12803" max="12805" width="8" style="96"/>
    <col min="12806" max="12806" width="61.7109375" style="96" customWidth="1"/>
    <col min="12807" max="12807" width="8" style="96"/>
    <col min="12808" max="12808" width="8" style="96" customWidth="1"/>
    <col min="12809" max="13056" width="8" style="96"/>
    <col min="13057" max="13057" width="10.28515625" style="96" customWidth="1"/>
    <col min="13058" max="13058" width="13.42578125" style="96" customWidth="1"/>
    <col min="13059" max="13061" width="8" style="96"/>
    <col min="13062" max="13062" width="61.7109375" style="96" customWidth="1"/>
    <col min="13063" max="13063" width="8" style="96"/>
    <col min="13064" max="13064" width="8" style="96" customWidth="1"/>
    <col min="13065" max="13312" width="8" style="96"/>
    <col min="13313" max="13313" width="10.28515625" style="96" customWidth="1"/>
    <col min="13314" max="13314" width="13.42578125" style="96" customWidth="1"/>
    <col min="13315" max="13317" width="8" style="96"/>
    <col min="13318" max="13318" width="61.7109375" style="96" customWidth="1"/>
    <col min="13319" max="13319" width="8" style="96"/>
    <col min="13320" max="13320" width="8" style="96" customWidth="1"/>
    <col min="13321" max="13568" width="8" style="96"/>
    <col min="13569" max="13569" width="10.28515625" style="96" customWidth="1"/>
    <col min="13570" max="13570" width="13.42578125" style="96" customWidth="1"/>
    <col min="13571" max="13573" width="8" style="96"/>
    <col min="13574" max="13574" width="61.7109375" style="96" customWidth="1"/>
    <col min="13575" max="13575" width="8" style="96"/>
    <col min="13576" max="13576" width="8" style="96" customWidth="1"/>
    <col min="13577" max="13824" width="8" style="96"/>
    <col min="13825" max="13825" width="10.28515625" style="96" customWidth="1"/>
    <col min="13826" max="13826" width="13.42578125" style="96" customWidth="1"/>
    <col min="13827" max="13829" width="8" style="96"/>
    <col min="13830" max="13830" width="61.7109375" style="96" customWidth="1"/>
    <col min="13831" max="13831" width="8" style="96"/>
    <col min="13832" max="13832" width="8" style="96" customWidth="1"/>
    <col min="13833" max="14080" width="8" style="96"/>
    <col min="14081" max="14081" width="10.28515625" style="96" customWidth="1"/>
    <col min="14082" max="14082" width="13.42578125" style="96" customWidth="1"/>
    <col min="14083" max="14085" width="8" style="96"/>
    <col min="14086" max="14086" width="61.7109375" style="96" customWidth="1"/>
    <col min="14087" max="14087" width="8" style="96"/>
    <col min="14088" max="14088" width="8" style="96" customWidth="1"/>
    <col min="14089" max="14336" width="8" style="96"/>
    <col min="14337" max="14337" width="10.28515625" style="96" customWidth="1"/>
    <col min="14338" max="14338" width="13.42578125" style="96" customWidth="1"/>
    <col min="14339" max="14341" width="8" style="96"/>
    <col min="14342" max="14342" width="61.7109375" style="96" customWidth="1"/>
    <col min="14343" max="14343" width="8" style="96"/>
    <col min="14344" max="14344" width="8" style="96" customWidth="1"/>
    <col min="14345" max="14592" width="8" style="96"/>
    <col min="14593" max="14593" width="10.28515625" style="96" customWidth="1"/>
    <col min="14594" max="14594" width="13.42578125" style="96" customWidth="1"/>
    <col min="14595" max="14597" width="8" style="96"/>
    <col min="14598" max="14598" width="61.7109375" style="96" customWidth="1"/>
    <col min="14599" max="14599" width="8" style="96"/>
    <col min="14600" max="14600" width="8" style="96" customWidth="1"/>
    <col min="14601" max="14848" width="8" style="96"/>
    <col min="14849" max="14849" width="10.28515625" style="96" customWidth="1"/>
    <col min="14850" max="14850" width="13.42578125" style="96" customWidth="1"/>
    <col min="14851" max="14853" width="8" style="96"/>
    <col min="14854" max="14854" width="61.7109375" style="96" customWidth="1"/>
    <col min="14855" max="14855" width="8" style="96"/>
    <col min="14856" max="14856" width="8" style="96" customWidth="1"/>
    <col min="14857" max="15104" width="8" style="96"/>
    <col min="15105" max="15105" width="10.28515625" style="96" customWidth="1"/>
    <col min="15106" max="15106" width="13.42578125" style="96" customWidth="1"/>
    <col min="15107" max="15109" width="8" style="96"/>
    <col min="15110" max="15110" width="61.7109375" style="96" customWidth="1"/>
    <col min="15111" max="15111" width="8" style="96"/>
    <col min="15112" max="15112" width="8" style="96" customWidth="1"/>
    <col min="15113" max="15360" width="8" style="96"/>
    <col min="15361" max="15361" width="10.28515625" style="96" customWidth="1"/>
    <col min="15362" max="15362" width="13.42578125" style="96" customWidth="1"/>
    <col min="15363" max="15365" width="8" style="96"/>
    <col min="15366" max="15366" width="61.7109375" style="96" customWidth="1"/>
    <col min="15367" max="15367" width="8" style="96"/>
    <col min="15368" max="15368" width="8" style="96" customWidth="1"/>
    <col min="15369" max="15616" width="8" style="96"/>
    <col min="15617" max="15617" width="10.28515625" style="96" customWidth="1"/>
    <col min="15618" max="15618" width="13.42578125" style="96" customWidth="1"/>
    <col min="15619" max="15621" width="8" style="96"/>
    <col min="15622" max="15622" width="61.7109375" style="96" customWidth="1"/>
    <col min="15623" max="15623" width="8" style="96"/>
    <col min="15624" max="15624" width="8" style="96" customWidth="1"/>
    <col min="15625" max="15872" width="8" style="96"/>
    <col min="15873" max="15873" width="10.28515625" style="96" customWidth="1"/>
    <col min="15874" max="15874" width="13.42578125" style="96" customWidth="1"/>
    <col min="15875" max="15877" width="8" style="96"/>
    <col min="15878" max="15878" width="61.7109375" style="96" customWidth="1"/>
    <col min="15879" max="15879" width="8" style="96"/>
    <col min="15880" max="15880" width="8" style="96" customWidth="1"/>
    <col min="15881" max="16128" width="8" style="96"/>
    <col min="16129" max="16129" width="10.28515625" style="96" customWidth="1"/>
    <col min="16130" max="16130" width="13.42578125" style="96" customWidth="1"/>
    <col min="16131" max="16133" width="8" style="96"/>
    <col min="16134" max="16134" width="61.7109375" style="96" customWidth="1"/>
    <col min="16135" max="16135" width="8" style="96"/>
    <col min="16136" max="16136" width="8" style="96" customWidth="1"/>
    <col min="16137" max="16384" width="8" style="96"/>
  </cols>
  <sheetData>
    <row r="1" spans="1:18" ht="27" customHeight="1">
      <c r="A1" s="163"/>
      <c r="B1" s="163"/>
      <c r="C1" s="165" t="s">
        <v>152</v>
      </c>
      <c r="D1" s="166"/>
      <c r="E1" s="166"/>
      <c r="F1" s="167"/>
      <c r="G1" s="164" t="s">
        <v>148</v>
      </c>
      <c r="H1" s="164"/>
      <c r="I1" s="164" t="s">
        <v>149</v>
      </c>
      <c r="J1" s="164"/>
    </row>
    <row r="2" spans="1:18" ht="23.25" customHeight="1">
      <c r="A2" s="163"/>
      <c r="B2" s="163"/>
      <c r="C2" s="168"/>
      <c r="D2" s="169"/>
      <c r="E2" s="169"/>
      <c r="F2" s="170"/>
      <c r="G2" s="164" t="s">
        <v>150</v>
      </c>
      <c r="H2" s="164"/>
      <c r="I2" s="164"/>
      <c r="J2" s="164"/>
    </row>
    <row r="3" spans="1:18" ht="12.75" customHeight="1">
      <c r="A3" s="163"/>
      <c r="B3" s="163"/>
      <c r="C3" s="171"/>
      <c r="D3" s="172"/>
      <c r="E3" s="172"/>
      <c r="F3" s="173"/>
      <c r="G3" s="160" t="s">
        <v>151</v>
      </c>
      <c r="H3" s="161"/>
      <c r="I3" s="160"/>
      <c r="J3" s="161"/>
    </row>
    <row r="4" spans="1:18">
      <c r="H4" s="97"/>
    </row>
    <row r="13" spans="1:18" ht="30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98"/>
      <c r="L13" s="98"/>
      <c r="M13" s="98"/>
      <c r="N13" s="98"/>
      <c r="O13" s="98"/>
      <c r="P13" s="98"/>
      <c r="Q13" s="98"/>
      <c r="R13" s="98"/>
    </row>
    <row r="14" spans="1:18" ht="26.25"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</row>
    <row r="15" spans="1:18" ht="26.25"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</row>
    <row r="16" spans="1:18" ht="26.25">
      <c r="A16" s="159" t="s">
        <v>152</v>
      </c>
      <c r="B16" s="159"/>
      <c r="C16" s="159"/>
      <c r="D16" s="159"/>
      <c r="E16" s="159"/>
      <c r="F16" s="159"/>
      <c r="G16" s="159"/>
      <c r="H16" s="159"/>
      <c r="I16" s="159"/>
      <c r="J16" s="159"/>
      <c r="K16" s="99"/>
      <c r="L16" s="99"/>
      <c r="M16" s="99"/>
      <c r="N16" s="99"/>
      <c r="O16" s="99"/>
      <c r="P16" s="99"/>
      <c r="Q16" s="99"/>
      <c r="R16" s="99"/>
    </row>
    <row r="17" spans="1:195" ht="14.1" customHeight="1"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</row>
    <row r="18" spans="1:195" ht="26.25"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</row>
    <row r="19" spans="1:195" ht="23.25"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</row>
    <row r="20" spans="1:195" ht="26.25"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</row>
    <row r="21" spans="1:195" ht="26.25"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</row>
    <row r="22" spans="1:195" ht="25.5"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</row>
    <row r="23" spans="1:195" ht="25.5"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</row>
    <row r="25" spans="1:195" ht="11.25" customHeight="1"/>
    <row r="26" spans="1:195" ht="18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</row>
    <row r="28" spans="1:195" ht="18"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/>
      <c r="BL28" s="153"/>
      <c r="BM28" s="153"/>
      <c r="BN28" s="153"/>
      <c r="BO28" s="153"/>
      <c r="BP28" s="153"/>
      <c r="BQ28" s="153"/>
      <c r="BR28" s="153"/>
      <c r="BS28" s="153"/>
      <c r="BT28" s="153"/>
      <c r="BU28" s="153"/>
      <c r="BV28" s="153"/>
      <c r="BW28" s="153"/>
      <c r="BX28" s="153"/>
      <c r="BY28" s="153"/>
      <c r="BZ28" s="153"/>
      <c r="CA28" s="153"/>
      <c r="CB28" s="153"/>
      <c r="CC28" s="153"/>
      <c r="CD28" s="153"/>
      <c r="CE28" s="153"/>
      <c r="CF28" s="153"/>
      <c r="CG28" s="153"/>
      <c r="CH28" s="153"/>
      <c r="CI28" s="153"/>
      <c r="CJ28" s="153"/>
      <c r="CK28" s="153"/>
      <c r="CL28" s="153"/>
      <c r="CM28" s="153"/>
      <c r="CN28" s="153"/>
      <c r="CO28" s="153"/>
      <c r="CP28" s="153"/>
      <c r="CQ28" s="153"/>
      <c r="CR28" s="153"/>
      <c r="CS28" s="153"/>
      <c r="CT28" s="153"/>
      <c r="CU28" s="153"/>
      <c r="CV28" s="153"/>
      <c r="CW28" s="153"/>
      <c r="CX28" s="153"/>
      <c r="CY28" s="153"/>
      <c r="CZ28" s="153"/>
      <c r="DA28" s="153"/>
      <c r="DB28" s="153"/>
      <c r="DC28" s="153"/>
      <c r="DD28" s="153"/>
      <c r="DE28" s="153"/>
      <c r="DF28" s="153"/>
      <c r="DG28" s="153"/>
      <c r="DH28" s="153"/>
      <c r="DI28" s="153"/>
      <c r="DJ28" s="153"/>
      <c r="DK28" s="153"/>
      <c r="DL28" s="153"/>
      <c r="DM28" s="153"/>
      <c r="DN28" s="153"/>
      <c r="DO28" s="153"/>
      <c r="DP28" s="153"/>
      <c r="DQ28" s="153"/>
      <c r="DR28" s="153"/>
      <c r="DS28" s="153"/>
      <c r="DT28" s="153"/>
      <c r="DU28" s="153"/>
      <c r="DV28" s="153"/>
      <c r="DW28" s="153"/>
      <c r="DX28" s="153"/>
      <c r="DY28" s="153"/>
      <c r="DZ28" s="153"/>
      <c r="EA28" s="153"/>
      <c r="EB28" s="153"/>
      <c r="EC28" s="153"/>
      <c r="ED28" s="153"/>
      <c r="EE28" s="153"/>
      <c r="EF28" s="153"/>
      <c r="EG28" s="153"/>
      <c r="EH28" s="153"/>
      <c r="EI28" s="153"/>
      <c r="EJ28" s="153"/>
      <c r="EK28" s="153"/>
      <c r="EL28" s="153"/>
      <c r="EM28" s="153"/>
      <c r="EN28" s="153"/>
      <c r="EO28" s="153"/>
      <c r="EP28" s="153"/>
      <c r="EQ28" s="153"/>
      <c r="ER28" s="153"/>
      <c r="ES28" s="153"/>
      <c r="ET28" s="153"/>
      <c r="EU28" s="153"/>
      <c r="EV28" s="153"/>
      <c r="EW28" s="153"/>
      <c r="EX28" s="153"/>
      <c r="EY28" s="153"/>
      <c r="EZ28" s="153"/>
      <c r="FA28" s="153"/>
      <c r="FB28" s="153"/>
      <c r="FC28" s="153"/>
      <c r="FD28" s="153"/>
      <c r="FE28" s="153"/>
      <c r="FF28" s="153"/>
      <c r="FG28" s="153"/>
      <c r="FH28" s="153"/>
      <c r="FI28" s="153"/>
      <c r="FJ28" s="153"/>
      <c r="FK28" s="153"/>
      <c r="FL28" s="153"/>
      <c r="FM28" s="153"/>
      <c r="FN28" s="153"/>
      <c r="FO28" s="153"/>
      <c r="FP28" s="153"/>
      <c r="FQ28" s="153"/>
      <c r="FR28" s="153"/>
      <c r="FS28" s="153"/>
      <c r="FT28" s="153"/>
      <c r="FU28" s="153"/>
      <c r="FV28" s="153"/>
      <c r="FW28" s="153"/>
      <c r="FX28" s="153"/>
      <c r="FY28" s="153"/>
      <c r="FZ28" s="153"/>
      <c r="GA28" s="153"/>
      <c r="GB28" s="153"/>
      <c r="GC28" s="153"/>
      <c r="GD28" s="153"/>
      <c r="GE28" s="153"/>
      <c r="GF28" s="153"/>
      <c r="GG28" s="153"/>
      <c r="GH28" s="153"/>
      <c r="GI28" s="153"/>
      <c r="GJ28" s="153"/>
      <c r="GK28" s="153"/>
      <c r="GL28" s="153"/>
      <c r="GM28" s="100"/>
    </row>
    <row r="29" spans="1:195" ht="18"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</row>
    <row r="30" spans="1:195" ht="13.5" customHeight="1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01"/>
      <c r="L30" s="101"/>
      <c r="M30" s="101"/>
      <c r="N30" s="101"/>
      <c r="O30" s="101"/>
      <c r="P30" s="101"/>
      <c r="Q30" s="101"/>
      <c r="R30" s="101"/>
    </row>
    <row r="31" spans="1:195" ht="13.5" customHeight="1">
      <c r="A31" s="152"/>
      <c r="B31" s="152"/>
      <c r="C31" s="152"/>
      <c r="D31" s="152"/>
      <c r="E31" s="152"/>
      <c r="F31" s="152"/>
      <c r="G31" s="152"/>
      <c r="H31" s="152"/>
      <c r="I31" s="152"/>
      <c r="J31" s="152"/>
      <c r="K31" s="101"/>
      <c r="L31" s="101"/>
      <c r="M31" s="101"/>
      <c r="N31" s="101"/>
      <c r="O31" s="101"/>
      <c r="P31" s="101"/>
      <c r="Q31" s="101"/>
      <c r="R31" s="101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35" t="s">
        <v>41</v>
      </c>
      <c r="C1" s="235"/>
      <c r="D1" s="235"/>
      <c r="E1" s="235"/>
      <c r="F1" s="235"/>
      <c r="G1" s="235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36" t="s">
        <v>37</v>
      </c>
      <c r="F27" s="237"/>
      <c r="G27" s="238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view="pageBreakPreview" zoomScale="90" zoomScaleSheetLayoutView="90" workbookViewId="0">
      <selection activeCell="B2" sqref="B2:C2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  <row r="12" spans="2:3" ht="15.75" thickBot="1">
      <c r="B12" s="120" t="s">
        <v>174</v>
      </c>
      <c r="C12" s="90" t="s">
        <v>175</v>
      </c>
    </row>
    <row r="13" spans="2:3" ht="27.75" thickBot="1">
      <c r="B13" s="120" t="s">
        <v>176</v>
      </c>
      <c r="C13" s="90" t="s">
        <v>177</v>
      </c>
    </row>
    <row r="14" spans="2:3" ht="27.75" thickBot="1">
      <c r="B14" s="120" t="s">
        <v>178</v>
      </c>
      <c r="C14" s="90" t="s">
        <v>179</v>
      </c>
    </row>
    <row r="15" spans="2:3" ht="27.75" thickBot="1">
      <c r="B15" s="120" t="s">
        <v>180</v>
      </c>
      <c r="C15" s="90" t="s">
        <v>181</v>
      </c>
    </row>
    <row r="16" spans="2:3" ht="27.75" thickBot="1">
      <c r="B16" s="120" t="s">
        <v>182</v>
      </c>
      <c r="C16" s="90" t="s">
        <v>183</v>
      </c>
    </row>
    <row r="17" spans="2:3" ht="27.75" thickBot="1">
      <c r="B17" s="120" t="s">
        <v>184</v>
      </c>
      <c r="C17" s="90" t="s">
        <v>185</v>
      </c>
    </row>
    <row r="18" spans="2:3" ht="27.75" thickBot="1">
      <c r="B18" s="120" t="s">
        <v>186</v>
      </c>
      <c r="C18" s="90" t="s">
        <v>187</v>
      </c>
    </row>
    <row r="19" spans="2:3" ht="27.75" thickBot="1">
      <c r="B19" s="120" t="s">
        <v>188</v>
      </c>
      <c r="C19" s="90" t="s">
        <v>189</v>
      </c>
    </row>
    <row r="20" spans="2:3" ht="27.75" thickBot="1">
      <c r="B20" s="120" t="s">
        <v>190</v>
      </c>
      <c r="C20" s="90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tabSelected="1" view="pageBreakPreview" zoomScaleSheetLayoutView="100" workbookViewId="0">
      <selection activeCell="E27" sqref="E27:J2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184" t="s">
        <v>0</v>
      </c>
      <c r="B1" s="184"/>
      <c r="C1" s="30" t="s">
        <v>1</v>
      </c>
      <c r="D1" s="34" t="s">
        <v>153</v>
      </c>
      <c r="E1" s="30" t="s">
        <v>3</v>
      </c>
      <c r="F1" s="34" t="s">
        <v>207</v>
      </c>
      <c r="G1" s="30" t="s">
        <v>5</v>
      </c>
      <c r="H1" s="81" t="s">
        <v>154</v>
      </c>
      <c r="I1" s="30" t="s">
        <v>7</v>
      </c>
      <c r="J1" s="59" t="s">
        <v>154</v>
      </c>
    </row>
    <row r="2" spans="1:10" ht="12" customHeight="1">
      <c r="A2" s="184"/>
      <c r="B2" s="184"/>
      <c r="C2" s="30" t="s">
        <v>2</v>
      </c>
      <c r="D2" s="34" t="s">
        <v>192</v>
      </c>
      <c r="E2" s="30" t="s">
        <v>4</v>
      </c>
      <c r="F2" s="34" t="s">
        <v>208</v>
      </c>
      <c r="G2" s="30" t="s">
        <v>6</v>
      </c>
      <c r="H2" s="35">
        <v>43025</v>
      </c>
      <c r="I2" s="30" t="s">
        <v>8</v>
      </c>
      <c r="J2" s="35">
        <v>43025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185" t="s">
        <v>11</v>
      </c>
      <c r="F4" s="185"/>
      <c r="G4" s="185"/>
      <c r="H4" s="185"/>
      <c r="I4" s="185"/>
      <c r="J4" s="185"/>
    </row>
    <row r="5" spans="1:10" s="25" customFormat="1" ht="11.25">
      <c r="A5" s="106">
        <v>1</v>
      </c>
      <c r="B5" s="110">
        <v>1</v>
      </c>
      <c r="C5" s="35" t="s">
        <v>155</v>
      </c>
      <c r="D5" s="128">
        <v>43025</v>
      </c>
      <c r="E5" s="186" t="s">
        <v>172</v>
      </c>
      <c r="F5" s="186"/>
      <c r="G5" s="186"/>
      <c r="H5" s="186"/>
      <c r="I5" s="186"/>
      <c r="J5" s="186"/>
    </row>
    <row r="6" spans="1:10" s="119" customFormat="1" ht="12.75">
      <c r="A6" s="118">
        <v>2</v>
      </c>
      <c r="B6" s="126">
        <v>2</v>
      </c>
      <c r="C6" s="123"/>
      <c r="D6" s="123"/>
      <c r="E6" s="187"/>
      <c r="F6" s="188"/>
      <c r="G6" s="188"/>
      <c r="H6" s="188"/>
      <c r="I6" s="188"/>
      <c r="J6" s="189"/>
    </row>
    <row r="7" spans="1:10" ht="12" customHeight="1">
      <c r="A7" s="73">
        <v>3</v>
      </c>
      <c r="B7" s="127">
        <v>3</v>
      </c>
      <c r="C7" s="124"/>
      <c r="D7" s="124"/>
      <c r="E7" s="178"/>
      <c r="F7" s="179"/>
      <c r="G7" s="179"/>
      <c r="H7" s="179"/>
      <c r="I7" s="179"/>
      <c r="J7" s="180"/>
    </row>
    <row r="8" spans="1:10" ht="12" customHeight="1">
      <c r="A8" s="74">
        <v>4</v>
      </c>
      <c r="B8" s="127">
        <v>4</v>
      </c>
      <c r="C8" s="124"/>
      <c r="D8" s="125"/>
      <c r="E8" s="181"/>
      <c r="F8" s="182"/>
      <c r="G8" s="182"/>
      <c r="H8" s="182"/>
      <c r="I8" s="182"/>
      <c r="J8" s="183"/>
    </row>
    <row r="9" spans="1:10" ht="12" customHeight="1">
      <c r="A9" s="75">
        <v>5</v>
      </c>
      <c r="B9" s="38">
        <v>5</v>
      </c>
      <c r="C9" s="66"/>
      <c r="D9" s="37"/>
      <c r="E9" s="175"/>
      <c r="F9" s="176"/>
      <c r="G9" s="176"/>
      <c r="H9" s="176"/>
      <c r="I9" s="176"/>
      <c r="J9" s="177"/>
    </row>
    <row r="10" spans="1:10" ht="12" customHeight="1">
      <c r="A10" s="76">
        <v>6</v>
      </c>
      <c r="B10" s="38">
        <v>6</v>
      </c>
      <c r="C10" s="66"/>
      <c r="D10" s="37"/>
      <c r="E10" s="175"/>
      <c r="F10" s="176"/>
      <c r="G10" s="176"/>
      <c r="H10" s="176"/>
      <c r="I10" s="176"/>
      <c r="J10" s="177"/>
    </row>
    <row r="11" spans="1:10" ht="12" customHeight="1">
      <c r="A11" s="77">
        <v>7</v>
      </c>
      <c r="B11" s="38">
        <v>7</v>
      </c>
      <c r="C11" s="66"/>
      <c r="D11" s="37"/>
      <c r="E11" s="175"/>
      <c r="F11" s="176"/>
      <c r="G11" s="176"/>
      <c r="H11" s="176"/>
      <c r="I11" s="176"/>
      <c r="J11" s="177"/>
    </row>
    <row r="12" spans="1:10" ht="12" customHeight="1">
      <c r="A12" s="78">
        <v>8</v>
      </c>
      <c r="B12" s="38">
        <v>8</v>
      </c>
      <c r="C12" s="66"/>
      <c r="D12" s="37"/>
      <c r="E12" s="175"/>
      <c r="F12" s="176"/>
      <c r="G12" s="176"/>
      <c r="H12" s="176"/>
      <c r="I12" s="176"/>
      <c r="J12" s="177"/>
    </row>
    <row r="13" spans="1:10" ht="12" customHeight="1">
      <c r="A13" s="79">
        <v>9</v>
      </c>
      <c r="B13" s="38">
        <v>9</v>
      </c>
      <c r="C13" s="66"/>
      <c r="D13" s="37"/>
      <c r="E13" s="175"/>
      <c r="F13" s="176"/>
      <c r="G13" s="176"/>
      <c r="H13" s="176"/>
      <c r="I13" s="176"/>
      <c r="J13" s="177"/>
    </row>
    <row r="14" spans="1:10" ht="12" customHeight="1">
      <c r="A14" s="80">
        <v>10</v>
      </c>
      <c r="B14" s="38">
        <v>10</v>
      </c>
      <c r="C14" s="66"/>
      <c r="D14" s="37"/>
      <c r="E14" s="175"/>
      <c r="F14" s="176"/>
      <c r="G14" s="176"/>
      <c r="H14" s="176"/>
      <c r="I14" s="176"/>
      <c r="J14" s="177"/>
    </row>
    <row r="15" spans="1:10" ht="12" customHeight="1">
      <c r="A15" s="37">
        <v>1</v>
      </c>
      <c r="B15" s="38">
        <v>11</v>
      </c>
      <c r="C15" s="66"/>
      <c r="D15" s="37"/>
      <c r="E15" s="174"/>
      <c r="F15" s="174"/>
      <c r="G15" s="174"/>
      <c r="H15" s="174"/>
      <c r="I15" s="174"/>
      <c r="J15" s="174"/>
    </row>
    <row r="16" spans="1:10" ht="12" customHeight="1">
      <c r="A16" s="72">
        <v>2</v>
      </c>
      <c r="B16" s="38">
        <v>12</v>
      </c>
      <c r="C16" s="66"/>
      <c r="D16" s="37"/>
      <c r="E16" s="174"/>
      <c r="F16" s="174"/>
      <c r="G16" s="174"/>
      <c r="H16" s="174"/>
      <c r="I16" s="174"/>
      <c r="J16" s="174"/>
    </row>
    <row r="17" spans="1:10" ht="12" customHeight="1">
      <c r="A17" s="73">
        <v>3</v>
      </c>
      <c r="B17" s="38">
        <v>13</v>
      </c>
      <c r="C17" s="66"/>
      <c r="D17" s="37"/>
      <c r="E17" s="174"/>
      <c r="F17" s="174"/>
      <c r="G17" s="174"/>
      <c r="H17" s="174"/>
      <c r="I17" s="174"/>
      <c r="J17" s="174"/>
    </row>
    <row r="18" spans="1:10" ht="12" customHeight="1">
      <c r="A18" s="74">
        <v>4</v>
      </c>
      <c r="B18" s="38">
        <v>14</v>
      </c>
      <c r="C18" s="66"/>
      <c r="D18" s="37"/>
      <c r="E18" s="174"/>
      <c r="F18" s="174"/>
      <c r="G18" s="174"/>
      <c r="H18" s="174"/>
      <c r="I18" s="174"/>
      <c r="J18" s="174"/>
    </row>
    <row r="19" spans="1:10" ht="12" customHeight="1">
      <c r="A19" s="75">
        <v>5</v>
      </c>
      <c r="B19" s="38">
        <v>15</v>
      </c>
      <c r="C19" s="66"/>
      <c r="D19" s="37"/>
      <c r="E19" s="174"/>
      <c r="F19" s="174"/>
      <c r="G19" s="174"/>
      <c r="H19" s="174"/>
      <c r="I19" s="174"/>
      <c r="J19" s="174"/>
    </row>
    <row r="20" spans="1:10" ht="12" customHeight="1">
      <c r="A20" s="76">
        <v>6</v>
      </c>
      <c r="B20" s="38">
        <v>16</v>
      </c>
      <c r="C20" s="66"/>
      <c r="D20" s="37"/>
      <c r="E20" s="174"/>
      <c r="F20" s="174"/>
      <c r="G20" s="174"/>
      <c r="H20" s="174"/>
      <c r="I20" s="174"/>
      <c r="J20" s="174"/>
    </row>
    <row r="21" spans="1:10" ht="12" customHeight="1">
      <c r="A21" s="77">
        <v>7</v>
      </c>
      <c r="B21" s="38">
        <v>17</v>
      </c>
      <c r="C21" s="66"/>
      <c r="D21" s="37"/>
      <c r="E21" s="174"/>
      <c r="F21" s="174"/>
      <c r="G21" s="174"/>
      <c r="H21" s="174"/>
      <c r="I21" s="174"/>
      <c r="J21" s="174"/>
    </row>
    <row r="22" spans="1:10" ht="12" customHeight="1">
      <c r="A22" s="78">
        <v>8</v>
      </c>
      <c r="B22" s="38">
        <v>18</v>
      </c>
      <c r="C22" s="66"/>
      <c r="D22" s="37"/>
      <c r="E22" s="174"/>
      <c r="F22" s="174"/>
      <c r="G22" s="174"/>
      <c r="H22" s="174"/>
      <c r="I22" s="174"/>
      <c r="J22" s="174"/>
    </row>
    <row r="23" spans="1:10" ht="12" customHeight="1">
      <c r="A23" s="79">
        <v>9</v>
      </c>
      <c r="B23" s="38">
        <v>19</v>
      </c>
      <c r="C23" s="66"/>
      <c r="D23" s="37"/>
      <c r="E23" s="174"/>
      <c r="F23" s="174"/>
      <c r="G23" s="174"/>
      <c r="H23" s="174"/>
      <c r="I23" s="174"/>
      <c r="J23" s="174"/>
    </row>
    <row r="24" spans="1:10" ht="12" customHeight="1">
      <c r="A24" s="80">
        <v>10</v>
      </c>
      <c r="B24" s="38">
        <v>20</v>
      </c>
      <c r="C24" s="66"/>
      <c r="D24" s="37"/>
      <c r="E24" s="174"/>
      <c r="F24" s="174"/>
      <c r="G24" s="174"/>
      <c r="H24" s="174"/>
      <c r="I24" s="174"/>
      <c r="J24" s="174"/>
    </row>
    <row r="25" spans="1:10" ht="12" customHeight="1">
      <c r="A25" s="37">
        <v>1</v>
      </c>
      <c r="B25" s="38">
        <v>21</v>
      </c>
      <c r="C25" s="66"/>
      <c r="D25" s="37"/>
      <c r="E25" s="174"/>
      <c r="F25" s="174"/>
      <c r="G25" s="174"/>
      <c r="H25" s="174"/>
      <c r="I25" s="174"/>
      <c r="J25" s="174"/>
    </row>
    <row r="26" spans="1:10" ht="12" customHeight="1">
      <c r="A26" s="72">
        <v>2</v>
      </c>
      <c r="B26" s="38">
        <v>22</v>
      </c>
      <c r="C26" s="66"/>
      <c r="D26" s="37"/>
      <c r="E26" s="174"/>
      <c r="F26" s="174"/>
      <c r="G26" s="174"/>
      <c r="H26" s="174"/>
      <c r="I26" s="174"/>
      <c r="J26" s="174"/>
    </row>
    <row r="27" spans="1:10" ht="12" customHeight="1">
      <c r="A27" s="73">
        <v>3</v>
      </c>
      <c r="B27" s="38">
        <v>23</v>
      </c>
      <c r="C27" s="66"/>
      <c r="D27" s="37"/>
      <c r="E27" s="174"/>
      <c r="F27" s="174"/>
      <c r="G27" s="174"/>
      <c r="H27" s="174"/>
      <c r="I27" s="174"/>
      <c r="J27" s="174"/>
    </row>
    <row r="28" spans="1:10" ht="12" customHeight="1">
      <c r="A28" s="74">
        <v>4</v>
      </c>
      <c r="B28" s="38">
        <v>24</v>
      </c>
      <c r="C28" s="66"/>
      <c r="D28" s="37"/>
      <c r="E28" s="174"/>
      <c r="F28" s="174"/>
      <c r="G28" s="174"/>
      <c r="H28" s="174"/>
      <c r="I28" s="174"/>
      <c r="J28" s="174"/>
    </row>
    <row r="29" spans="1:10" ht="12" customHeight="1">
      <c r="A29" s="75">
        <v>5</v>
      </c>
      <c r="B29" s="38">
        <v>25</v>
      </c>
      <c r="C29" s="66"/>
      <c r="D29" s="37"/>
      <c r="E29" s="174"/>
      <c r="F29" s="174"/>
      <c r="G29" s="174"/>
      <c r="H29" s="174"/>
      <c r="I29" s="174"/>
      <c r="J29" s="174"/>
    </row>
    <row r="30" spans="1:10" ht="12" customHeight="1">
      <c r="A30" s="76">
        <v>6</v>
      </c>
      <c r="B30" s="38">
        <v>26</v>
      </c>
      <c r="C30" s="66"/>
      <c r="D30" s="37"/>
      <c r="E30" s="174"/>
      <c r="F30" s="174"/>
      <c r="G30" s="174"/>
      <c r="H30" s="174"/>
      <c r="I30" s="174"/>
      <c r="J30" s="174"/>
    </row>
    <row r="31" spans="1:10" ht="12" customHeight="1">
      <c r="A31" s="77">
        <v>7</v>
      </c>
      <c r="B31" s="38">
        <v>27</v>
      </c>
      <c r="C31" s="66"/>
      <c r="D31" s="37"/>
      <c r="E31" s="174"/>
      <c r="F31" s="174"/>
      <c r="G31" s="174"/>
      <c r="H31" s="174"/>
      <c r="I31" s="174"/>
      <c r="J31" s="174"/>
    </row>
    <row r="32" spans="1:10" ht="12" customHeight="1">
      <c r="A32" s="78">
        <v>8</v>
      </c>
      <c r="B32" s="38">
        <v>28</v>
      </c>
      <c r="C32" s="66"/>
      <c r="D32" s="37"/>
      <c r="E32" s="174"/>
      <c r="F32" s="174"/>
      <c r="G32" s="174"/>
      <c r="H32" s="174"/>
      <c r="I32" s="174"/>
      <c r="J32" s="174"/>
    </row>
    <row r="33" spans="1:10" ht="12" customHeight="1">
      <c r="A33" s="79">
        <v>9</v>
      </c>
      <c r="B33" s="38">
        <v>29</v>
      </c>
      <c r="C33" s="66"/>
      <c r="D33" s="37"/>
      <c r="E33" s="174"/>
      <c r="F33" s="174"/>
      <c r="G33" s="174"/>
      <c r="H33" s="174"/>
      <c r="I33" s="174"/>
      <c r="J33" s="174"/>
    </row>
    <row r="34" spans="1:10" ht="12" customHeight="1">
      <c r="A34" s="80">
        <v>10</v>
      </c>
      <c r="B34" s="38">
        <v>30</v>
      </c>
      <c r="C34" s="66"/>
      <c r="D34" s="37"/>
      <c r="E34" s="174"/>
      <c r="F34" s="174"/>
      <c r="G34" s="174"/>
      <c r="H34" s="174"/>
      <c r="I34" s="174"/>
      <c r="J34" s="174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view="pageBreakPreview" zoomScaleSheetLayoutView="100" workbookViewId="0">
      <selection activeCell="E35" sqref="E3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8.425781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184" t="s">
        <v>0</v>
      </c>
      <c r="B1" s="184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TMF2023</v>
      </c>
      <c r="G1" s="30" t="s">
        <v>5</v>
      </c>
      <c r="H1" s="35" t="str">
        <f>'Update History'!H1</f>
        <v>Hoàng vũ</v>
      </c>
      <c r="I1" s="30" t="s">
        <v>7</v>
      </c>
      <c r="J1" s="59" t="str">
        <f>'Update History'!J1</f>
        <v>Hoàng vũ</v>
      </c>
    </row>
    <row r="2" spans="1:10" ht="12" customHeight="1">
      <c r="A2" s="184"/>
      <c r="B2" s="184"/>
      <c r="C2" s="30" t="s">
        <v>2</v>
      </c>
      <c r="D2" s="34" t="str">
        <f>'Update History'!D2</f>
        <v>ASOFT-TM</v>
      </c>
      <c r="E2" s="30" t="s">
        <v>4</v>
      </c>
      <c r="F2" s="34" t="str">
        <f>'Update History'!F2</f>
        <v>Cập nhật công việc hàng loạt</v>
      </c>
      <c r="G2" s="30" t="s">
        <v>6</v>
      </c>
      <c r="H2" s="35">
        <f>'Update History'!H2</f>
        <v>43025</v>
      </c>
      <c r="I2" s="30" t="s">
        <v>8</v>
      </c>
      <c r="J2" s="59">
        <f>'Update History'!J2</f>
        <v>43025</v>
      </c>
    </row>
    <row r="4" spans="1:10" ht="12" customHeight="1">
      <c r="A4" s="190" t="s">
        <v>40</v>
      </c>
      <c r="B4" s="192"/>
      <c r="C4" s="192"/>
      <c r="D4" s="192"/>
      <c r="E4" s="192"/>
      <c r="F4" s="192"/>
      <c r="G4" s="192"/>
      <c r="H4" s="191"/>
      <c r="I4" s="190" t="s">
        <v>38</v>
      </c>
      <c r="J4" s="191"/>
    </row>
    <row r="5" spans="1:10" ht="12" customHeight="1">
      <c r="A5" s="39"/>
      <c r="B5" s="40"/>
      <c r="C5" s="40"/>
      <c r="D5" s="40"/>
      <c r="E5" s="40"/>
      <c r="F5" s="40"/>
      <c r="G5" s="40"/>
      <c r="H5" s="41"/>
      <c r="I5" s="197" t="s">
        <v>210</v>
      </c>
      <c r="J5" s="198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199"/>
      <c r="J6" s="200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199"/>
      <c r="J7" s="200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199"/>
      <c r="J8" s="200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199"/>
      <c r="J9" s="200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01"/>
      <c r="J10" s="202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190" t="s">
        <v>39</v>
      </c>
      <c r="J11" s="191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193" t="s">
        <v>209</v>
      </c>
      <c r="J12" s="194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195"/>
      <c r="J13" s="196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195"/>
      <c r="J14" s="196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195"/>
      <c r="J15" s="196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195"/>
      <c r="J16" s="196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195"/>
      <c r="J17" s="196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195"/>
      <c r="J18" s="196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195"/>
      <c r="J19" s="196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195"/>
      <c r="J20" s="196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195"/>
      <c r="J21" s="196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195"/>
      <c r="J22" s="196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195"/>
      <c r="J23" s="196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195"/>
      <c r="J24" s="196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195"/>
      <c r="J25" s="196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195"/>
      <c r="J26" s="196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195"/>
      <c r="J27" s="196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195"/>
      <c r="J28" s="196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195"/>
      <c r="J29" s="196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195"/>
      <c r="J30" s="196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195"/>
      <c r="J31" s="196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195"/>
      <c r="J32" s="196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195"/>
      <c r="J33" s="196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195"/>
      <c r="J34" s="196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195"/>
      <c r="J35" s="196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195"/>
      <c r="J36" s="196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195"/>
      <c r="J37" s="196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195"/>
      <c r="J38" s="196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195"/>
      <c r="J39" s="196"/>
    </row>
  </sheetData>
  <mergeCells count="6">
    <mergeCell ref="A1:B2"/>
    <mergeCell ref="I4:J4"/>
    <mergeCell ref="A4:H4"/>
    <mergeCell ref="I12:J39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B33"/>
  <sheetViews>
    <sheetView view="pageBreakPreview" zoomScaleSheetLayoutView="10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F38" sqref="F38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15.28515625" style="22" customWidth="1"/>
    <col min="4" max="4" width="5.42578125" style="23" bestFit="1" customWidth="1"/>
    <col min="5" max="5" width="23.42578125" style="22" customWidth="1"/>
    <col min="6" max="6" width="28" style="22" bestFit="1" customWidth="1"/>
    <col min="7" max="7" width="15.140625" style="23" bestFit="1" customWidth="1"/>
    <col min="8" max="8" width="13.28515625" style="23" bestFit="1" customWidth="1"/>
    <col min="9" max="9" width="9.140625" style="23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3" width="21.85546875" style="23" bestFit="1" customWidth="1"/>
    <col min="14" max="14" width="8.5703125" style="23" customWidth="1"/>
    <col min="15" max="15" width="12" style="23" bestFit="1" customWidth="1"/>
    <col min="16" max="16" width="21" style="22" customWidth="1"/>
    <col min="17" max="16384" width="9.140625" style="22"/>
  </cols>
  <sheetData>
    <row r="1" spans="1:16" s="25" customFormat="1" ht="12" customHeight="1">
      <c r="A1" s="184" t="s">
        <v>0</v>
      </c>
      <c r="B1" s="184"/>
      <c r="C1" s="184"/>
      <c r="D1" s="184"/>
      <c r="E1" s="184"/>
      <c r="F1" s="29" t="s">
        <v>1</v>
      </c>
      <c r="G1" s="27" t="str">
        <f>'Update History'!D1</f>
        <v>ASOFT - ERP.NET</v>
      </c>
      <c r="H1" s="203" t="s">
        <v>3</v>
      </c>
      <c r="I1" s="204"/>
      <c r="J1" s="205" t="str">
        <f>'Update History'!F1</f>
        <v>TMF2023</v>
      </c>
      <c r="K1" s="206"/>
      <c r="L1" s="207"/>
      <c r="M1" s="30" t="s">
        <v>5</v>
      </c>
      <c r="N1" s="28" t="str">
        <f>'Update History'!H1</f>
        <v>Hoàng vũ</v>
      </c>
      <c r="O1" s="30" t="s">
        <v>7</v>
      </c>
      <c r="P1" s="59" t="str">
        <f>'Update History'!J1</f>
        <v>Hoàng vũ</v>
      </c>
    </row>
    <row r="2" spans="1:16" s="25" customFormat="1" ht="12" customHeight="1">
      <c r="A2" s="184"/>
      <c r="B2" s="184"/>
      <c r="C2" s="184"/>
      <c r="D2" s="184"/>
      <c r="E2" s="184"/>
      <c r="F2" s="29" t="s">
        <v>2</v>
      </c>
      <c r="G2" s="27" t="str">
        <f>'Update History'!D2</f>
        <v>ASOFT-TM</v>
      </c>
      <c r="H2" s="203" t="s">
        <v>49</v>
      </c>
      <c r="I2" s="204"/>
      <c r="J2" s="205" t="str">
        <f>'Update History'!F2</f>
        <v>Cập nhật công việc hàng loạt</v>
      </c>
      <c r="K2" s="206"/>
      <c r="L2" s="207"/>
      <c r="M2" s="30" t="s">
        <v>6</v>
      </c>
      <c r="N2" s="28">
        <f>'Update History'!H2</f>
        <v>43025</v>
      </c>
      <c r="O2" s="30" t="s">
        <v>8</v>
      </c>
      <c r="P2" s="59">
        <f>'Update History'!J2</f>
        <v>43025</v>
      </c>
    </row>
    <row r="4" spans="1:16" s="21" customFormat="1" ht="23.25" customHeight="1">
      <c r="A4" s="24" t="s">
        <v>44</v>
      </c>
      <c r="B4" s="24" t="s">
        <v>168</v>
      </c>
      <c r="C4" s="24" t="s">
        <v>173</v>
      </c>
      <c r="D4" s="24" t="s">
        <v>105</v>
      </c>
      <c r="E4" s="24" t="s">
        <v>79</v>
      </c>
      <c r="F4" s="24" t="s">
        <v>102</v>
      </c>
      <c r="G4" s="24" t="s">
        <v>50</v>
      </c>
      <c r="H4" s="24" t="s">
        <v>45</v>
      </c>
      <c r="I4" s="24" t="s">
        <v>46</v>
      </c>
      <c r="J4" s="24" t="s">
        <v>99</v>
      </c>
      <c r="K4" s="24" t="s">
        <v>101</v>
      </c>
      <c r="L4" s="24" t="s">
        <v>147</v>
      </c>
      <c r="M4" s="24" t="s">
        <v>47</v>
      </c>
      <c r="N4" s="24" t="s">
        <v>100</v>
      </c>
      <c r="O4" s="24" t="s">
        <v>107</v>
      </c>
      <c r="P4" s="24" t="s">
        <v>48</v>
      </c>
    </row>
    <row r="5" spans="1:16" s="33" customFormat="1" ht="27.75" customHeight="1">
      <c r="A5" s="32">
        <v>1</v>
      </c>
      <c r="B5" s="104" t="s">
        <v>156</v>
      </c>
      <c r="C5" s="104"/>
      <c r="D5" s="32"/>
      <c r="E5" s="130" t="s">
        <v>211</v>
      </c>
      <c r="F5" s="108"/>
      <c r="G5" s="108"/>
      <c r="H5" s="37"/>
      <c r="I5" s="37"/>
      <c r="J5" s="56"/>
      <c r="K5" s="56"/>
      <c r="L5" s="37"/>
      <c r="M5" s="108"/>
      <c r="N5" s="108"/>
      <c r="O5" s="108"/>
      <c r="P5" s="108"/>
    </row>
    <row r="6" spans="1:16" s="33" customFormat="1" ht="14.25" customHeight="1">
      <c r="A6" s="32">
        <v>2</v>
      </c>
      <c r="B6" s="32" t="s">
        <v>156</v>
      </c>
      <c r="C6" s="104"/>
      <c r="D6" s="32"/>
      <c r="E6" s="54" t="s">
        <v>201</v>
      </c>
      <c r="F6" s="54" t="s">
        <v>214</v>
      </c>
      <c r="G6" s="54" t="s">
        <v>214</v>
      </c>
      <c r="H6" s="130" t="s">
        <v>162</v>
      </c>
      <c r="I6" s="130" t="s">
        <v>159</v>
      </c>
      <c r="J6" s="56"/>
      <c r="K6" s="56"/>
      <c r="L6" s="37"/>
      <c r="M6" s="111"/>
      <c r="N6" s="111"/>
      <c r="O6" s="111"/>
      <c r="P6" s="111"/>
    </row>
    <row r="7" spans="1:16" s="33" customFormat="1" ht="14.25" customHeight="1">
      <c r="A7" s="32">
        <v>3</v>
      </c>
      <c r="B7" s="32" t="s">
        <v>156</v>
      </c>
      <c r="C7" s="104"/>
      <c r="D7" s="32"/>
      <c r="E7" s="54" t="s">
        <v>212</v>
      </c>
      <c r="F7" s="54" t="s">
        <v>215</v>
      </c>
      <c r="G7" s="54" t="s">
        <v>215</v>
      </c>
      <c r="H7" s="130" t="s">
        <v>162</v>
      </c>
      <c r="I7" s="130" t="s">
        <v>159</v>
      </c>
      <c r="J7" s="56"/>
      <c r="K7" s="56"/>
      <c r="L7" s="37"/>
      <c r="M7" s="130"/>
      <c r="N7" s="130"/>
      <c r="O7" s="130"/>
      <c r="P7" s="130"/>
    </row>
    <row r="8" spans="1:16" s="33" customFormat="1" ht="14.25" customHeight="1">
      <c r="A8" s="32">
        <v>4</v>
      </c>
      <c r="B8" s="32" t="s">
        <v>156</v>
      </c>
      <c r="C8" s="104"/>
      <c r="D8" s="32"/>
      <c r="E8" s="54" t="s">
        <v>213</v>
      </c>
      <c r="F8" s="54" t="s">
        <v>216</v>
      </c>
      <c r="G8" s="54" t="s">
        <v>216</v>
      </c>
      <c r="H8" s="130" t="s">
        <v>162</v>
      </c>
      <c r="I8" s="130" t="s">
        <v>159</v>
      </c>
      <c r="J8" s="56"/>
      <c r="K8" s="56"/>
      <c r="L8" s="37"/>
      <c r="M8" s="111"/>
      <c r="N8" s="111"/>
      <c r="O8" s="111"/>
      <c r="P8" s="111"/>
    </row>
    <row r="9" spans="1:16" s="33" customFormat="1" ht="12" customHeight="1">
      <c r="A9" s="32">
        <v>5</v>
      </c>
      <c r="B9" s="32" t="s">
        <v>156</v>
      </c>
      <c r="C9" s="104"/>
      <c r="D9" s="32"/>
      <c r="E9" s="54" t="s">
        <v>163</v>
      </c>
      <c r="F9" s="108" t="s">
        <v>164</v>
      </c>
      <c r="G9" s="108"/>
      <c r="H9" s="130" t="s">
        <v>165</v>
      </c>
      <c r="I9" s="130"/>
      <c r="J9" s="56"/>
      <c r="K9" s="56"/>
      <c r="L9" s="37"/>
      <c r="M9" s="108"/>
      <c r="N9" s="108"/>
      <c r="O9" s="108"/>
      <c r="P9" s="108"/>
    </row>
    <row r="10" spans="1:16" s="33" customFormat="1" ht="12" customHeight="1">
      <c r="A10" s="32">
        <v>6</v>
      </c>
      <c r="B10" s="32" t="s">
        <v>156</v>
      </c>
      <c r="C10" s="104"/>
      <c r="D10" s="32"/>
      <c r="E10" s="54" t="s">
        <v>201</v>
      </c>
      <c r="F10" s="121" t="s">
        <v>202</v>
      </c>
      <c r="G10" s="121" t="s">
        <v>202</v>
      </c>
      <c r="H10" s="130" t="s">
        <v>158</v>
      </c>
      <c r="I10" s="130" t="s">
        <v>159</v>
      </c>
      <c r="J10" s="56"/>
      <c r="K10" s="56"/>
      <c r="L10" s="37" t="s">
        <v>171</v>
      </c>
      <c r="M10" s="121"/>
      <c r="N10" s="121"/>
      <c r="O10" s="121"/>
      <c r="P10" s="121" t="s">
        <v>203</v>
      </c>
    </row>
    <row r="11" spans="1:16" s="33" customFormat="1" ht="12" customHeight="1">
      <c r="A11" s="32">
        <v>7</v>
      </c>
      <c r="B11" s="32" t="s">
        <v>156</v>
      </c>
      <c r="C11" s="104"/>
      <c r="D11" s="32"/>
      <c r="E11" s="54" t="s">
        <v>193</v>
      </c>
      <c r="F11" s="108" t="s">
        <v>196</v>
      </c>
      <c r="G11" s="130" t="s">
        <v>196</v>
      </c>
      <c r="H11" s="130" t="s">
        <v>158</v>
      </c>
      <c r="I11" s="130" t="s">
        <v>159</v>
      </c>
      <c r="J11" s="56"/>
      <c r="K11" s="56"/>
      <c r="L11" s="37" t="s">
        <v>171</v>
      </c>
      <c r="M11" s="108"/>
      <c r="N11" s="108"/>
      <c r="O11" s="108"/>
      <c r="P11" s="108"/>
    </row>
    <row r="12" spans="1:16" s="33" customFormat="1" ht="12" customHeight="1">
      <c r="A12" s="32">
        <v>8</v>
      </c>
      <c r="B12" s="32" t="s">
        <v>156</v>
      </c>
      <c r="C12" s="104"/>
      <c r="D12" s="32"/>
      <c r="E12" s="54" t="s">
        <v>194</v>
      </c>
      <c r="F12" s="108" t="s">
        <v>197</v>
      </c>
      <c r="G12" s="130" t="s">
        <v>197</v>
      </c>
      <c r="H12" s="130" t="s">
        <v>158</v>
      </c>
      <c r="I12" s="130" t="s">
        <v>159</v>
      </c>
      <c r="J12" s="56">
        <v>250</v>
      </c>
      <c r="K12" s="56"/>
      <c r="L12" s="37" t="s">
        <v>147</v>
      </c>
      <c r="M12" s="108"/>
      <c r="N12" s="108"/>
      <c r="O12" s="108"/>
      <c r="P12" s="108"/>
    </row>
    <row r="13" spans="1:16" s="33" customFormat="1" ht="12" customHeight="1">
      <c r="A13" s="32">
        <v>9</v>
      </c>
      <c r="B13" s="32" t="s">
        <v>156</v>
      </c>
      <c r="C13" s="104"/>
      <c r="D13" s="32"/>
      <c r="E13" s="54" t="s">
        <v>212</v>
      </c>
      <c r="F13" s="130" t="s">
        <v>232</v>
      </c>
      <c r="G13" s="130" t="s">
        <v>232</v>
      </c>
      <c r="H13" s="130" t="s">
        <v>162</v>
      </c>
      <c r="I13" s="130" t="s">
        <v>159</v>
      </c>
      <c r="J13" s="56"/>
      <c r="K13" s="56"/>
      <c r="L13" s="37" t="s">
        <v>147</v>
      </c>
      <c r="M13" s="130"/>
      <c r="N13" s="130"/>
      <c r="O13" s="130"/>
      <c r="P13" s="130"/>
    </row>
    <row r="14" spans="1:16" s="33" customFormat="1" ht="12" customHeight="1">
      <c r="A14" s="32">
        <v>10</v>
      </c>
      <c r="B14" s="32" t="s">
        <v>156</v>
      </c>
      <c r="C14" s="104"/>
      <c r="D14" s="32"/>
      <c r="E14" s="54" t="s">
        <v>213</v>
      </c>
      <c r="F14" s="130" t="s">
        <v>233</v>
      </c>
      <c r="G14" s="130" t="s">
        <v>233</v>
      </c>
      <c r="H14" s="130" t="s">
        <v>162</v>
      </c>
      <c r="I14" s="130" t="s">
        <v>159</v>
      </c>
      <c r="J14" s="56"/>
      <c r="K14" s="56"/>
      <c r="L14" s="37" t="s">
        <v>147</v>
      </c>
      <c r="M14" s="130"/>
      <c r="N14" s="130"/>
      <c r="O14" s="130"/>
      <c r="P14" s="130"/>
    </row>
    <row r="15" spans="1:16" s="33" customFormat="1" ht="12" customHeight="1">
      <c r="A15" s="32">
        <v>11</v>
      </c>
      <c r="B15" s="32" t="s">
        <v>156</v>
      </c>
      <c r="C15" s="104"/>
      <c r="D15" s="32"/>
      <c r="E15" s="54" t="s">
        <v>217</v>
      </c>
      <c r="F15" s="130" t="s">
        <v>226</v>
      </c>
      <c r="G15" s="130" t="s">
        <v>226</v>
      </c>
      <c r="H15" s="130" t="s">
        <v>158</v>
      </c>
      <c r="I15" s="130" t="s">
        <v>160</v>
      </c>
      <c r="J15" s="56">
        <v>10</v>
      </c>
      <c r="K15" s="56"/>
      <c r="L15" s="37" t="s">
        <v>147</v>
      </c>
      <c r="M15" s="130"/>
      <c r="N15" s="130"/>
      <c r="O15" s="130"/>
      <c r="P15" s="130"/>
    </row>
    <row r="16" spans="1:16" s="33" customFormat="1" ht="12" customHeight="1">
      <c r="A16" s="32">
        <v>12</v>
      </c>
      <c r="B16" s="32" t="s">
        <v>156</v>
      </c>
      <c r="C16" s="104"/>
      <c r="D16" s="32"/>
      <c r="E16" s="54" t="s">
        <v>206</v>
      </c>
      <c r="F16" s="130" t="s">
        <v>227</v>
      </c>
      <c r="G16" s="130" t="s">
        <v>227</v>
      </c>
      <c r="H16" s="130" t="s">
        <v>162</v>
      </c>
      <c r="I16" s="130" t="s">
        <v>159</v>
      </c>
      <c r="J16" s="56"/>
      <c r="K16" s="56"/>
      <c r="L16" s="37" t="s">
        <v>147</v>
      </c>
      <c r="M16" s="130"/>
      <c r="N16" s="130"/>
      <c r="O16" s="130"/>
      <c r="P16" s="130"/>
    </row>
    <row r="17" spans="1:132" s="33" customFormat="1" ht="12" customHeight="1">
      <c r="A17" s="32">
        <v>13</v>
      </c>
      <c r="B17" s="32" t="s">
        <v>156</v>
      </c>
      <c r="C17" s="104"/>
      <c r="D17" s="32"/>
      <c r="E17" s="54" t="s">
        <v>218</v>
      </c>
      <c r="F17" s="130" t="s">
        <v>231</v>
      </c>
      <c r="G17" s="130" t="s">
        <v>231</v>
      </c>
      <c r="H17" s="130" t="s">
        <v>158</v>
      </c>
      <c r="I17" s="130" t="s">
        <v>159</v>
      </c>
      <c r="J17" s="56"/>
      <c r="K17" s="56"/>
      <c r="L17" s="37" t="s">
        <v>171</v>
      </c>
      <c r="M17" s="130"/>
      <c r="N17" s="130"/>
      <c r="O17" s="130"/>
      <c r="P17" s="130"/>
    </row>
    <row r="18" spans="1:132" s="150" customFormat="1" ht="18" customHeight="1">
      <c r="A18" s="32">
        <v>14</v>
      </c>
      <c r="B18" s="142" t="s">
        <v>156</v>
      </c>
      <c r="C18" s="142"/>
      <c r="D18" s="143"/>
      <c r="E18" s="144" t="s">
        <v>286</v>
      </c>
      <c r="F18" s="144" t="s">
        <v>297</v>
      </c>
      <c r="G18" s="144"/>
      <c r="H18" s="144" t="s">
        <v>161</v>
      </c>
      <c r="I18" s="144"/>
      <c r="J18" s="144"/>
      <c r="K18" s="144"/>
      <c r="L18" s="144"/>
      <c r="M18" s="145"/>
      <c r="N18" s="146"/>
      <c r="O18" s="146"/>
      <c r="P18" s="151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148"/>
      <c r="CA18" s="148"/>
      <c r="CB18" s="148"/>
      <c r="CC18" s="148"/>
      <c r="CD18" s="148"/>
      <c r="CE18" s="148"/>
      <c r="CF18" s="148"/>
      <c r="CG18" s="148"/>
      <c r="CH18" s="148"/>
      <c r="CI18" s="148"/>
      <c r="CJ18" s="148"/>
      <c r="CK18" s="148"/>
      <c r="CL18" s="148"/>
      <c r="CM18" s="148"/>
      <c r="CN18" s="148"/>
      <c r="CO18" s="148"/>
      <c r="CP18" s="148"/>
      <c r="CQ18" s="148"/>
      <c r="CR18" s="148"/>
      <c r="CS18" s="148"/>
      <c r="CT18" s="148"/>
      <c r="CU18" s="148"/>
      <c r="CV18" s="148"/>
      <c r="CW18" s="148"/>
      <c r="CX18" s="148"/>
      <c r="CY18" s="148"/>
      <c r="CZ18" s="148"/>
      <c r="DA18" s="148"/>
      <c r="DB18" s="148"/>
      <c r="DC18" s="148"/>
      <c r="DD18" s="148"/>
      <c r="DE18" s="148"/>
      <c r="DF18" s="148"/>
      <c r="DG18" s="148"/>
      <c r="DH18" s="148"/>
      <c r="DI18" s="148"/>
      <c r="DJ18" s="148"/>
      <c r="DK18" s="148"/>
      <c r="DL18" s="148"/>
      <c r="DM18" s="148"/>
      <c r="DN18" s="148"/>
      <c r="DO18" s="148"/>
      <c r="DP18" s="148"/>
      <c r="DQ18" s="148"/>
      <c r="DR18" s="148"/>
      <c r="DS18" s="148"/>
      <c r="DT18" s="148"/>
      <c r="DU18" s="148"/>
      <c r="DV18" s="148"/>
      <c r="DW18" s="148"/>
      <c r="DX18" s="148"/>
      <c r="DY18" s="148"/>
      <c r="DZ18" s="148"/>
      <c r="EA18" s="148"/>
      <c r="EB18" s="149"/>
    </row>
    <row r="19" spans="1:132" s="150" customFormat="1" ht="18" customHeight="1">
      <c r="A19" s="32">
        <v>15</v>
      </c>
      <c r="B19" s="142" t="s">
        <v>156</v>
      </c>
      <c r="C19" s="142"/>
      <c r="D19" s="143"/>
      <c r="E19" s="144" t="s">
        <v>287</v>
      </c>
      <c r="F19" s="144" t="s">
        <v>298</v>
      </c>
      <c r="G19" s="144"/>
      <c r="H19" s="144" t="s">
        <v>161</v>
      </c>
      <c r="I19" s="144"/>
      <c r="J19" s="144"/>
      <c r="K19" s="144"/>
      <c r="L19" s="144"/>
      <c r="M19" s="145"/>
      <c r="N19" s="146"/>
      <c r="O19" s="146"/>
      <c r="P19" s="147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148"/>
      <c r="CA19" s="148"/>
      <c r="CB19" s="148"/>
      <c r="CC19" s="148"/>
      <c r="CD19" s="148"/>
      <c r="CE19" s="148"/>
      <c r="CF19" s="148"/>
      <c r="CG19" s="148"/>
      <c r="CH19" s="148"/>
      <c r="CI19" s="148"/>
      <c r="CJ19" s="148"/>
      <c r="CK19" s="148"/>
      <c r="CL19" s="148"/>
      <c r="CM19" s="148"/>
      <c r="CN19" s="148"/>
      <c r="CO19" s="148"/>
      <c r="CP19" s="148"/>
      <c r="CQ19" s="148"/>
      <c r="CR19" s="148"/>
      <c r="CS19" s="148"/>
      <c r="CT19" s="148"/>
      <c r="CU19" s="148"/>
      <c r="CV19" s="148"/>
      <c r="CW19" s="148"/>
      <c r="CX19" s="148"/>
      <c r="CY19" s="148"/>
      <c r="CZ19" s="148"/>
      <c r="DA19" s="148"/>
      <c r="DB19" s="148"/>
      <c r="DC19" s="148"/>
      <c r="DD19" s="148"/>
      <c r="DE19" s="148"/>
      <c r="DF19" s="148"/>
      <c r="DG19" s="148"/>
      <c r="DH19" s="148"/>
      <c r="DI19" s="148"/>
      <c r="DJ19" s="148"/>
      <c r="DK19" s="148"/>
      <c r="DL19" s="148"/>
      <c r="DM19" s="148"/>
      <c r="DN19" s="148"/>
      <c r="DO19" s="148"/>
      <c r="DP19" s="148"/>
      <c r="DQ19" s="148"/>
      <c r="DR19" s="148"/>
      <c r="DS19" s="148"/>
      <c r="DT19" s="148"/>
      <c r="DU19" s="148"/>
      <c r="DV19" s="148"/>
      <c r="DW19" s="148"/>
      <c r="DX19" s="148"/>
      <c r="DY19" s="148"/>
      <c r="DZ19" s="148"/>
      <c r="EA19" s="148"/>
      <c r="EB19" s="149"/>
    </row>
    <row r="20" spans="1:132" s="150" customFormat="1" ht="18" customHeight="1">
      <c r="A20" s="32">
        <v>16</v>
      </c>
      <c r="B20" s="142" t="s">
        <v>156</v>
      </c>
      <c r="C20" s="142"/>
      <c r="D20" s="143"/>
      <c r="E20" s="144" t="s">
        <v>219</v>
      </c>
      <c r="F20" s="144" t="s">
        <v>288</v>
      </c>
      <c r="G20" s="144" t="s">
        <v>288</v>
      </c>
      <c r="H20" s="144" t="s">
        <v>158</v>
      </c>
      <c r="I20" s="144" t="s">
        <v>159</v>
      </c>
      <c r="J20" s="144"/>
      <c r="K20" s="144"/>
      <c r="L20" s="144" t="s">
        <v>171</v>
      </c>
      <c r="M20" s="145"/>
      <c r="N20" s="146"/>
      <c r="O20" s="146"/>
      <c r="P20" s="147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148"/>
      <c r="CA20" s="148"/>
      <c r="CB20" s="148"/>
      <c r="CC20" s="148"/>
      <c r="CD20" s="148"/>
      <c r="CE20" s="148"/>
      <c r="CF20" s="148"/>
      <c r="CG20" s="148"/>
      <c r="CH20" s="148"/>
      <c r="CI20" s="148"/>
      <c r="CJ20" s="148"/>
      <c r="CK20" s="148"/>
      <c r="CL20" s="148"/>
      <c r="CM20" s="148"/>
      <c r="CN20" s="148"/>
      <c r="CO20" s="148"/>
      <c r="CP20" s="148"/>
      <c r="CQ20" s="148"/>
      <c r="CR20" s="148"/>
      <c r="CS20" s="148"/>
      <c r="CT20" s="148"/>
      <c r="CU20" s="148"/>
      <c r="CV20" s="148"/>
      <c r="CW20" s="148"/>
      <c r="CX20" s="148"/>
      <c r="CY20" s="148"/>
      <c r="CZ20" s="148"/>
      <c r="DA20" s="148"/>
      <c r="DB20" s="148"/>
      <c r="DC20" s="148"/>
      <c r="DD20" s="148"/>
      <c r="DE20" s="148"/>
      <c r="DF20" s="148"/>
      <c r="DG20" s="148"/>
      <c r="DH20" s="148"/>
      <c r="DI20" s="148"/>
      <c r="DJ20" s="148"/>
      <c r="DK20" s="148"/>
      <c r="DL20" s="148"/>
      <c r="DM20" s="148"/>
      <c r="DN20" s="148"/>
      <c r="DO20" s="148"/>
      <c r="DP20" s="148"/>
      <c r="DQ20" s="148"/>
      <c r="DR20" s="148"/>
      <c r="DS20" s="148"/>
      <c r="DT20" s="148"/>
      <c r="DU20" s="148"/>
      <c r="DV20" s="148"/>
      <c r="DW20" s="148"/>
      <c r="DX20" s="148"/>
      <c r="DY20" s="148"/>
      <c r="DZ20" s="148"/>
      <c r="EA20" s="148"/>
      <c r="EB20" s="149"/>
    </row>
    <row r="21" spans="1:132" s="150" customFormat="1" ht="18" customHeight="1">
      <c r="A21" s="32">
        <v>17</v>
      </c>
      <c r="B21" s="142" t="s">
        <v>156</v>
      </c>
      <c r="C21" s="142"/>
      <c r="D21" s="143"/>
      <c r="E21" s="144" t="s">
        <v>289</v>
      </c>
      <c r="F21" s="144" t="s">
        <v>290</v>
      </c>
      <c r="G21" s="144"/>
      <c r="H21" s="144" t="s">
        <v>161</v>
      </c>
      <c r="I21" s="144"/>
      <c r="J21" s="144"/>
      <c r="K21" s="144"/>
      <c r="L21" s="144"/>
      <c r="M21" s="145"/>
      <c r="N21" s="146"/>
      <c r="O21" s="146"/>
      <c r="P21" s="147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148"/>
      <c r="CA21" s="148"/>
      <c r="CB21" s="148"/>
      <c r="CC21" s="148"/>
      <c r="CD21" s="148"/>
      <c r="CE21" s="148"/>
      <c r="CF21" s="148"/>
      <c r="CG21" s="148"/>
      <c r="CH21" s="148"/>
      <c r="CI21" s="148"/>
      <c r="CJ21" s="148"/>
      <c r="CK21" s="148"/>
      <c r="CL21" s="148"/>
      <c r="CM21" s="148"/>
      <c r="CN21" s="148"/>
      <c r="CO21" s="148"/>
      <c r="CP21" s="148"/>
      <c r="CQ21" s="148"/>
      <c r="CR21" s="148"/>
      <c r="CS21" s="148"/>
      <c r="CT21" s="148"/>
      <c r="CU21" s="148"/>
      <c r="CV21" s="148"/>
      <c r="CW21" s="148"/>
      <c r="CX21" s="148"/>
      <c r="CY21" s="148"/>
      <c r="CZ21" s="148"/>
      <c r="DA21" s="148"/>
      <c r="DB21" s="148"/>
      <c r="DC21" s="148"/>
      <c r="DD21" s="148"/>
      <c r="DE21" s="148"/>
      <c r="DF21" s="148"/>
      <c r="DG21" s="148"/>
      <c r="DH21" s="148"/>
      <c r="DI21" s="148"/>
      <c r="DJ21" s="148"/>
      <c r="DK21" s="148"/>
      <c r="DL21" s="148"/>
      <c r="DM21" s="148"/>
      <c r="DN21" s="148"/>
      <c r="DO21" s="148"/>
      <c r="DP21" s="148"/>
      <c r="DQ21" s="148"/>
      <c r="DR21" s="148"/>
      <c r="DS21" s="148"/>
      <c r="DT21" s="148"/>
      <c r="DU21" s="148"/>
      <c r="DV21" s="148"/>
      <c r="DW21" s="148"/>
      <c r="DX21" s="148"/>
      <c r="DY21" s="148"/>
      <c r="DZ21" s="148"/>
      <c r="EA21" s="148"/>
      <c r="EB21" s="149"/>
    </row>
    <row r="22" spans="1:132" s="150" customFormat="1" ht="18" customHeight="1">
      <c r="A22" s="32">
        <v>18</v>
      </c>
      <c r="B22" s="142" t="s">
        <v>156</v>
      </c>
      <c r="C22" s="142"/>
      <c r="D22" s="143"/>
      <c r="E22" s="144" t="s">
        <v>291</v>
      </c>
      <c r="F22" s="144" t="s">
        <v>292</v>
      </c>
      <c r="G22" s="144"/>
      <c r="H22" s="144" t="s">
        <v>161</v>
      </c>
      <c r="I22" s="144"/>
      <c r="J22" s="144"/>
      <c r="K22" s="144"/>
      <c r="L22" s="144"/>
      <c r="M22" s="145"/>
      <c r="N22" s="146"/>
      <c r="O22" s="146"/>
      <c r="P22" s="147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148"/>
      <c r="CA22" s="148"/>
      <c r="CB22" s="148"/>
      <c r="CC22" s="148"/>
      <c r="CD22" s="148"/>
      <c r="CE22" s="148"/>
      <c r="CF22" s="148"/>
      <c r="CG22" s="148"/>
      <c r="CH22" s="148"/>
      <c r="CI22" s="148"/>
      <c r="CJ22" s="148"/>
      <c r="CK22" s="148"/>
      <c r="CL22" s="148"/>
      <c r="CM22" s="148"/>
      <c r="CN22" s="148"/>
      <c r="CO22" s="148"/>
      <c r="CP22" s="148"/>
      <c r="CQ22" s="148"/>
      <c r="CR22" s="148"/>
      <c r="CS22" s="148"/>
      <c r="CT22" s="148"/>
      <c r="CU22" s="148"/>
      <c r="CV22" s="148"/>
      <c r="CW22" s="148"/>
      <c r="CX22" s="148"/>
      <c r="CY22" s="148"/>
      <c r="CZ22" s="148"/>
      <c r="DA22" s="148"/>
      <c r="DB22" s="148"/>
      <c r="DC22" s="148"/>
      <c r="DD22" s="148"/>
      <c r="DE22" s="148"/>
      <c r="DF22" s="148"/>
      <c r="DG22" s="148"/>
      <c r="DH22" s="148"/>
      <c r="DI22" s="148"/>
      <c r="DJ22" s="148"/>
      <c r="DK22" s="148"/>
      <c r="DL22" s="148"/>
      <c r="DM22" s="148"/>
      <c r="DN22" s="148"/>
      <c r="DO22" s="148"/>
      <c r="DP22" s="148"/>
      <c r="DQ22" s="148"/>
      <c r="DR22" s="148"/>
      <c r="DS22" s="148"/>
      <c r="DT22" s="148"/>
      <c r="DU22" s="148"/>
      <c r="DV22" s="148"/>
      <c r="DW22" s="148"/>
      <c r="DX22" s="148"/>
      <c r="DY22" s="148"/>
      <c r="DZ22" s="148"/>
      <c r="EA22" s="148"/>
      <c r="EB22" s="149"/>
    </row>
    <row r="23" spans="1:132" s="33" customFormat="1" ht="12" customHeight="1">
      <c r="A23" s="32">
        <v>19</v>
      </c>
      <c r="B23" s="32" t="s">
        <v>156</v>
      </c>
      <c r="C23" s="104"/>
      <c r="D23" s="32"/>
      <c r="E23" s="54" t="s">
        <v>220</v>
      </c>
      <c r="F23" s="130" t="s">
        <v>199</v>
      </c>
      <c r="G23" s="130" t="s">
        <v>199</v>
      </c>
      <c r="H23" s="130" t="s">
        <v>234</v>
      </c>
      <c r="I23" s="130" t="s">
        <v>205</v>
      </c>
      <c r="J23" s="56"/>
      <c r="K23" s="56"/>
      <c r="L23" s="37" t="s">
        <v>147</v>
      </c>
      <c r="M23" s="130" t="s">
        <v>204</v>
      </c>
      <c r="N23" s="130"/>
      <c r="O23" s="130"/>
      <c r="P23" s="130"/>
    </row>
    <row r="24" spans="1:132" s="33" customFormat="1" ht="12" customHeight="1">
      <c r="A24" s="32">
        <v>20</v>
      </c>
      <c r="B24" s="32" t="s">
        <v>156</v>
      </c>
      <c r="C24" s="104"/>
      <c r="D24" s="32"/>
      <c r="E24" s="54" t="s">
        <v>221</v>
      </c>
      <c r="F24" s="130" t="s">
        <v>200</v>
      </c>
      <c r="G24" s="130" t="s">
        <v>200</v>
      </c>
      <c r="H24" s="130" t="s">
        <v>234</v>
      </c>
      <c r="I24" s="130" t="s">
        <v>205</v>
      </c>
      <c r="J24" s="56"/>
      <c r="K24" s="56"/>
      <c r="L24" s="37" t="s">
        <v>147</v>
      </c>
      <c r="M24" s="130" t="s">
        <v>204</v>
      </c>
      <c r="N24" s="130"/>
      <c r="O24" s="130"/>
      <c r="P24" s="130"/>
    </row>
    <row r="25" spans="1:132" s="33" customFormat="1" ht="12" customHeight="1">
      <c r="A25" s="32">
        <v>21</v>
      </c>
      <c r="B25" s="32" t="s">
        <v>156</v>
      </c>
      <c r="C25" s="104"/>
      <c r="D25" s="32"/>
      <c r="E25" s="54" t="s">
        <v>222</v>
      </c>
      <c r="F25" s="130" t="s">
        <v>228</v>
      </c>
      <c r="G25" s="130" t="s">
        <v>228</v>
      </c>
      <c r="H25" s="130" t="s">
        <v>158</v>
      </c>
      <c r="I25" s="130" t="s">
        <v>160</v>
      </c>
      <c r="J25" s="56">
        <v>10</v>
      </c>
      <c r="K25" s="56"/>
      <c r="L25" s="37" t="s">
        <v>147</v>
      </c>
      <c r="M25" s="130"/>
      <c r="N25" s="130"/>
      <c r="O25" s="130"/>
      <c r="P25" s="130"/>
    </row>
    <row r="26" spans="1:132" s="33" customFormat="1" ht="12" customHeight="1">
      <c r="A26" s="32">
        <v>22</v>
      </c>
      <c r="B26" s="32" t="s">
        <v>156</v>
      </c>
      <c r="C26" s="104"/>
      <c r="D26" s="32"/>
      <c r="E26" s="54" t="s">
        <v>223</v>
      </c>
      <c r="F26" s="130" t="s">
        <v>229</v>
      </c>
      <c r="G26" s="130" t="s">
        <v>229</v>
      </c>
      <c r="H26" s="130" t="s">
        <v>234</v>
      </c>
      <c r="I26" s="130" t="s">
        <v>205</v>
      </c>
      <c r="J26" s="56"/>
      <c r="K26" s="56"/>
      <c r="L26" s="37" t="s">
        <v>147</v>
      </c>
      <c r="M26" s="130" t="s">
        <v>204</v>
      </c>
      <c r="N26" s="130"/>
      <c r="O26" s="130"/>
      <c r="P26" s="130"/>
    </row>
    <row r="27" spans="1:132" s="33" customFormat="1" ht="12" customHeight="1">
      <c r="A27" s="32">
        <v>23</v>
      </c>
      <c r="B27" s="32" t="s">
        <v>156</v>
      </c>
      <c r="C27" s="104"/>
      <c r="D27" s="32"/>
      <c r="E27" s="54" t="s">
        <v>224</v>
      </c>
      <c r="F27" s="130" t="s">
        <v>230</v>
      </c>
      <c r="G27" s="130" t="s">
        <v>230</v>
      </c>
      <c r="H27" s="130" t="s">
        <v>234</v>
      </c>
      <c r="I27" s="130" t="s">
        <v>205</v>
      </c>
      <c r="J27" s="56"/>
      <c r="K27" s="56"/>
      <c r="L27" s="37" t="s">
        <v>147</v>
      </c>
      <c r="M27" s="130" t="s">
        <v>204</v>
      </c>
      <c r="N27" s="130"/>
      <c r="O27" s="130"/>
      <c r="P27" s="130"/>
    </row>
    <row r="28" spans="1:132" s="33" customFormat="1" ht="12" customHeight="1">
      <c r="A28" s="32">
        <v>24</v>
      </c>
      <c r="B28" s="32" t="s">
        <v>156</v>
      </c>
      <c r="C28" s="104"/>
      <c r="D28" s="32"/>
      <c r="E28" s="54" t="s">
        <v>195</v>
      </c>
      <c r="F28" s="130" t="s">
        <v>198</v>
      </c>
      <c r="G28" s="130" t="s">
        <v>198</v>
      </c>
      <c r="H28" s="130" t="s">
        <v>158</v>
      </c>
      <c r="I28" s="130" t="s">
        <v>159</v>
      </c>
      <c r="J28" s="56"/>
      <c r="K28" s="56"/>
      <c r="L28" s="37" t="s">
        <v>171</v>
      </c>
      <c r="M28" s="130"/>
      <c r="N28" s="130"/>
      <c r="O28" s="130"/>
      <c r="P28" s="130" t="s">
        <v>282</v>
      </c>
    </row>
    <row r="29" spans="1:132" s="150" customFormat="1" ht="18" customHeight="1">
      <c r="A29" s="32">
        <v>25</v>
      </c>
      <c r="B29" s="142" t="s">
        <v>156</v>
      </c>
      <c r="C29" s="142"/>
      <c r="D29" s="143"/>
      <c r="E29" s="144" t="s">
        <v>283</v>
      </c>
      <c r="F29" s="144" t="s">
        <v>284</v>
      </c>
      <c r="G29" s="144"/>
      <c r="H29" s="144" t="s">
        <v>161</v>
      </c>
      <c r="I29" s="144"/>
      <c r="J29" s="144"/>
      <c r="K29" s="144"/>
      <c r="L29" s="144"/>
      <c r="M29" s="145"/>
      <c r="N29" s="146"/>
      <c r="O29" s="146"/>
      <c r="P29" s="147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  <c r="BA29" s="148"/>
      <c r="BB29" s="148"/>
      <c r="BC29" s="148"/>
      <c r="BD29" s="14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148"/>
      <c r="CA29" s="148"/>
      <c r="CB29" s="148"/>
      <c r="CC29" s="148"/>
      <c r="CD29" s="148"/>
      <c r="CE29" s="148"/>
      <c r="CF29" s="148"/>
      <c r="CG29" s="148"/>
      <c r="CH29" s="148"/>
      <c r="CI29" s="148"/>
      <c r="CJ29" s="148"/>
      <c r="CK29" s="148"/>
      <c r="CL29" s="148"/>
      <c r="CM29" s="148"/>
      <c r="CN29" s="148"/>
      <c r="CO29" s="148"/>
      <c r="CP29" s="148"/>
      <c r="CQ29" s="148"/>
      <c r="CR29" s="148"/>
      <c r="CS29" s="148"/>
      <c r="CT29" s="148"/>
      <c r="CU29" s="148"/>
      <c r="CV29" s="148"/>
      <c r="CW29" s="148"/>
      <c r="CX29" s="148"/>
      <c r="CY29" s="148"/>
      <c r="CZ29" s="148"/>
      <c r="DA29" s="148"/>
      <c r="DB29" s="148"/>
      <c r="DC29" s="148"/>
      <c r="DD29" s="148"/>
      <c r="DE29" s="148"/>
      <c r="DF29" s="148"/>
      <c r="DG29" s="148"/>
      <c r="DH29" s="148"/>
      <c r="DI29" s="148"/>
      <c r="DJ29" s="148"/>
      <c r="DK29" s="148"/>
      <c r="DL29" s="148"/>
      <c r="DM29" s="148"/>
      <c r="DN29" s="148"/>
      <c r="DO29" s="148"/>
      <c r="DP29" s="148"/>
      <c r="DQ29" s="148"/>
      <c r="DR29" s="148"/>
      <c r="DS29" s="148"/>
      <c r="DT29" s="148"/>
      <c r="DU29" s="148"/>
      <c r="DV29" s="148"/>
      <c r="DW29" s="148"/>
      <c r="DX29" s="148"/>
      <c r="DY29" s="148"/>
      <c r="DZ29" s="148"/>
      <c r="EA29" s="148"/>
      <c r="EB29" s="149"/>
    </row>
    <row r="30" spans="1:132" s="33" customFormat="1" ht="12" customHeight="1">
      <c r="A30" s="32">
        <v>26</v>
      </c>
      <c r="B30" s="32" t="s">
        <v>156</v>
      </c>
      <c r="C30" s="104"/>
      <c r="D30" s="32"/>
      <c r="E30" s="54" t="s">
        <v>261</v>
      </c>
      <c r="F30" s="130" t="s">
        <v>128</v>
      </c>
      <c r="G30" s="130" t="s">
        <v>128</v>
      </c>
      <c r="H30" s="130" t="s">
        <v>262</v>
      </c>
      <c r="I30" s="130" t="s">
        <v>159</v>
      </c>
      <c r="J30" s="56"/>
      <c r="K30" s="56"/>
      <c r="L30" s="37" t="s">
        <v>147</v>
      </c>
      <c r="M30" s="130"/>
      <c r="N30" s="130"/>
      <c r="O30" s="130"/>
      <c r="P30" s="130"/>
    </row>
    <row r="31" spans="1:132" s="33" customFormat="1" ht="12" customHeight="1">
      <c r="A31" s="32">
        <v>27</v>
      </c>
      <c r="B31" s="32" t="s">
        <v>156</v>
      </c>
      <c r="C31" s="104"/>
      <c r="D31" s="32"/>
      <c r="E31" s="54" t="s">
        <v>243</v>
      </c>
      <c r="F31" s="130" t="s">
        <v>244</v>
      </c>
      <c r="G31" s="130" t="s">
        <v>244</v>
      </c>
      <c r="H31" s="130" t="s">
        <v>158</v>
      </c>
      <c r="I31" s="130" t="s">
        <v>160</v>
      </c>
      <c r="J31" s="56"/>
      <c r="K31" s="56"/>
      <c r="L31" s="37" t="s">
        <v>147</v>
      </c>
      <c r="M31" s="130"/>
      <c r="N31" s="130"/>
      <c r="O31" s="130"/>
      <c r="P31" s="130"/>
    </row>
    <row r="32" spans="1:132" s="33" customFormat="1" ht="12" customHeight="1">
      <c r="A32" s="32">
        <v>28</v>
      </c>
      <c r="B32" s="32" t="s">
        <v>156</v>
      </c>
      <c r="C32" s="104"/>
      <c r="D32" s="32"/>
      <c r="E32" s="54" t="s">
        <v>225</v>
      </c>
      <c r="F32" s="108" t="s">
        <v>271</v>
      </c>
      <c r="G32" s="108"/>
      <c r="H32" s="37" t="s">
        <v>161</v>
      </c>
      <c r="I32" s="37"/>
      <c r="J32" s="56"/>
      <c r="K32" s="56"/>
      <c r="L32" s="37"/>
      <c r="M32" s="108"/>
      <c r="N32" s="108"/>
      <c r="O32" s="108"/>
      <c r="P32" s="108"/>
    </row>
    <row r="33" spans="1:16" s="33" customFormat="1" ht="12" customHeight="1">
      <c r="A33" s="32">
        <v>29</v>
      </c>
      <c r="B33" s="32" t="s">
        <v>156</v>
      </c>
      <c r="C33" s="104"/>
      <c r="D33" s="32"/>
      <c r="E33" s="54" t="s">
        <v>157</v>
      </c>
      <c r="F33" s="108" t="s">
        <v>272</v>
      </c>
      <c r="G33" s="108"/>
      <c r="H33" s="37" t="s">
        <v>161</v>
      </c>
      <c r="I33" s="37"/>
      <c r="J33" s="56"/>
      <c r="K33" s="56"/>
      <c r="L33" s="37"/>
      <c r="M33" s="108"/>
      <c r="N33" s="108"/>
      <c r="O33" s="108"/>
      <c r="P33" s="108"/>
    </row>
  </sheetData>
  <mergeCells count="5">
    <mergeCell ref="A1:E2"/>
    <mergeCell ref="H1:I1"/>
    <mergeCell ref="H2:I2"/>
    <mergeCell ref="J1:L1"/>
    <mergeCell ref="J2:L2"/>
  </mergeCells>
  <dataValidations count="7">
    <dataValidation allowBlank="1" showErrorMessage="1" sqref="G5"/>
    <dataValidation type="list" allowBlank="1" showInputMessage="1" showErrorMessage="1" sqref="H5:H8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I5:I33">
      <formula1>"Text, Number, DateTime, Boolean"</formula1>
    </dataValidation>
    <dataValidation type="list" allowBlank="1" showInputMessage="1" showErrorMessage="1" sqref="L5:L33">
      <formula1>"I,O,I/O"</formula1>
    </dataValidation>
    <dataValidation type="list" allowBlank="1" showInputMessage="1" showErrorMessage="1" sqref="H30:H33 H9:H17 H23:H28">
      <formula1>"Caption,Groupbox,Textbox,DateTimePicker,RichTextbox,Label,ComboBox,CheckBox,RadioButton,Button,DataGrid, Image,Link,Form,Frame,Menu,MenuItem,Other"</formula1>
    </dataValidation>
    <dataValidation type="list" allowBlank="1" showInputMessage="1" showErrorMessage="1" sqref="N29:O29 N18:O22">
      <formula1>"   ,l"</formula1>
    </dataValidation>
    <dataValidation type="list" allowBlank="1" showInputMessage="1" showErrorMessage="1" sqref="H29 H18:H22">
      <formula1>"Caption,Textbox,DateTimePicker, SpinNumeric,Table, Cell,RichTextbox,Label,ComboBox,CheckBox,RadioButton,Button,DataGrid,GridColumn,Image,Link,Form,Frame,Menu,MenuItem,Other"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"/>
  <sheetViews>
    <sheetView view="pageBreakPreview" zoomScaleSheetLayoutView="100" workbookViewId="0">
      <selection activeCell="H38" sqref="H38"/>
    </sheetView>
  </sheetViews>
  <sheetFormatPr defaultRowHeight="12" customHeight="1"/>
  <cols>
    <col min="1" max="2" width="8" style="22" customWidth="1"/>
    <col min="3" max="3" width="13.5703125" style="22" customWidth="1"/>
    <col min="4" max="4" width="15.140625" style="22" bestFit="1" customWidth="1"/>
    <col min="5" max="5" width="11" style="22" customWidth="1"/>
    <col min="6" max="6" width="12" style="22" bestFit="1" customWidth="1"/>
    <col min="7" max="7" width="11.42578125" style="23" bestFit="1" customWidth="1"/>
    <col min="8" max="8" width="11" style="23" bestFit="1" customWidth="1"/>
    <col min="9" max="9" width="12" style="23" bestFit="1" customWidth="1"/>
    <col min="10" max="10" width="24.57031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0" t="s">
        <v>1</v>
      </c>
      <c r="B1" s="29"/>
      <c r="C1" s="29"/>
      <c r="D1" s="86" t="str">
        <f>'Update History'!D1</f>
        <v>ASOFT - ERP.NET</v>
      </c>
      <c r="E1" s="29" t="s">
        <v>3</v>
      </c>
      <c r="F1" s="86" t="str">
        <f>'Update History'!F1</f>
        <v>TMF2023</v>
      </c>
      <c r="G1" s="29" t="s">
        <v>5</v>
      </c>
      <c r="H1" s="92" t="str">
        <f>'Update History'!H1</f>
        <v>Hoàng vũ</v>
      </c>
      <c r="I1" s="85" t="s">
        <v>7</v>
      </c>
      <c r="J1" s="59" t="str">
        <f>'Update History'!J1</f>
        <v>Hoàng vũ</v>
      </c>
      <c r="K1" s="58"/>
    </row>
    <row r="2" spans="1:17" s="25" customFormat="1" ht="12" customHeight="1">
      <c r="A2" s="30" t="s">
        <v>2</v>
      </c>
      <c r="B2" s="29"/>
      <c r="C2" s="29"/>
      <c r="D2" s="86" t="str">
        <f>'Update History'!D2</f>
        <v>ASOFT-TM</v>
      </c>
      <c r="E2" s="29" t="s">
        <v>49</v>
      </c>
      <c r="F2" s="86" t="str">
        <f>'Update History'!F2</f>
        <v>Cập nhật công việc hàng loạt</v>
      </c>
      <c r="G2" s="29" t="s">
        <v>6</v>
      </c>
      <c r="H2" s="59">
        <f>'Update History'!H2</f>
        <v>43025</v>
      </c>
      <c r="I2" s="85" t="s">
        <v>8</v>
      </c>
      <c r="J2" s="59">
        <f>'Update History'!J2</f>
        <v>43025</v>
      </c>
      <c r="K2" s="59"/>
    </row>
    <row r="4" spans="1:17" s="21" customFormat="1" ht="24" customHeight="1">
      <c r="A4" s="24" t="s">
        <v>44</v>
      </c>
      <c r="B4" s="24" t="s">
        <v>168</v>
      </c>
      <c r="C4" s="24" t="s">
        <v>173</v>
      </c>
      <c r="D4" s="24" t="s">
        <v>102</v>
      </c>
      <c r="E4" s="24" t="s">
        <v>106</v>
      </c>
      <c r="F4" s="24" t="s">
        <v>103</v>
      </c>
      <c r="G4" s="24" t="s">
        <v>104</v>
      </c>
      <c r="H4" s="24" t="s">
        <v>97</v>
      </c>
      <c r="I4" s="24" t="s">
        <v>51</v>
      </c>
      <c r="J4" s="24" t="s">
        <v>52</v>
      </c>
      <c r="K4" s="24" t="s">
        <v>48</v>
      </c>
      <c r="M4" s="33"/>
      <c r="N4" s="33"/>
      <c r="O4" s="33"/>
      <c r="P4" s="33"/>
      <c r="Q4" s="33"/>
    </row>
    <row r="5" spans="1:17" s="47" customFormat="1" ht="11.25">
      <c r="A5" s="104">
        <v>1</v>
      </c>
      <c r="B5" s="104"/>
      <c r="C5" s="104"/>
      <c r="D5" s="37"/>
      <c r="E5" s="106"/>
      <c r="F5" s="106"/>
      <c r="G5" s="106"/>
      <c r="H5" s="106"/>
      <c r="I5" s="106"/>
      <c r="J5" s="106"/>
      <c r="K5" s="106"/>
    </row>
    <row r="6" spans="1:17" s="25" customFormat="1" ht="11.25">
      <c r="A6" s="104">
        <v>2</v>
      </c>
      <c r="B6" s="104"/>
      <c r="C6" s="104"/>
      <c r="D6" s="105"/>
      <c r="E6" s="105"/>
      <c r="F6" s="106"/>
      <c r="G6" s="107"/>
      <c r="H6" s="105"/>
      <c r="I6" s="105"/>
      <c r="J6" s="68"/>
      <c r="K6" s="105"/>
    </row>
    <row r="7" spans="1:17" s="25" customFormat="1" ht="11.25">
      <c r="A7" s="104">
        <v>3</v>
      </c>
      <c r="B7" s="104"/>
      <c r="C7" s="104"/>
      <c r="D7" s="105"/>
      <c r="E7" s="105"/>
      <c r="F7" s="106"/>
      <c r="G7" s="107"/>
      <c r="H7" s="105"/>
      <c r="I7" s="105"/>
      <c r="J7" s="68"/>
      <c r="K7" s="105"/>
    </row>
    <row r="8" spans="1:17" s="33" customFormat="1" ht="12" customHeight="1">
      <c r="A8" s="32">
        <v>4</v>
      </c>
      <c r="B8" s="32"/>
      <c r="C8" s="32"/>
      <c r="D8" s="71"/>
      <c r="E8" s="94"/>
      <c r="F8" s="37"/>
      <c r="G8" s="56"/>
      <c r="H8" s="95"/>
      <c r="I8" s="95"/>
      <c r="J8" s="57"/>
      <c r="K8" s="71"/>
    </row>
    <row r="9" spans="1:17" s="33" customFormat="1" ht="11.25">
      <c r="A9" s="32">
        <v>5</v>
      </c>
      <c r="B9" s="32"/>
      <c r="C9" s="32"/>
      <c r="D9" s="71"/>
      <c r="E9" s="94"/>
      <c r="F9" s="37"/>
      <c r="G9" s="56"/>
      <c r="H9" s="71"/>
      <c r="I9" s="95"/>
      <c r="J9" s="57"/>
      <c r="K9" s="69"/>
    </row>
    <row r="10" spans="1:17" s="33" customFormat="1" ht="12" customHeight="1">
      <c r="A10" s="32">
        <v>6</v>
      </c>
      <c r="B10" s="32"/>
      <c r="C10" s="32"/>
      <c r="D10" s="71"/>
      <c r="E10" s="69"/>
      <c r="F10" s="37"/>
      <c r="G10" s="56"/>
      <c r="H10" s="71"/>
      <c r="I10" s="69"/>
      <c r="J10" s="68"/>
      <c r="K10" s="69"/>
    </row>
    <row r="11" spans="1:17" s="33" customFormat="1" ht="12" customHeight="1">
      <c r="A11" s="32">
        <v>7</v>
      </c>
      <c r="B11" s="32"/>
      <c r="C11" s="32"/>
      <c r="D11" s="69"/>
      <c r="E11" s="69"/>
      <c r="F11" s="37"/>
      <c r="G11" s="56"/>
      <c r="H11" s="69"/>
      <c r="I11" s="69"/>
      <c r="J11" s="68"/>
      <c r="K11" s="61"/>
    </row>
    <row r="12" spans="1:17" s="33" customFormat="1" ht="12" customHeight="1">
      <c r="A12" s="32">
        <v>8</v>
      </c>
      <c r="B12" s="32"/>
      <c r="C12" s="32"/>
      <c r="D12" s="69"/>
      <c r="E12" s="69"/>
      <c r="F12" s="37"/>
      <c r="G12" s="56"/>
      <c r="H12" s="61"/>
      <c r="I12" s="69"/>
      <c r="J12" s="68"/>
      <c r="K12" s="61"/>
      <c r="L12" s="91"/>
    </row>
    <row r="13" spans="1:17" s="33" customFormat="1" ht="12" customHeight="1">
      <c r="A13" s="32">
        <v>9</v>
      </c>
      <c r="B13" s="32"/>
      <c r="C13" s="32"/>
      <c r="D13" s="69"/>
      <c r="E13" s="69"/>
      <c r="F13" s="37"/>
      <c r="G13" s="56"/>
      <c r="H13" s="61"/>
      <c r="I13" s="69"/>
      <c r="J13" s="68"/>
      <c r="K13" s="61"/>
      <c r="L13" s="91"/>
    </row>
    <row r="14" spans="1:17" s="33" customFormat="1" ht="12" customHeight="1">
      <c r="A14" s="32">
        <v>10</v>
      </c>
      <c r="B14" s="32"/>
      <c r="C14" s="32"/>
      <c r="D14" s="69"/>
      <c r="E14" s="69"/>
      <c r="F14" s="37"/>
      <c r="G14" s="56"/>
      <c r="H14" s="55"/>
      <c r="I14" s="69"/>
      <c r="J14" s="68"/>
      <c r="K14" s="61"/>
      <c r="L14" s="91"/>
    </row>
  </sheetData>
  <dataValidations count="3">
    <dataValidation type="list" allowBlank="1" showInputMessage="1" showErrorMessage="1" sqref="H14">
      <formula1>"   ,l"</formula1>
    </dataValidation>
    <dataValidation type="list" allowBlank="1" showInputMessage="1" showErrorMessage="1" sqref="K14:L14 I5:I13">
      <formula1>"Click,Double Click,Change,Selected,KeyDown,KeyPress,Hover,Focus,LostFocus"</formula1>
    </dataValidation>
    <dataValidation type="list" allowBlank="1" showInputMessage="1" showErrorMessage="1" sqref="E5:E1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"/>
  <sheetViews>
    <sheetView view="pageBreakPreview" zoomScaleSheetLayoutView="100" workbookViewId="0">
      <selection activeCell="F26" sqref="F26"/>
    </sheetView>
  </sheetViews>
  <sheetFormatPr defaultRowHeight="12" customHeight="1"/>
  <cols>
    <col min="1" max="2" width="11.28515625" style="22" customWidth="1"/>
    <col min="3" max="3" width="15.140625" style="22" customWidth="1"/>
    <col min="4" max="4" width="14.28515625" style="22" bestFit="1" customWidth="1"/>
    <col min="5" max="5" width="15.140625" style="22" bestFit="1" customWidth="1"/>
    <col min="6" max="6" width="9.85546875" style="22" customWidth="1"/>
    <col min="7" max="7" width="10.7109375" style="22" bestFit="1" customWidth="1"/>
    <col min="8" max="8" width="11.425781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210" t="s">
        <v>0</v>
      </c>
      <c r="B1" s="102"/>
      <c r="C1" s="116"/>
      <c r="D1" s="30" t="s">
        <v>1</v>
      </c>
      <c r="E1" s="86" t="str">
        <f>'Update History'!D1</f>
        <v>ASOFT - ERP.NET</v>
      </c>
      <c r="F1" s="84" t="s">
        <v>3</v>
      </c>
      <c r="G1" s="83" t="str">
        <f>'Update History'!F1</f>
        <v>TMF2023</v>
      </c>
      <c r="H1" s="84" t="s">
        <v>5</v>
      </c>
      <c r="I1" s="93" t="str">
        <f>'Update History'!H1</f>
        <v>Hoàng vũ</v>
      </c>
      <c r="J1" s="84" t="s">
        <v>7</v>
      </c>
      <c r="K1" s="35" t="str">
        <f>'Update History'!J1</f>
        <v>Hoàng vũ</v>
      </c>
      <c r="L1" s="47"/>
      <c r="M1" s="47"/>
    </row>
    <row r="2" spans="1:13" s="25" customFormat="1" ht="12" customHeight="1">
      <c r="A2" s="211"/>
      <c r="B2" s="103"/>
      <c r="C2" s="117"/>
      <c r="D2" s="30" t="s">
        <v>2</v>
      </c>
      <c r="E2" s="86" t="str">
        <f>'Update History'!D2</f>
        <v>ASOFT-TM</v>
      </c>
      <c r="F2" s="84" t="s">
        <v>49</v>
      </c>
      <c r="G2" s="83" t="str">
        <f>'Update History'!F2</f>
        <v>Cập nhật công việc hàng loạt</v>
      </c>
      <c r="H2" s="84" t="s">
        <v>6</v>
      </c>
      <c r="I2" s="46">
        <f>'Update History'!H2</f>
        <v>43025</v>
      </c>
      <c r="J2" s="84" t="s">
        <v>8</v>
      </c>
      <c r="K2" s="35">
        <f>'Update History'!J2</f>
        <v>43025</v>
      </c>
      <c r="L2" s="47"/>
      <c r="M2" s="47"/>
    </row>
    <row r="4" spans="1:13" s="23" customFormat="1" ht="11.25">
      <c r="A4" s="82" t="s">
        <v>44</v>
      </c>
      <c r="B4" s="24" t="s">
        <v>168</v>
      </c>
      <c r="C4" s="24" t="s">
        <v>173</v>
      </c>
      <c r="D4" s="24" t="s">
        <v>126</v>
      </c>
      <c r="E4" s="24" t="s">
        <v>127</v>
      </c>
      <c r="F4" s="82" t="s">
        <v>46</v>
      </c>
      <c r="G4" s="184" t="s">
        <v>128</v>
      </c>
      <c r="H4" s="184"/>
      <c r="I4" s="184" t="s">
        <v>48</v>
      </c>
      <c r="J4" s="184"/>
      <c r="K4" s="184"/>
    </row>
    <row r="5" spans="1:13" s="33" customFormat="1" ht="11.25">
      <c r="A5" s="32">
        <v>1</v>
      </c>
      <c r="B5" s="32"/>
      <c r="C5" s="32"/>
      <c r="D5" s="32"/>
      <c r="E5" s="32"/>
      <c r="F5" s="31"/>
      <c r="G5" s="208"/>
      <c r="H5" s="209"/>
      <c r="I5" s="212"/>
      <c r="J5" s="213"/>
      <c r="K5" s="214"/>
    </row>
    <row r="6" spans="1:13" s="33" customFormat="1" ht="11.25">
      <c r="A6" s="32">
        <v>2</v>
      </c>
      <c r="B6" s="32"/>
      <c r="C6" s="32"/>
      <c r="D6" s="32"/>
      <c r="E6" s="32"/>
      <c r="F6" s="31"/>
      <c r="G6" s="208"/>
      <c r="H6" s="209"/>
      <c r="I6" s="212"/>
      <c r="J6" s="213"/>
      <c r="K6" s="214"/>
    </row>
    <row r="7" spans="1:13" s="33" customFormat="1" ht="11.25" customHeight="1">
      <c r="A7" s="32">
        <v>3</v>
      </c>
      <c r="B7" s="32"/>
      <c r="C7" s="32"/>
      <c r="D7" s="32"/>
      <c r="E7" s="32"/>
      <c r="F7" s="31"/>
      <c r="G7" s="208"/>
      <c r="H7" s="209"/>
      <c r="I7" s="212"/>
      <c r="J7" s="213"/>
      <c r="K7" s="214"/>
    </row>
    <row r="8" spans="1:13" s="33" customFormat="1" ht="12" customHeight="1">
      <c r="A8" s="32">
        <v>4</v>
      </c>
      <c r="B8" s="32"/>
      <c r="C8" s="32"/>
      <c r="D8" s="32"/>
      <c r="E8" s="32"/>
      <c r="F8" s="31"/>
      <c r="G8" s="208"/>
      <c r="H8" s="209"/>
      <c r="I8" s="212"/>
      <c r="J8" s="213"/>
      <c r="K8" s="214"/>
    </row>
    <row r="9" spans="1:13" s="33" customFormat="1" ht="12" customHeight="1">
      <c r="A9" s="32">
        <v>5</v>
      </c>
      <c r="B9" s="32"/>
      <c r="C9" s="32"/>
      <c r="D9" s="32"/>
      <c r="E9" s="32"/>
      <c r="F9" s="31"/>
      <c r="G9" s="208"/>
      <c r="H9" s="209"/>
      <c r="I9" s="212"/>
      <c r="J9" s="213"/>
      <c r="K9" s="214"/>
    </row>
    <row r="10" spans="1:13" s="33" customFormat="1" ht="12" customHeight="1">
      <c r="A10" s="32">
        <v>6</v>
      </c>
      <c r="B10" s="32"/>
      <c r="C10" s="32"/>
      <c r="D10" s="32"/>
      <c r="E10" s="32"/>
      <c r="F10" s="31"/>
      <c r="G10" s="208"/>
      <c r="H10" s="209"/>
      <c r="I10" s="212"/>
      <c r="J10" s="213"/>
      <c r="K10" s="214"/>
    </row>
    <row r="11" spans="1:13" s="33" customFormat="1" ht="12" customHeight="1">
      <c r="A11" s="32">
        <v>7</v>
      </c>
      <c r="B11" s="32"/>
      <c r="C11" s="32"/>
      <c r="D11" s="32"/>
      <c r="E11" s="32"/>
      <c r="F11" s="31"/>
      <c r="G11" s="208"/>
      <c r="H11" s="209"/>
      <c r="I11" s="212"/>
      <c r="J11" s="213"/>
      <c r="K11" s="214"/>
    </row>
    <row r="12" spans="1:13" s="33" customFormat="1" ht="12" customHeight="1">
      <c r="A12" s="32">
        <v>8</v>
      </c>
      <c r="B12" s="32"/>
      <c r="C12" s="32"/>
      <c r="D12" s="32"/>
      <c r="E12" s="32"/>
      <c r="F12" s="31"/>
      <c r="G12" s="208"/>
      <c r="H12" s="209"/>
      <c r="I12" s="212"/>
      <c r="J12" s="213"/>
      <c r="K12" s="214"/>
    </row>
    <row r="13" spans="1:13" s="33" customFormat="1" ht="12" customHeight="1">
      <c r="A13" s="32">
        <v>9</v>
      </c>
      <c r="B13" s="32"/>
      <c r="C13" s="32"/>
      <c r="D13" s="32"/>
      <c r="E13" s="32"/>
      <c r="F13" s="31"/>
      <c r="G13" s="208"/>
      <c r="H13" s="209"/>
      <c r="I13" s="212"/>
      <c r="J13" s="213"/>
      <c r="K13" s="214"/>
    </row>
    <row r="14" spans="1:13" s="33" customFormat="1" ht="12" customHeight="1">
      <c r="A14" s="32">
        <v>10</v>
      </c>
      <c r="B14" s="32"/>
      <c r="C14" s="32"/>
      <c r="D14" s="32"/>
      <c r="E14" s="32"/>
      <c r="F14" s="31"/>
      <c r="G14" s="208"/>
      <c r="H14" s="209"/>
      <c r="I14" s="212"/>
      <c r="J14" s="213"/>
      <c r="K14" s="214"/>
    </row>
  </sheetData>
  <dataConsolidate/>
  <mergeCells count="23">
    <mergeCell ref="G13:H13"/>
    <mergeCell ref="G14:H14"/>
    <mergeCell ref="I13:K13"/>
    <mergeCell ref="I14:K14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10:H10"/>
    <mergeCell ref="G11:H11"/>
    <mergeCell ref="G4:H4"/>
    <mergeCell ref="G5:H5"/>
    <mergeCell ref="G6:H6"/>
    <mergeCell ref="A1:A2"/>
    <mergeCell ref="I5:K5"/>
    <mergeCell ref="I6:K6"/>
    <mergeCell ref="I4:K4"/>
  </mergeCells>
  <dataValidations count="1">
    <dataValidation type="list" allowBlank="1" showInputMessage="1" showErrorMessage="1" sqref="F5:F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8239"/>
  <sheetViews>
    <sheetView view="pageBreakPreview" topLeftCell="A4" zoomScaleSheetLayoutView="100" workbookViewId="0">
      <selection activeCell="H9" sqref="H9:K9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7109375" style="22" customWidth="1"/>
    <col min="4" max="4" width="11.5703125" style="22" customWidth="1"/>
    <col min="5" max="5" width="10.42578125" style="22" customWidth="1"/>
    <col min="6" max="7" width="8.7109375" style="22" bestFit="1" customWidth="1"/>
    <col min="8" max="8" width="4" style="22" customWidth="1"/>
    <col min="9" max="9" width="8.7109375" style="22" bestFit="1" customWidth="1"/>
    <col min="10" max="10" width="11.140625" style="23" bestFit="1" customWidth="1"/>
    <col min="11" max="11" width="12.5703125" style="23" customWidth="1"/>
    <col min="12" max="12" width="18.140625" style="23" customWidth="1"/>
    <col min="13" max="13" width="17.42578125" style="23" customWidth="1"/>
    <col min="14" max="14" width="11.5703125" style="23" customWidth="1"/>
    <col min="15" max="15" width="5.5703125" style="23" bestFit="1" customWidth="1"/>
    <col min="16" max="16" width="20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184" t="s">
        <v>0</v>
      </c>
      <c r="B1" s="184"/>
      <c r="C1" s="184"/>
      <c r="D1" s="184"/>
      <c r="E1" s="184"/>
      <c r="F1" s="30" t="s">
        <v>1</v>
      </c>
      <c r="G1" s="218" t="str">
        <f>'Update History'!D1</f>
        <v>ASOFT - ERP.NET</v>
      </c>
      <c r="H1" s="218"/>
      <c r="I1" s="26" t="s">
        <v>3</v>
      </c>
      <c r="J1" s="48" t="str">
        <f>'Update History'!F1</f>
        <v>TMF2023</v>
      </c>
      <c r="K1" s="26" t="s">
        <v>5</v>
      </c>
      <c r="L1" s="46" t="str">
        <f>'Update History'!H1</f>
        <v>Hoàng vũ</v>
      </c>
      <c r="M1" s="26" t="s">
        <v>7</v>
      </c>
      <c r="N1" s="215" t="str">
        <f>'Update History'!J1</f>
        <v>Hoàng vũ</v>
      </c>
      <c r="O1" s="216"/>
      <c r="P1" s="217"/>
      <c r="Q1" s="47"/>
      <c r="R1" s="47"/>
    </row>
    <row r="2" spans="1:18" s="25" customFormat="1" ht="12" customHeight="1">
      <c r="A2" s="184"/>
      <c r="B2" s="184"/>
      <c r="C2" s="184"/>
      <c r="D2" s="184"/>
      <c r="E2" s="184"/>
      <c r="F2" s="30" t="s">
        <v>2</v>
      </c>
      <c r="G2" s="218" t="str">
        <f>'Update History'!D2</f>
        <v>ASOFT-TM</v>
      </c>
      <c r="H2" s="218"/>
      <c r="I2" s="26" t="s">
        <v>49</v>
      </c>
      <c r="J2" s="48" t="str">
        <f>'Update History'!F2</f>
        <v>Cập nhật công việc hàng loạt</v>
      </c>
      <c r="K2" s="26" t="s">
        <v>6</v>
      </c>
      <c r="L2" s="46">
        <f>'Update History'!H2</f>
        <v>43025</v>
      </c>
      <c r="M2" s="26" t="s">
        <v>8</v>
      </c>
      <c r="N2" s="215">
        <f>'Update History'!J2</f>
        <v>43025</v>
      </c>
      <c r="O2" s="216"/>
      <c r="P2" s="217"/>
      <c r="Q2" s="47"/>
      <c r="R2" s="47"/>
    </row>
    <row r="4" spans="1:18" s="23" customFormat="1" ht="24" customHeight="1">
      <c r="A4" s="36" t="s">
        <v>44</v>
      </c>
      <c r="B4" s="24" t="s">
        <v>168</v>
      </c>
      <c r="C4" s="24" t="s">
        <v>173</v>
      </c>
      <c r="D4" s="62" t="s">
        <v>98</v>
      </c>
      <c r="E4" s="65" t="s">
        <v>54</v>
      </c>
      <c r="F4" s="36" t="s">
        <v>53</v>
      </c>
      <c r="G4" s="36" t="s">
        <v>58</v>
      </c>
      <c r="H4" s="190" t="s">
        <v>55</v>
      </c>
      <c r="I4" s="192"/>
      <c r="J4" s="192"/>
      <c r="K4" s="191"/>
      <c r="L4" s="36" t="s">
        <v>56</v>
      </c>
      <c r="M4" s="36" t="s">
        <v>57</v>
      </c>
      <c r="N4" s="60" t="s">
        <v>97</v>
      </c>
      <c r="O4" s="60" t="s">
        <v>51</v>
      </c>
      <c r="P4" s="36" t="s">
        <v>48</v>
      </c>
    </row>
    <row r="5" spans="1:18" s="115" customFormat="1" ht="33.75">
      <c r="A5" s="122"/>
      <c r="B5" s="104" t="s">
        <v>156</v>
      </c>
      <c r="C5" s="104"/>
      <c r="D5" s="112" t="s">
        <v>235</v>
      </c>
      <c r="E5" s="112" t="s">
        <v>166</v>
      </c>
      <c r="F5" s="112" t="s">
        <v>55</v>
      </c>
      <c r="G5" s="113" t="s">
        <v>169</v>
      </c>
      <c r="H5" s="219" t="s">
        <v>300</v>
      </c>
      <c r="I5" s="220"/>
      <c r="J5" s="220"/>
      <c r="K5" s="221"/>
      <c r="L5" s="134" t="s">
        <v>131</v>
      </c>
      <c r="M5" s="134" t="s">
        <v>239</v>
      </c>
      <c r="N5" s="114"/>
      <c r="O5" s="114" t="s">
        <v>167</v>
      </c>
      <c r="P5" s="68" t="s">
        <v>299</v>
      </c>
    </row>
    <row r="6" spans="1:18" s="115" customFormat="1" ht="75.75" customHeight="1">
      <c r="A6" s="131"/>
      <c r="B6" s="104" t="s">
        <v>156</v>
      </c>
      <c r="C6" s="54"/>
      <c r="D6" s="133" t="s">
        <v>237</v>
      </c>
      <c r="E6" s="112" t="s">
        <v>166</v>
      </c>
      <c r="F6" s="112" t="s">
        <v>55</v>
      </c>
      <c r="G6" s="113" t="s">
        <v>170</v>
      </c>
      <c r="H6" s="219" t="s">
        <v>301</v>
      </c>
      <c r="I6" s="220"/>
      <c r="J6" s="220"/>
      <c r="K6" s="221"/>
      <c r="L6" s="134" t="s">
        <v>131</v>
      </c>
      <c r="M6" s="134" t="s">
        <v>239</v>
      </c>
      <c r="N6" s="132"/>
      <c r="O6" s="132" t="s">
        <v>167</v>
      </c>
      <c r="P6" s="68" t="s">
        <v>299</v>
      </c>
    </row>
    <row r="7" spans="1:18" s="115" customFormat="1" ht="22.5">
      <c r="A7" s="131"/>
      <c r="B7" s="104" t="s">
        <v>156</v>
      </c>
      <c r="C7" s="54"/>
      <c r="D7" s="132" t="s">
        <v>236</v>
      </c>
      <c r="E7" s="112" t="s">
        <v>166</v>
      </c>
      <c r="F7" s="112" t="s">
        <v>55</v>
      </c>
      <c r="G7" s="113" t="s">
        <v>240</v>
      </c>
      <c r="H7" s="219" t="s">
        <v>302</v>
      </c>
      <c r="I7" s="220"/>
      <c r="J7" s="220"/>
      <c r="K7" s="221"/>
      <c r="L7" s="134" t="s">
        <v>131</v>
      </c>
      <c r="M7" s="134" t="s">
        <v>239</v>
      </c>
      <c r="N7" s="132"/>
      <c r="O7" s="132" t="s">
        <v>167</v>
      </c>
      <c r="P7" s="68" t="s">
        <v>299</v>
      </c>
    </row>
    <row r="8" spans="1:18" s="115" customFormat="1" ht="45">
      <c r="A8" s="131"/>
      <c r="B8" s="104" t="s">
        <v>156</v>
      </c>
      <c r="C8" s="54"/>
      <c r="D8" s="133" t="s">
        <v>238</v>
      </c>
      <c r="E8" s="112" t="s">
        <v>166</v>
      </c>
      <c r="F8" s="112" t="s">
        <v>55</v>
      </c>
      <c r="G8" s="113" t="s">
        <v>241</v>
      </c>
      <c r="H8" s="219" t="s">
        <v>303</v>
      </c>
      <c r="I8" s="220"/>
      <c r="J8" s="220"/>
      <c r="K8" s="221"/>
      <c r="L8" s="134" t="s">
        <v>131</v>
      </c>
      <c r="M8" s="134" t="s">
        <v>239</v>
      </c>
      <c r="N8" s="132"/>
      <c r="O8" s="132" t="s">
        <v>167</v>
      </c>
      <c r="P8" s="68" t="s">
        <v>299</v>
      </c>
    </row>
    <row r="9" spans="1:18" s="115" customFormat="1" ht="78.75">
      <c r="A9" s="131"/>
      <c r="B9" s="104" t="s">
        <v>156</v>
      </c>
      <c r="C9" s="54"/>
      <c r="D9" s="133" t="s">
        <v>277</v>
      </c>
      <c r="E9" s="112" t="s">
        <v>166</v>
      </c>
      <c r="F9" s="112" t="s">
        <v>55</v>
      </c>
      <c r="G9" s="113" t="s">
        <v>242</v>
      </c>
      <c r="H9" s="228" t="s">
        <v>304</v>
      </c>
      <c r="I9" s="229"/>
      <c r="J9" s="229"/>
      <c r="K9" s="230"/>
      <c r="L9" s="134" t="s">
        <v>131</v>
      </c>
      <c r="M9" s="134" t="s">
        <v>239</v>
      </c>
      <c r="N9" s="132"/>
      <c r="O9" s="132" t="s">
        <v>167</v>
      </c>
      <c r="P9" s="68" t="s">
        <v>299</v>
      </c>
    </row>
    <row r="10" spans="1:18" s="115" customFormat="1" ht="131.25" customHeight="1">
      <c r="A10" s="131"/>
      <c r="B10" s="104" t="s">
        <v>156</v>
      </c>
      <c r="C10" s="54"/>
      <c r="D10" s="112"/>
      <c r="E10" s="132" t="s">
        <v>166</v>
      </c>
      <c r="F10" s="132" t="s">
        <v>245</v>
      </c>
      <c r="G10" s="113" t="s">
        <v>246</v>
      </c>
      <c r="H10" s="219" t="s">
        <v>306</v>
      </c>
      <c r="I10" s="220"/>
      <c r="J10" s="220"/>
      <c r="K10" s="221"/>
      <c r="L10" s="133" t="s">
        <v>247</v>
      </c>
      <c r="M10" s="133" t="s">
        <v>248</v>
      </c>
      <c r="N10" s="132"/>
      <c r="O10" s="132"/>
      <c r="P10" s="132" t="s">
        <v>264</v>
      </c>
    </row>
    <row r="11" spans="1:18" s="115" customFormat="1" ht="97.5" customHeight="1">
      <c r="A11" s="131"/>
      <c r="B11" s="104" t="s">
        <v>156</v>
      </c>
      <c r="C11" s="54"/>
      <c r="D11" s="112"/>
      <c r="E11" s="135" t="s">
        <v>254</v>
      </c>
      <c r="F11" s="135" t="s">
        <v>245</v>
      </c>
      <c r="G11" s="113" t="s">
        <v>251</v>
      </c>
      <c r="H11" s="225" t="s">
        <v>307</v>
      </c>
      <c r="I11" s="226"/>
      <c r="J11" s="226"/>
      <c r="K11" s="227"/>
      <c r="L11" s="138" t="s">
        <v>256</v>
      </c>
      <c r="M11" s="138" t="s">
        <v>308</v>
      </c>
      <c r="N11" s="68" t="s">
        <v>257</v>
      </c>
      <c r="O11" s="137" t="s">
        <v>167</v>
      </c>
      <c r="P11" s="112" t="s">
        <v>253</v>
      </c>
    </row>
    <row r="12" spans="1:18" s="115" customFormat="1" ht="57.75" customHeight="1">
      <c r="A12" s="131"/>
      <c r="B12" s="104" t="s">
        <v>156</v>
      </c>
      <c r="C12" s="54"/>
      <c r="D12" s="129"/>
      <c r="E12" s="135" t="s">
        <v>254</v>
      </c>
      <c r="F12" s="135" t="s">
        <v>55</v>
      </c>
      <c r="G12" s="113" t="s">
        <v>258</v>
      </c>
      <c r="H12" s="225" t="s">
        <v>309</v>
      </c>
      <c r="I12" s="226"/>
      <c r="J12" s="226"/>
      <c r="K12" s="227"/>
      <c r="L12" s="136" t="s">
        <v>260</v>
      </c>
      <c r="M12" s="136" t="s">
        <v>260</v>
      </c>
      <c r="N12" s="68" t="s">
        <v>249</v>
      </c>
      <c r="O12" s="137" t="s">
        <v>167</v>
      </c>
      <c r="P12" s="129" t="s">
        <v>252</v>
      </c>
    </row>
    <row r="13" spans="1:18" s="115" customFormat="1" ht="57.75" customHeight="1">
      <c r="A13" s="131"/>
      <c r="B13" s="104" t="s">
        <v>156</v>
      </c>
      <c r="C13" s="54"/>
      <c r="D13" s="112"/>
      <c r="E13" s="135" t="s">
        <v>254</v>
      </c>
      <c r="F13" s="135" t="s">
        <v>55</v>
      </c>
      <c r="G13" s="113" t="s">
        <v>259</v>
      </c>
      <c r="H13" s="225" t="s">
        <v>310</v>
      </c>
      <c r="I13" s="226"/>
      <c r="J13" s="226"/>
      <c r="K13" s="227"/>
      <c r="L13" s="136" t="s">
        <v>260</v>
      </c>
      <c r="M13" s="136" t="s">
        <v>260</v>
      </c>
      <c r="N13" s="68" t="s">
        <v>249</v>
      </c>
      <c r="O13" s="137" t="s">
        <v>167</v>
      </c>
      <c r="P13" s="129" t="s">
        <v>250</v>
      </c>
    </row>
    <row r="14" spans="1:18" s="115" customFormat="1" ht="57.75" customHeight="1">
      <c r="A14" s="131"/>
      <c r="B14" s="104" t="s">
        <v>156</v>
      </c>
      <c r="C14" s="54"/>
      <c r="D14" s="112"/>
      <c r="E14" s="135" t="s">
        <v>254</v>
      </c>
      <c r="F14" s="135" t="s">
        <v>55</v>
      </c>
      <c r="G14" s="113" t="s">
        <v>255</v>
      </c>
      <c r="H14" s="222" t="s">
        <v>311</v>
      </c>
      <c r="I14" s="223"/>
      <c r="J14" s="223"/>
      <c r="K14" s="224"/>
      <c r="L14" s="140" t="s">
        <v>263</v>
      </c>
      <c r="M14" s="140" t="s">
        <v>263</v>
      </c>
      <c r="N14" s="68" t="s">
        <v>249</v>
      </c>
      <c r="O14" s="139" t="s">
        <v>167</v>
      </c>
      <c r="P14" s="129"/>
    </row>
    <row r="1048239" spans="14:14" ht="12" customHeight="1">
      <c r="N1048239" s="64"/>
    </row>
  </sheetData>
  <dataConsolidate/>
  <mergeCells count="16">
    <mergeCell ref="H5:K5"/>
    <mergeCell ref="H4:K4"/>
    <mergeCell ref="H14:K14"/>
    <mergeCell ref="H6:K6"/>
    <mergeCell ref="H7:K7"/>
    <mergeCell ref="H11:K11"/>
    <mergeCell ref="H12:K12"/>
    <mergeCell ref="H13:K13"/>
    <mergeCell ref="H8:K8"/>
    <mergeCell ref="H9:K9"/>
    <mergeCell ref="H10:K10"/>
    <mergeCell ref="N1:P1"/>
    <mergeCell ref="N2:P2"/>
    <mergeCell ref="A1:E2"/>
    <mergeCell ref="G1:H1"/>
    <mergeCell ref="G2:H2"/>
  </mergeCells>
  <dataValidations count="4">
    <dataValidation allowBlank="1" showDropDown="1" showInputMessage="1" showErrorMessage="1" sqref="N1048239:N1048576 N5:N10"/>
    <dataValidation type="list" allowBlank="1" showInputMessage="1" showErrorMessage="1" sqref="E5:E14">
      <formula1>"Select,Insert,Update,Delete"</formula1>
    </dataValidation>
    <dataValidation type="list" allowBlank="1" showInputMessage="1" showErrorMessage="1" sqref="F5:F14">
      <formula1>"SQL Script, ID SQL, ID Store, ID Function, ID Trigger"</formula1>
    </dataValidation>
    <dataValidation type="list" allowBlank="1" showInputMessage="1" showErrorMessage="1" sqref="O5:O1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3"/>
  <sheetViews>
    <sheetView view="pageBreakPreview" topLeftCell="A7" zoomScaleSheetLayoutView="100" workbookViewId="0">
      <selection activeCell="G30" sqref="G30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4" t="s">
        <v>0</v>
      </c>
      <c r="B1" s="184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TMF2023</v>
      </c>
      <c r="G1" s="30" t="s">
        <v>5</v>
      </c>
      <c r="H1" s="35" t="str">
        <f>'Update History'!H1</f>
        <v>Hoàng vũ</v>
      </c>
      <c r="I1" s="30" t="s">
        <v>7</v>
      </c>
      <c r="J1" s="35" t="str">
        <f>'Update History'!J1</f>
        <v>Hoàng vũ</v>
      </c>
    </row>
    <row r="2" spans="1:10" ht="12" customHeight="1">
      <c r="A2" s="184"/>
      <c r="B2" s="184"/>
      <c r="C2" s="30" t="s">
        <v>2</v>
      </c>
      <c r="D2" s="34" t="str">
        <f>'Update History'!D2</f>
        <v>ASOFT-TM</v>
      </c>
      <c r="E2" s="30" t="s">
        <v>4</v>
      </c>
      <c r="F2" s="34" t="str">
        <f>'Update History'!F2</f>
        <v>Cập nhật công việc hàng loạt</v>
      </c>
      <c r="G2" s="30" t="s">
        <v>6</v>
      </c>
      <c r="H2" s="35">
        <f>'Update History'!H2</f>
        <v>43025</v>
      </c>
      <c r="I2" s="30" t="s">
        <v>8</v>
      </c>
      <c r="J2" s="35">
        <f>'Update History'!J2</f>
        <v>43025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3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 t="s">
        <v>281</v>
      </c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3" t="s">
        <v>111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67"/>
      <c r="B9" s="67" t="s">
        <v>112</v>
      </c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67"/>
      <c r="B10" s="40"/>
      <c r="C10" s="40" t="s">
        <v>113</v>
      </c>
      <c r="D10" s="40"/>
      <c r="E10" s="40"/>
      <c r="F10" s="40"/>
      <c r="G10" s="40"/>
      <c r="H10" s="40"/>
      <c r="I10" s="40"/>
      <c r="J10" s="43"/>
    </row>
    <row r="11" spans="1:10" ht="12" customHeight="1">
      <c r="A11" s="67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B12" s="67" t="s">
        <v>114</v>
      </c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B13" s="67"/>
      <c r="C13" s="109"/>
      <c r="D13" s="40"/>
      <c r="E13" s="40"/>
      <c r="F13" s="40"/>
      <c r="G13" s="40"/>
      <c r="H13" s="40"/>
      <c r="I13" s="40"/>
      <c r="J13" s="40"/>
    </row>
    <row r="14" spans="1:10" ht="12" customHeight="1">
      <c r="C14" s="109"/>
    </row>
    <row r="15" spans="1:10" ht="12" customHeight="1">
      <c r="B15" s="67" t="s">
        <v>115</v>
      </c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B16" s="40"/>
      <c r="C16" s="40" t="s">
        <v>274</v>
      </c>
      <c r="D16" s="40"/>
      <c r="E16" s="40"/>
      <c r="F16" s="40"/>
      <c r="G16" s="40"/>
      <c r="H16" s="40"/>
      <c r="I16" s="40"/>
      <c r="J16" s="43"/>
    </row>
    <row r="17" spans="1:10" ht="12" customHeight="1">
      <c r="B17" s="40"/>
      <c r="C17" s="40" t="s">
        <v>276</v>
      </c>
      <c r="D17" s="40"/>
      <c r="E17" s="40"/>
      <c r="F17" s="40"/>
      <c r="G17" s="40"/>
      <c r="H17" s="40"/>
      <c r="I17" s="40"/>
      <c r="J17" s="43"/>
    </row>
    <row r="18" spans="1:10" ht="12" customHeight="1">
      <c r="B18" s="40"/>
      <c r="C18" s="40" t="s">
        <v>275</v>
      </c>
      <c r="D18" s="40"/>
      <c r="E18" s="40"/>
      <c r="F18" s="40"/>
      <c r="G18" s="40"/>
      <c r="H18" s="40"/>
      <c r="I18" s="40"/>
      <c r="J18" s="43"/>
    </row>
    <row r="19" spans="1:10" ht="12" customHeight="1">
      <c r="B19" s="40"/>
      <c r="C19" s="40" t="s">
        <v>278</v>
      </c>
      <c r="D19" s="40"/>
      <c r="E19" s="40"/>
      <c r="F19" s="40"/>
      <c r="G19" s="40"/>
      <c r="H19" s="40"/>
      <c r="I19" s="40"/>
      <c r="J19" s="43"/>
    </row>
    <row r="20" spans="1:10" ht="12" customHeight="1"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B21" s="67" t="s">
        <v>116</v>
      </c>
      <c r="C21" s="40"/>
      <c r="D21" s="40"/>
      <c r="E21" s="40"/>
      <c r="F21" s="40"/>
      <c r="G21" s="40"/>
      <c r="H21" s="40"/>
      <c r="I21" s="40"/>
      <c r="J21" s="43"/>
    </row>
    <row r="22" spans="1:10" ht="12" customHeight="1">
      <c r="B22" s="40"/>
      <c r="C22" s="40" t="s">
        <v>266</v>
      </c>
      <c r="D22" s="40"/>
      <c r="E22" s="40"/>
      <c r="F22" s="40"/>
      <c r="G22" s="40"/>
      <c r="H22" s="40"/>
      <c r="I22" s="40"/>
      <c r="J22" s="43"/>
    </row>
    <row r="23" spans="1:10" ht="12" customHeight="1">
      <c r="B23" s="40"/>
      <c r="C23" s="40"/>
      <c r="D23" s="40"/>
      <c r="E23" s="40"/>
      <c r="F23" s="40"/>
      <c r="G23" s="40"/>
      <c r="H23" s="40"/>
      <c r="I23" s="40"/>
      <c r="J23" s="43"/>
    </row>
    <row r="24" spans="1:10" ht="12" customHeight="1">
      <c r="B24" s="67" t="s">
        <v>117</v>
      </c>
      <c r="C24" s="40"/>
      <c r="D24" s="40"/>
      <c r="E24" s="40"/>
      <c r="F24" s="40"/>
      <c r="G24" s="40"/>
      <c r="H24" s="40"/>
      <c r="I24" s="40"/>
      <c r="J24" s="43"/>
    </row>
    <row r="25" spans="1:10" ht="12" customHeight="1">
      <c r="B25" s="67"/>
      <c r="C25" s="40" t="s">
        <v>279</v>
      </c>
      <c r="D25" s="40"/>
      <c r="E25" s="40"/>
      <c r="F25" s="40"/>
      <c r="G25" s="40"/>
      <c r="H25" s="40"/>
      <c r="I25" s="40"/>
      <c r="J25" s="43"/>
    </row>
    <row r="26" spans="1:10" ht="12" customHeight="1">
      <c r="A26" s="39"/>
      <c r="B26" s="40"/>
      <c r="C26" s="40"/>
      <c r="D26" s="40"/>
      <c r="E26" s="40"/>
      <c r="F26" s="40"/>
      <c r="G26" s="40"/>
      <c r="H26" s="40"/>
      <c r="I26" s="40"/>
      <c r="J26" s="43"/>
    </row>
    <row r="27" spans="1:10" ht="12" customHeight="1">
      <c r="A27" s="63" t="s">
        <v>110</v>
      </c>
      <c r="B27" s="40"/>
      <c r="C27" s="40"/>
      <c r="D27" s="40"/>
      <c r="E27" s="40"/>
      <c r="F27" s="40"/>
      <c r="G27" s="40"/>
      <c r="H27" s="40"/>
      <c r="I27" s="40"/>
      <c r="J27" s="43"/>
    </row>
    <row r="28" spans="1:10" ht="12" customHeight="1">
      <c r="A28" s="63"/>
      <c r="B28" s="40"/>
      <c r="C28" s="40"/>
      <c r="D28" s="40"/>
      <c r="E28" s="40"/>
      <c r="F28" s="40"/>
      <c r="G28" s="40"/>
      <c r="H28" s="40"/>
      <c r="I28" s="40"/>
      <c r="J28" s="43"/>
    </row>
    <row r="29" spans="1:10" ht="12" customHeight="1">
      <c r="A29" s="63"/>
      <c r="B29" s="40"/>
      <c r="C29" s="40" t="s">
        <v>265</v>
      </c>
      <c r="D29" s="40"/>
      <c r="E29" s="40"/>
      <c r="F29" s="40"/>
      <c r="G29" s="40"/>
      <c r="H29" s="40"/>
      <c r="I29" s="40"/>
      <c r="J29" s="43"/>
    </row>
    <row r="30" spans="1:10" ht="12" customHeight="1">
      <c r="A30" s="63"/>
      <c r="B30" s="40"/>
      <c r="C30" s="70" t="s">
        <v>267</v>
      </c>
      <c r="D30" s="40"/>
      <c r="E30" s="40"/>
      <c r="F30" s="40"/>
      <c r="G30" s="40"/>
      <c r="H30" s="40"/>
      <c r="I30" s="40"/>
      <c r="J30" s="43"/>
    </row>
    <row r="31" spans="1:10" ht="12" customHeight="1">
      <c r="A31" s="63"/>
      <c r="B31" s="40"/>
      <c r="C31" s="70" t="s">
        <v>268</v>
      </c>
      <c r="D31" s="40"/>
      <c r="E31" s="40"/>
      <c r="F31" s="40"/>
      <c r="G31" s="40"/>
      <c r="H31" s="40"/>
      <c r="I31" s="40"/>
      <c r="J31" s="43"/>
    </row>
    <row r="32" spans="1:10" ht="12" customHeight="1">
      <c r="A32" s="63"/>
      <c r="B32" s="40"/>
      <c r="C32" s="70" t="s">
        <v>269</v>
      </c>
      <c r="D32" s="40"/>
      <c r="E32" s="40"/>
      <c r="F32" s="40"/>
      <c r="G32" s="40"/>
      <c r="H32" s="40"/>
      <c r="I32" s="40"/>
      <c r="J32" s="43"/>
    </row>
    <row r="33" spans="1:10" ht="12" customHeight="1">
      <c r="A33" s="63"/>
      <c r="B33" s="40"/>
      <c r="C33" s="70" t="s">
        <v>270</v>
      </c>
      <c r="D33" s="40"/>
      <c r="E33" s="40"/>
      <c r="F33" s="40"/>
      <c r="G33" s="40"/>
      <c r="H33" s="40"/>
      <c r="I33" s="40"/>
      <c r="J33" s="43"/>
    </row>
    <row r="34" spans="1:10" ht="12" customHeight="1">
      <c r="A34" s="63"/>
      <c r="B34" s="40"/>
      <c r="C34" s="70"/>
      <c r="D34" s="40"/>
      <c r="E34" s="40"/>
      <c r="F34" s="40"/>
      <c r="G34" s="40"/>
      <c r="H34" s="40"/>
      <c r="I34" s="40"/>
      <c r="J34" s="43"/>
    </row>
    <row r="35" spans="1:10" ht="12" customHeight="1">
      <c r="A35" s="63"/>
      <c r="B35" s="40"/>
      <c r="C35" s="40"/>
      <c r="D35" s="40"/>
      <c r="E35" s="40"/>
      <c r="F35" s="40"/>
      <c r="G35" s="40"/>
      <c r="H35" s="40"/>
      <c r="I35" s="40"/>
      <c r="J35" s="43"/>
    </row>
    <row r="36" spans="1:10" ht="12" customHeight="1">
      <c r="A36" s="63"/>
      <c r="B36" s="40"/>
      <c r="C36" s="70"/>
      <c r="D36" s="40"/>
      <c r="E36" s="40"/>
      <c r="F36" s="40"/>
      <c r="G36" s="40"/>
      <c r="H36" s="40"/>
      <c r="I36" s="40"/>
      <c r="J36" s="43"/>
    </row>
    <row r="37" spans="1:10" ht="12" customHeight="1">
      <c r="A37" s="63"/>
      <c r="B37" s="40"/>
      <c r="C37" s="70"/>
      <c r="D37" s="40"/>
      <c r="E37" s="40"/>
      <c r="F37" s="40"/>
      <c r="G37" s="40"/>
      <c r="H37" s="40"/>
      <c r="I37" s="40"/>
      <c r="J37" s="43"/>
    </row>
    <row r="38" spans="1:10" ht="12" customHeight="1">
      <c r="A38" s="63"/>
      <c r="B38" s="40"/>
      <c r="C38" s="70"/>
      <c r="D38" s="40"/>
      <c r="E38" s="40"/>
      <c r="F38" s="40"/>
      <c r="G38" s="40"/>
      <c r="H38" s="40"/>
      <c r="I38" s="40"/>
      <c r="J38" s="43"/>
    </row>
    <row r="39" spans="1:10" ht="12" customHeight="1">
      <c r="A39" s="63"/>
      <c r="B39" s="40"/>
      <c r="C39" s="70"/>
      <c r="D39" s="40"/>
      <c r="E39" s="40"/>
      <c r="F39" s="40"/>
      <c r="G39" s="40"/>
      <c r="H39" s="40"/>
      <c r="I39" s="40"/>
      <c r="J39" s="43"/>
    </row>
    <row r="40" spans="1:10" ht="12" customHeight="1">
      <c r="A40" s="63"/>
      <c r="B40" s="40"/>
      <c r="C40" s="70"/>
      <c r="D40" s="40"/>
      <c r="E40" s="40"/>
      <c r="F40" s="40"/>
      <c r="G40" s="40"/>
      <c r="H40" s="40"/>
      <c r="I40" s="40"/>
      <c r="J40" s="43"/>
    </row>
    <row r="41" spans="1:10" ht="12" customHeight="1">
      <c r="A41" s="63"/>
      <c r="B41" s="40"/>
      <c r="C41" s="70"/>
      <c r="D41" s="40"/>
      <c r="E41" s="40"/>
      <c r="F41" s="40"/>
      <c r="G41" s="40"/>
      <c r="H41" s="40"/>
      <c r="I41" s="40"/>
      <c r="J41" s="43"/>
    </row>
    <row r="42" spans="1:10" ht="12" customHeight="1">
      <c r="A42" s="63"/>
      <c r="B42" s="40"/>
      <c r="C42" s="70"/>
      <c r="D42" s="40"/>
      <c r="E42" s="40"/>
      <c r="F42" s="40"/>
      <c r="G42" s="40"/>
      <c r="H42" s="40"/>
      <c r="I42" s="40"/>
      <c r="J42" s="43"/>
    </row>
    <row r="43" spans="1:10" ht="12" customHeight="1">
      <c r="A43" s="63"/>
      <c r="B43" s="40"/>
      <c r="C43" s="70"/>
      <c r="D43" s="40"/>
      <c r="E43" s="40"/>
      <c r="F43" s="40"/>
      <c r="G43" s="40"/>
      <c r="H43" s="40"/>
      <c r="I43" s="40"/>
      <c r="J43" s="43"/>
    </row>
    <row r="44" spans="1:10" ht="12" customHeight="1">
      <c r="A44" s="63"/>
      <c r="B44" s="40"/>
      <c r="C44" s="70"/>
      <c r="D44" s="40"/>
      <c r="E44" s="40"/>
      <c r="F44" s="40"/>
      <c r="G44" s="40"/>
      <c r="H44" s="40"/>
      <c r="I44" s="40"/>
      <c r="J44" s="43"/>
    </row>
    <row r="45" spans="1:10" ht="12" customHeight="1">
      <c r="A45" s="63"/>
      <c r="B45" s="40"/>
      <c r="C45" s="70"/>
      <c r="D45" s="40"/>
      <c r="E45" s="40"/>
      <c r="F45" s="40"/>
      <c r="G45" s="40"/>
      <c r="H45" s="40"/>
      <c r="I45" s="40"/>
      <c r="J45" s="43"/>
    </row>
    <row r="46" spans="1:10" ht="12" customHeight="1">
      <c r="A46" s="63"/>
      <c r="B46" s="40"/>
      <c r="C46" s="70"/>
      <c r="D46" s="40"/>
      <c r="E46" s="40"/>
      <c r="F46" s="40"/>
      <c r="G46" s="40"/>
      <c r="H46" s="40"/>
      <c r="I46" s="40"/>
      <c r="J46" s="43"/>
    </row>
    <row r="47" spans="1:10" ht="12" customHeight="1">
      <c r="A47" s="63"/>
      <c r="B47" s="40"/>
      <c r="C47" s="70"/>
      <c r="D47" s="40"/>
      <c r="E47" s="40"/>
      <c r="F47" s="40"/>
      <c r="G47" s="40"/>
      <c r="H47" s="40"/>
      <c r="I47" s="40"/>
      <c r="J47" s="43"/>
    </row>
    <row r="48" spans="1:10" ht="12" customHeight="1">
      <c r="A48" s="63"/>
      <c r="B48" s="40"/>
      <c r="C48" s="70"/>
      <c r="D48" s="40"/>
      <c r="E48" s="40"/>
      <c r="F48" s="40"/>
      <c r="G48" s="40"/>
      <c r="H48" s="40"/>
      <c r="I48" s="40"/>
      <c r="J48" s="43"/>
    </row>
    <row r="49" spans="1:10" ht="12" customHeight="1">
      <c r="A49" s="63"/>
      <c r="B49" s="40"/>
      <c r="C49" s="70"/>
      <c r="D49" s="40"/>
      <c r="E49" s="40"/>
      <c r="F49" s="40"/>
      <c r="G49" s="40"/>
      <c r="H49" s="40"/>
      <c r="I49" s="40"/>
      <c r="J49" s="43"/>
    </row>
    <row r="50" spans="1:10" ht="12" customHeight="1">
      <c r="A50" s="63"/>
      <c r="B50" s="40"/>
      <c r="C50" s="70"/>
      <c r="D50" s="40"/>
      <c r="E50" s="40"/>
      <c r="F50" s="40"/>
      <c r="G50" s="40"/>
      <c r="H50" s="40"/>
      <c r="I50" s="40"/>
      <c r="J50" s="43"/>
    </row>
    <row r="51" spans="1:10" ht="12" customHeight="1">
      <c r="A51" s="63"/>
      <c r="B51" s="40"/>
      <c r="C51" s="70"/>
      <c r="D51" s="40"/>
      <c r="E51" s="40"/>
      <c r="F51" s="40"/>
      <c r="G51" s="40"/>
      <c r="H51" s="40"/>
      <c r="I51" s="40"/>
      <c r="J51" s="43"/>
    </row>
    <row r="52" spans="1:10" ht="12" customHeight="1">
      <c r="A52" s="63"/>
      <c r="B52" s="40"/>
      <c r="C52" s="70"/>
      <c r="D52" s="40"/>
      <c r="E52" s="40"/>
      <c r="F52" s="40"/>
      <c r="G52" s="40"/>
      <c r="H52" s="40"/>
      <c r="I52" s="40"/>
      <c r="J52" s="43"/>
    </row>
    <row r="53" spans="1:10" ht="12" customHeight="1">
      <c r="A53" s="63"/>
      <c r="B53" s="40"/>
      <c r="C53" s="70"/>
      <c r="D53" s="40"/>
      <c r="E53" s="40"/>
      <c r="F53" s="40"/>
      <c r="G53" s="40"/>
      <c r="H53" s="40"/>
      <c r="I53" s="40"/>
      <c r="J53" s="43"/>
    </row>
    <row r="54" spans="1:10" ht="12" customHeight="1">
      <c r="A54" s="63"/>
      <c r="B54" s="40"/>
      <c r="C54" s="70"/>
      <c r="D54" s="40"/>
      <c r="E54" s="40"/>
      <c r="F54" s="40"/>
      <c r="G54" s="40"/>
      <c r="H54" s="40"/>
      <c r="I54" s="40"/>
      <c r="J54" s="43"/>
    </row>
    <row r="55" spans="1:10" ht="12" customHeight="1">
      <c r="A55" s="63"/>
      <c r="B55" s="40"/>
      <c r="C55" s="70"/>
      <c r="D55" s="40"/>
      <c r="E55" s="40"/>
      <c r="F55" s="40"/>
      <c r="G55" s="40"/>
      <c r="H55" s="40"/>
      <c r="I55" s="40"/>
      <c r="J55" s="43"/>
    </row>
    <row r="56" spans="1:10" ht="12" customHeight="1">
      <c r="A56" s="63"/>
      <c r="B56" s="40"/>
      <c r="C56" s="70"/>
      <c r="D56" s="70"/>
      <c r="E56" s="40"/>
      <c r="F56" s="40"/>
      <c r="G56" s="40"/>
      <c r="H56" s="40"/>
      <c r="I56" s="40"/>
      <c r="J56" s="43"/>
    </row>
    <row r="57" spans="1:10" ht="12" customHeight="1">
      <c r="A57" s="63"/>
      <c r="B57" s="40"/>
      <c r="C57" s="70"/>
      <c r="D57" s="70"/>
      <c r="E57" s="40"/>
      <c r="F57" s="40"/>
      <c r="G57" s="40"/>
      <c r="H57" s="40"/>
      <c r="I57" s="40"/>
      <c r="J57" s="43"/>
    </row>
    <row r="58" spans="1:10" ht="12" customHeight="1">
      <c r="A58" s="63"/>
      <c r="B58" s="40"/>
      <c r="C58" s="70"/>
      <c r="D58" s="40"/>
      <c r="E58" s="40"/>
      <c r="F58" s="40"/>
      <c r="G58" s="40"/>
      <c r="H58" s="40"/>
      <c r="I58" s="40"/>
      <c r="J58" s="43"/>
    </row>
    <row r="59" spans="1:10" ht="12" customHeight="1">
      <c r="A59" s="63"/>
      <c r="B59" s="40"/>
      <c r="C59" s="40"/>
      <c r="D59" s="70"/>
      <c r="E59" s="40"/>
      <c r="F59" s="40"/>
      <c r="G59" s="40"/>
      <c r="H59" s="40"/>
      <c r="I59" s="40"/>
      <c r="J59" s="43"/>
    </row>
    <row r="60" spans="1:10" ht="12" customHeight="1">
      <c r="A60" s="63"/>
      <c r="B60" s="40"/>
      <c r="C60" s="232"/>
      <c r="D60" s="232"/>
      <c r="E60" s="232"/>
      <c r="F60" s="232"/>
      <c r="G60" s="232"/>
      <c r="H60" s="232"/>
      <c r="I60" s="232"/>
      <c r="J60" s="233"/>
    </row>
    <row r="61" spans="1:10" ht="12" customHeight="1">
      <c r="A61" s="63"/>
      <c r="B61" s="40"/>
      <c r="C61" s="232"/>
      <c r="D61" s="232"/>
      <c r="E61" s="232"/>
      <c r="F61" s="232"/>
      <c r="G61" s="232"/>
      <c r="H61" s="232"/>
      <c r="I61" s="232"/>
      <c r="J61" s="233"/>
    </row>
    <row r="62" spans="1:10" ht="12" customHeight="1">
      <c r="A62" s="63"/>
      <c r="B62" s="40"/>
      <c r="C62" s="40"/>
      <c r="D62" s="70"/>
      <c r="E62" s="40"/>
      <c r="F62" s="40"/>
      <c r="G62" s="40"/>
      <c r="H62" s="40"/>
      <c r="I62" s="40"/>
      <c r="J62" s="43"/>
    </row>
    <row r="63" spans="1:10" ht="12" customHeight="1">
      <c r="A63" s="63"/>
      <c r="B63" s="40"/>
      <c r="C63" s="40"/>
      <c r="D63" s="70"/>
      <c r="E63" s="40"/>
      <c r="F63" s="40"/>
      <c r="G63" s="40"/>
      <c r="H63" s="40"/>
      <c r="I63" s="40"/>
      <c r="J63" s="43"/>
    </row>
    <row r="64" spans="1:10" ht="12" customHeight="1">
      <c r="A64" s="63"/>
      <c r="B64" s="40"/>
      <c r="C64" s="40"/>
      <c r="D64" s="70"/>
      <c r="E64" s="40"/>
      <c r="F64" s="40"/>
      <c r="G64" s="40"/>
      <c r="H64" s="40"/>
      <c r="I64" s="40"/>
      <c r="J64" s="43"/>
    </row>
    <row r="65" spans="1:14" ht="12" customHeight="1">
      <c r="A65" s="63"/>
      <c r="B65" s="40"/>
      <c r="C65" s="40"/>
      <c r="D65" s="70"/>
      <c r="E65" s="40"/>
      <c r="F65" s="40"/>
      <c r="G65" s="40"/>
      <c r="H65" s="40"/>
      <c r="I65" s="40"/>
      <c r="J65" s="43"/>
    </row>
    <row r="66" spans="1:14" ht="12" customHeight="1">
      <c r="A66" s="63"/>
      <c r="B66" s="40"/>
      <c r="C66" s="234" t="s">
        <v>280</v>
      </c>
      <c r="D66" s="234"/>
      <c r="E66" s="234"/>
      <c r="F66" s="234"/>
      <c r="G66" s="234"/>
      <c r="H66" s="40"/>
      <c r="I66" s="40"/>
      <c r="J66" s="43"/>
    </row>
    <row r="67" spans="1:14" ht="12" customHeight="1">
      <c r="A67" s="63"/>
      <c r="B67" s="40"/>
      <c r="C67" s="141" t="s">
        <v>305</v>
      </c>
      <c r="D67" s="40"/>
      <c r="E67" s="40"/>
      <c r="F67" s="40"/>
      <c r="G67" s="40"/>
      <c r="H67" s="40"/>
      <c r="I67" s="40"/>
      <c r="J67" s="43"/>
    </row>
    <row r="68" spans="1:14" ht="12" customHeight="1">
      <c r="A68" s="63"/>
      <c r="B68" s="40"/>
      <c r="C68" s="141"/>
      <c r="D68" s="40"/>
      <c r="E68" s="40"/>
      <c r="F68" s="40"/>
      <c r="G68" s="40"/>
      <c r="H68" s="40"/>
      <c r="I68" s="40"/>
      <c r="J68" s="43"/>
    </row>
    <row r="69" spans="1:14" ht="12" customHeight="1">
      <c r="A69" s="63"/>
      <c r="B69" s="40"/>
      <c r="C69" s="231" t="s">
        <v>294</v>
      </c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</row>
    <row r="70" spans="1:14" ht="12" customHeight="1">
      <c r="A70" s="63"/>
      <c r="B70" s="40"/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31"/>
      <c r="N70" s="231"/>
    </row>
    <row r="71" spans="1:14" ht="12" customHeight="1">
      <c r="A71" s="63"/>
      <c r="B71" s="40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  <c r="N71" s="231"/>
    </row>
    <row r="72" spans="1:14" ht="12" customHeight="1">
      <c r="A72" s="63"/>
      <c r="B72" s="40"/>
      <c r="C72" s="231" t="s">
        <v>293</v>
      </c>
      <c r="D72" s="231"/>
      <c r="E72" s="231"/>
      <c r="F72" s="231"/>
      <c r="G72" s="231"/>
      <c r="H72" s="231"/>
      <c r="I72" s="231"/>
      <c r="J72" s="231"/>
      <c r="K72" s="231"/>
      <c r="L72" s="231"/>
      <c r="M72" s="231"/>
      <c r="N72" s="231"/>
    </row>
    <row r="73" spans="1:14" ht="12" customHeight="1">
      <c r="A73" s="63"/>
      <c r="B73" s="40"/>
      <c r="C73" s="231"/>
      <c r="D73" s="231"/>
      <c r="E73" s="231"/>
      <c r="F73" s="231"/>
      <c r="G73" s="231"/>
      <c r="H73" s="231"/>
      <c r="I73" s="231"/>
      <c r="J73" s="231"/>
      <c r="K73" s="231"/>
      <c r="L73" s="231"/>
      <c r="M73" s="231"/>
      <c r="N73" s="231"/>
    </row>
    <row r="74" spans="1:14" ht="12" customHeight="1">
      <c r="A74" s="63"/>
      <c r="B74" s="40"/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31"/>
      <c r="N74" s="231"/>
    </row>
    <row r="75" spans="1:14" ht="12" customHeight="1">
      <c r="A75" s="63"/>
      <c r="B75" s="40"/>
      <c r="C75" s="231" t="s">
        <v>285</v>
      </c>
      <c r="D75" s="231"/>
      <c r="E75" s="231"/>
      <c r="F75" s="231"/>
      <c r="G75" s="231"/>
      <c r="H75" s="231"/>
      <c r="I75" s="231"/>
      <c r="J75" s="231"/>
      <c r="K75" s="231"/>
      <c r="L75" s="231"/>
      <c r="M75" s="231"/>
      <c r="N75" s="231"/>
    </row>
    <row r="76" spans="1:14" ht="12" customHeight="1">
      <c r="A76" s="63"/>
      <c r="B76" s="40"/>
      <c r="C76" s="231"/>
      <c r="D76" s="231"/>
      <c r="E76" s="231"/>
      <c r="F76" s="231"/>
      <c r="G76" s="231"/>
      <c r="H76" s="231"/>
      <c r="I76" s="231"/>
      <c r="J76" s="231"/>
      <c r="K76" s="231"/>
      <c r="L76" s="231"/>
      <c r="M76" s="231"/>
      <c r="N76" s="231"/>
    </row>
    <row r="77" spans="1:14" ht="12" customHeight="1">
      <c r="A77" s="63"/>
      <c r="B77" s="40"/>
      <c r="C77" s="231"/>
      <c r="D77" s="231"/>
      <c r="E77" s="231"/>
      <c r="F77" s="231"/>
      <c r="G77" s="231"/>
      <c r="H77" s="231"/>
      <c r="I77" s="231"/>
      <c r="J77" s="231"/>
      <c r="K77" s="231"/>
      <c r="L77" s="231"/>
      <c r="M77" s="231"/>
      <c r="N77" s="231"/>
    </row>
    <row r="78" spans="1:14" ht="12" customHeight="1">
      <c r="A78" s="63"/>
      <c r="B78" s="40"/>
      <c r="C78" s="231" t="s">
        <v>296</v>
      </c>
      <c r="D78" s="231"/>
      <c r="E78" s="231"/>
      <c r="F78" s="231"/>
      <c r="G78" s="231"/>
      <c r="H78" s="231"/>
      <c r="I78" s="231"/>
      <c r="J78" s="231"/>
      <c r="K78" s="231"/>
      <c r="L78" s="231"/>
      <c r="M78" s="231"/>
      <c r="N78" s="231"/>
    </row>
    <row r="79" spans="1:14" ht="12" customHeight="1">
      <c r="A79" s="63"/>
      <c r="B79" s="40"/>
      <c r="C79" s="231"/>
      <c r="D79" s="231"/>
      <c r="E79" s="231"/>
      <c r="F79" s="231"/>
      <c r="G79" s="231"/>
      <c r="H79" s="231"/>
      <c r="I79" s="231"/>
      <c r="J79" s="231"/>
      <c r="K79" s="231"/>
      <c r="L79" s="231"/>
      <c r="M79" s="231"/>
      <c r="N79" s="231"/>
    </row>
    <row r="80" spans="1:14" ht="12" customHeight="1">
      <c r="A80" s="63"/>
      <c r="B80" s="40"/>
      <c r="C80" s="231"/>
      <c r="D80" s="231"/>
      <c r="E80" s="231"/>
      <c r="F80" s="231"/>
      <c r="G80" s="231"/>
      <c r="H80" s="231"/>
      <c r="I80" s="231"/>
      <c r="J80" s="231"/>
      <c r="K80" s="231"/>
      <c r="L80" s="231"/>
      <c r="M80" s="231"/>
      <c r="N80" s="231"/>
    </row>
    <row r="81" spans="1:14" ht="12" customHeight="1">
      <c r="A81" s="63"/>
      <c r="B81" s="40"/>
      <c r="C81" s="231" t="s">
        <v>295</v>
      </c>
      <c r="D81" s="231"/>
      <c r="E81" s="231"/>
      <c r="F81" s="231"/>
      <c r="G81" s="231"/>
      <c r="H81" s="231"/>
      <c r="I81" s="231"/>
      <c r="J81" s="231"/>
      <c r="K81" s="231"/>
      <c r="L81" s="231"/>
      <c r="M81" s="231"/>
      <c r="N81" s="231"/>
    </row>
    <row r="82" spans="1:14" ht="12" customHeight="1">
      <c r="A82" s="63"/>
      <c r="B82" s="40"/>
      <c r="C82" s="231"/>
      <c r="D82" s="231"/>
      <c r="E82" s="231"/>
      <c r="F82" s="231"/>
      <c r="G82" s="231"/>
      <c r="H82" s="231"/>
      <c r="I82" s="231"/>
      <c r="J82" s="231"/>
      <c r="K82" s="231"/>
      <c r="L82" s="231"/>
      <c r="M82" s="231"/>
      <c r="N82" s="231"/>
    </row>
    <row r="83" spans="1:14" ht="12" customHeight="1">
      <c r="A83" s="63"/>
      <c r="B83" s="40"/>
      <c r="C83" s="231"/>
      <c r="D83" s="231"/>
      <c r="E83" s="231"/>
      <c r="F83" s="231"/>
      <c r="G83" s="231"/>
      <c r="H83" s="231"/>
      <c r="I83" s="231"/>
      <c r="J83" s="231"/>
      <c r="K83" s="231"/>
      <c r="L83" s="231"/>
      <c r="M83" s="231"/>
      <c r="N83" s="231"/>
    </row>
    <row r="84" spans="1:14" ht="12" customHeight="1">
      <c r="A84" s="63" t="s">
        <v>120</v>
      </c>
      <c r="B84" s="40"/>
      <c r="C84" s="70"/>
      <c r="D84" s="40"/>
      <c r="E84" s="40"/>
      <c r="F84" s="40"/>
      <c r="G84" s="40"/>
      <c r="H84" s="40"/>
      <c r="I84" s="40"/>
      <c r="J84" s="43"/>
    </row>
    <row r="85" spans="1:14" ht="12" customHeight="1">
      <c r="B85" s="67" t="s">
        <v>118</v>
      </c>
      <c r="C85" s="70"/>
      <c r="D85" s="40"/>
      <c r="E85" s="40"/>
      <c r="F85" s="40"/>
      <c r="G85" s="40"/>
      <c r="H85" s="40"/>
      <c r="I85" s="40"/>
      <c r="J85" s="43"/>
    </row>
    <row r="86" spans="1:14" ht="12" customHeight="1">
      <c r="B86" s="40"/>
      <c r="C86" s="70"/>
      <c r="D86" s="40"/>
      <c r="E86" s="40"/>
      <c r="F86" s="40"/>
      <c r="G86" s="40"/>
      <c r="H86" s="40"/>
      <c r="I86" s="40"/>
      <c r="J86" s="43"/>
    </row>
    <row r="87" spans="1:14" ht="12" customHeight="1">
      <c r="B87" s="40"/>
      <c r="C87" s="70"/>
      <c r="D87" s="40"/>
      <c r="E87" s="40"/>
      <c r="F87" s="40"/>
      <c r="G87" s="40"/>
      <c r="H87" s="40"/>
      <c r="I87" s="40"/>
      <c r="J87" s="43"/>
    </row>
    <row r="88" spans="1:14" ht="12" customHeight="1">
      <c r="B88" s="67" t="s">
        <v>119</v>
      </c>
      <c r="C88" s="40"/>
      <c r="D88" s="40"/>
      <c r="E88" s="40"/>
      <c r="F88" s="40"/>
      <c r="G88" s="40"/>
      <c r="H88" s="40"/>
      <c r="I88" s="40"/>
      <c r="J88" s="43"/>
    </row>
    <row r="89" spans="1:14" ht="12" customHeight="1">
      <c r="B89" s="67"/>
      <c r="C89" s="70"/>
      <c r="D89" s="40"/>
      <c r="E89" s="40"/>
      <c r="F89" s="40"/>
      <c r="G89" s="40"/>
      <c r="H89" s="40"/>
      <c r="I89" s="40"/>
      <c r="J89" s="43"/>
    </row>
    <row r="90" spans="1:14" ht="12" customHeight="1">
      <c r="A90" s="39"/>
      <c r="B90" s="40"/>
      <c r="C90" s="40"/>
      <c r="D90" s="40"/>
      <c r="E90" s="40"/>
      <c r="F90" s="40"/>
      <c r="G90" s="40"/>
      <c r="H90" s="40"/>
      <c r="I90" s="40"/>
      <c r="J90" s="43"/>
    </row>
    <row r="91" spans="1:14" ht="12" customHeight="1">
      <c r="A91" s="63" t="s">
        <v>121</v>
      </c>
      <c r="B91" s="40"/>
      <c r="C91" s="70"/>
      <c r="D91" s="40"/>
      <c r="E91" s="40"/>
      <c r="F91" s="40"/>
      <c r="G91" s="40"/>
      <c r="H91" s="40"/>
      <c r="I91" s="40"/>
      <c r="J91" s="43"/>
    </row>
    <row r="92" spans="1:14" ht="12" customHeight="1">
      <c r="B92" s="67" t="s">
        <v>118</v>
      </c>
      <c r="C92" s="70"/>
      <c r="D92" s="40"/>
      <c r="E92" s="40"/>
      <c r="F92" s="40"/>
      <c r="G92" s="40"/>
      <c r="H92" s="40"/>
      <c r="I92" s="40"/>
      <c r="J92" s="43"/>
    </row>
    <row r="93" spans="1:14" ht="12" customHeight="1">
      <c r="B93" s="40"/>
      <c r="C93" s="70" t="s">
        <v>273</v>
      </c>
      <c r="D93" s="40"/>
      <c r="E93" s="40"/>
      <c r="F93" s="40"/>
      <c r="G93" s="40"/>
      <c r="H93" s="40"/>
      <c r="I93" s="40"/>
      <c r="J93" s="43"/>
    </row>
    <row r="94" spans="1:14" ht="12" customHeight="1">
      <c r="B94" s="40"/>
      <c r="D94" s="40"/>
      <c r="E94" s="40"/>
      <c r="F94" s="40"/>
      <c r="G94" s="40"/>
      <c r="H94" s="40"/>
      <c r="I94" s="40"/>
      <c r="J94" s="43"/>
    </row>
    <row r="95" spans="1:14" ht="12" customHeight="1">
      <c r="B95" s="67" t="s">
        <v>119</v>
      </c>
      <c r="C95" s="40"/>
      <c r="D95" s="40"/>
      <c r="E95" s="40"/>
      <c r="F95" s="40"/>
      <c r="G95" s="40"/>
      <c r="H95" s="40"/>
      <c r="I95" s="40"/>
      <c r="J95" s="43"/>
    </row>
    <row r="96" spans="1:14" ht="12" customHeight="1">
      <c r="B96" s="67"/>
      <c r="C96" s="70" t="s">
        <v>273</v>
      </c>
      <c r="D96" s="40"/>
      <c r="E96" s="40"/>
      <c r="F96" s="40"/>
      <c r="G96" s="40"/>
      <c r="H96" s="40"/>
      <c r="I96" s="40"/>
      <c r="J96" s="43"/>
    </row>
    <row r="97" spans="1:10" ht="12" customHeight="1">
      <c r="A97" s="39"/>
      <c r="B97" s="70"/>
      <c r="C97" s="141"/>
      <c r="D97" s="40"/>
      <c r="E97" s="40"/>
      <c r="F97" s="40"/>
      <c r="G97" s="40"/>
      <c r="H97" s="40"/>
      <c r="I97" s="40"/>
      <c r="J97" s="43"/>
    </row>
    <row r="98" spans="1:10" ht="12" customHeight="1">
      <c r="A98" s="63" t="s">
        <v>122</v>
      </c>
      <c r="B98" s="40"/>
      <c r="C98" s="70"/>
      <c r="D98" s="40"/>
      <c r="E98" s="40"/>
      <c r="F98" s="40"/>
      <c r="G98" s="40"/>
      <c r="H98" s="40"/>
      <c r="I98" s="40"/>
      <c r="J98" s="43"/>
    </row>
    <row r="99" spans="1:10" ht="12" customHeight="1">
      <c r="B99" s="67" t="s">
        <v>123</v>
      </c>
      <c r="C99" s="70"/>
      <c r="D99" s="40"/>
      <c r="E99" s="40"/>
      <c r="F99" s="40"/>
      <c r="G99" s="40"/>
      <c r="H99" s="40"/>
      <c r="I99" s="40"/>
      <c r="J99" s="43"/>
    </row>
    <row r="100" spans="1:10" ht="12" customHeight="1">
      <c r="B100" s="67"/>
      <c r="C100" s="70"/>
      <c r="D100" s="40"/>
      <c r="E100" s="40"/>
      <c r="F100" s="40"/>
      <c r="G100" s="40"/>
      <c r="H100" s="40"/>
      <c r="I100" s="40"/>
      <c r="J100" s="43"/>
    </row>
    <row r="101" spans="1:10" ht="12" customHeight="1">
      <c r="B101" s="40"/>
      <c r="C101" s="70"/>
      <c r="D101" s="40"/>
      <c r="E101" s="40"/>
      <c r="F101" s="40"/>
      <c r="G101" s="40"/>
      <c r="H101" s="40"/>
      <c r="I101" s="40"/>
      <c r="J101" s="43"/>
    </row>
    <row r="102" spans="1:10" ht="12" customHeight="1">
      <c r="B102" s="67" t="s">
        <v>124</v>
      </c>
      <c r="C102" s="40"/>
      <c r="D102" s="40"/>
      <c r="E102" s="40"/>
      <c r="F102" s="40"/>
      <c r="G102" s="40"/>
      <c r="H102" s="40"/>
      <c r="I102" s="40"/>
      <c r="J102" s="43"/>
    </row>
    <row r="103" spans="1:10" ht="12" customHeight="1">
      <c r="B103" s="67"/>
      <c r="C103" s="40"/>
      <c r="D103" s="40"/>
      <c r="E103" s="40"/>
      <c r="F103" s="40"/>
      <c r="G103" s="40"/>
      <c r="H103" s="40"/>
      <c r="I103" s="40"/>
      <c r="J103" s="43"/>
    </row>
    <row r="104" spans="1:10" ht="12" customHeight="1">
      <c r="A104" s="63" t="s">
        <v>125</v>
      </c>
      <c r="B104" s="40"/>
      <c r="C104" s="70"/>
      <c r="D104" s="40"/>
      <c r="E104" s="40"/>
      <c r="F104" s="40"/>
      <c r="G104" s="40"/>
      <c r="H104" s="40"/>
      <c r="I104" s="40"/>
      <c r="J104" s="43"/>
    </row>
    <row r="105" spans="1:10" ht="12" customHeight="1">
      <c r="B105" s="67"/>
      <c r="C105" s="70"/>
      <c r="D105" s="40"/>
      <c r="E105" s="40"/>
      <c r="F105" s="40"/>
      <c r="G105" s="40"/>
      <c r="H105" s="40"/>
      <c r="I105" s="40"/>
      <c r="J105" s="43"/>
    </row>
    <row r="106" spans="1:10" ht="12" customHeight="1">
      <c r="B106" s="40"/>
      <c r="C106" s="70"/>
      <c r="D106" s="40"/>
      <c r="E106" s="40"/>
      <c r="F106" s="40"/>
      <c r="G106" s="40"/>
      <c r="H106" s="40"/>
      <c r="I106" s="40"/>
      <c r="J106" s="43"/>
    </row>
    <row r="107" spans="1:10" ht="12" customHeight="1">
      <c r="B107" s="67"/>
      <c r="C107" s="40"/>
      <c r="D107" s="40"/>
      <c r="E107" s="40"/>
      <c r="F107" s="40"/>
      <c r="G107" s="40"/>
      <c r="H107" s="40"/>
      <c r="I107" s="40"/>
      <c r="J107" s="43"/>
    </row>
    <row r="108" spans="1:10" ht="12" customHeight="1">
      <c r="B108" s="67"/>
      <c r="C108" s="40"/>
      <c r="D108" s="40"/>
      <c r="E108" s="40"/>
      <c r="F108" s="40"/>
      <c r="G108" s="40"/>
      <c r="H108" s="40"/>
      <c r="I108" s="40"/>
      <c r="J108" s="43"/>
    </row>
    <row r="109" spans="1:10" ht="12" customHeight="1">
      <c r="B109" s="40"/>
      <c r="C109" s="40"/>
      <c r="D109" s="40"/>
      <c r="E109" s="40"/>
      <c r="F109" s="40"/>
      <c r="G109" s="40"/>
      <c r="H109" s="40"/>
      <c r="I109" s="40"/>
      <c r="J109" s="43"/>
    </row>
    <row r="110" spans="1:10" ht="12" customHeight="1">
      <c r="B110" s="40"/>
      <c r="C110" s="40"/>
      <c r="D110" s="40"/>
      <c r="E110" s="40"/>
      <c r="F110" s="40"/>
      <c r="G110" s="40"/>
      <c r="H110" s="40"/>
      <c r="I110" s="40"/>
      <c r="J110" s="43"/>
    </row>
    <row r="111" spans="1:10" ht="12" customHeight="1">
      <c r="B111" s="67"/>
      <c r="C111" s="40"/>
      <c r="D111" s="40"/>
      <c r="E111" s="40"/>
      <c r="F111" s="40"/>
      <c r="G111" s="40"/>
      <c r="H111" s="40"/>
      <c r="I111" s="40"/>
      <c r="J111" s="43"/>
    </row>
    <row r="112" spans="1:10" ht="12" customHeight="1">
      <c r="A112" s="39"/>
      <c r="B112" s="40"/>
      <c r="C112" s="70"/>
      <c r="D112" s="40"/>
      <c r="E112" s="40"/>
      <c r="F112" s="40"/>
      <c r="G112" s="40"/>
      <c r="H112" s="40"/>
      <c r="I112" s="40"/>
      <c r="J112" s="43"/>
    </row>
    <row r="113" spans="1:10" ht="12" customHeight="1">
      <c r="A113" s="39"/>
      <c r="B113" s="40"/>
      <c r="C113" s="70"/>
      <c r="D113" s="40"/>
      <c r="E113" s="40"/>
      <c r="F113" s="40"/>
      <c r="G113" s="40"/>
      <c r="H113" s="40"/>
      <c r="I113" s="40"/>
      <c r="J113" s="43"/>
    </row>
    <row r="114" spans="1:10" ht="12" customHeight="1">
      <c r="A114" s="39"/>
      <c r="B114" s="40"/>
      <c r="C114" s="70"/>
      <c r="D114" s="40"/>
      <c r="E114" s="40"/>
      <c r="F114" s="40"/>
      <c r="G114" s="40"/>
      <c r="H114" s="40"/>
      <c r="I114" s="40"/>
      <c r="J114" s="43"/>
    </row>
    <row r="115" spans="1:10" ht="12" customHeight="1">
      <c r="A115" s="63"/>
      <c r="B115" s="40"/>
      <c r="C115" s="40"/>
      <c r="D115" s="40"/>
      <c r="E115" s="40"/>
      <c r="F115" s="40"/>
      <c r="G115" s="40"/>
      <c r="H115" s="40"/>
      <c r="I115" s="40"/>
      <c r="J115" s="43"/>
    </row>
    <row r="116" spans="1:10" ht="12" customHeight="1">
      <c r="B116" s="67"/>
      <c r="C116" s="40"/>
      <c r="D116" s="40"/>
      <c r="E116" s="40"/>
      <c r="F116" s="40"/>
      <c r="G116" s="40"/>
      <c r="H116" s="40"/>
      <c r="I116" s="40"/>
      <c r="J116" s="43"/>
    </row>
    <row r="117" spans="1:10" ht="12" customHeight="1">
      <c r="B117" s="40"/>
      <c r="C117" s="40"/>
      <c r="D117" s="40"/>
      <c r="E117" s="40"/>
      <c r="F117" s="40"/>
      <c r="G117" s="40"/>
      <c r="H117" s="40"/>
      <c r="I117" s="40"/>
      <c r="J117" s="43"/>
    </row>
    <row r="118" spans="1:10" ht="12" customHeight="1">
      <c r="B118" s="67"/>
      <c r="C118" s="40"/>
      <c r="D118" s="40"/>
      <c r="E118" s="40"/>
      <c r="F118" s="40"/>
      <c r="G118" s="40"/>
      <c r="H118" s="40"/>
      <c r="I118" s="40"/>
      <c r="J118" s="43"/>
    </row>
    <row r="119" spans="1:10" ht="12" customHeight="1">
      <c r="A119" s="39"/>
      <c r="B119" s="40"/>
      <c r="C119" s="40"/>
      <c r="D119" s="40"/>
      <c r="E119" s="40"/>
      <c r="F119" s="40"/>
      <c r="G119" s="40"/>
      <c r="H119" s="40"/>
      <c r="I119" s="40"/>
      <c r="J119" s="43"/>
    </row>
    <row r="120" spans="1:10" ht="12" customHeight="1">
      <c r="A120" s="63"/>
      <c r="B120" s="40"/>
      <c r="C120" s="40"/>
      <c r="D120" s="40"/>
      <c r="E120" s="40"/>
      <c r="F120" s="40"/>
      <c r="G120" s="40"/>
      <c r="H120" s="40"/>
      <c r="I120" s="40"/>
      <c r="J120" s="43"/>
    </row>
    <row r="121" spans="1:10" ht="12" customHeight="1">
      <c r="A121" s="39"/>
      <c r="B121" s="40"/>
      <c r="C121" s="40"/>
      <c r="D121" s="40"/>
      <c r="E121" s="40"/>
      <c r="F121" s="40"/>
      <c r="G121" s="40"/>
      <c r="H121" s="40"/>
      <c r="I121" s="40"/>
      <c r="J121" s="43"/>
    </row>
    <row r="122" spans="1:10" ht="12" customHeight="1">
      <c r="A122" s="39"/>
      <c r="B122" s="40"/>
      <c r="C122" s="40"/>
      <c r="D122" s="40"/>
      <c r="E122" s="40"/>
      <c r="F122" s="40"/>
      <c r="G122" s="40"/>
      <c r="H122" s="40"/>
      <c r="I122" s="40"/>
      <c r="J122" s="43"/>
    </row>
    <row r="123" spans="1:10" ht="12" customHeight="1">
      <c r="A123" s="39"/>
      <c r="B123" s="40"/>
      <c r="C123" s="40"/>
      <c r="D123" s="40"/>
      <c r="E123" s="40"/>
      <c r="F123" s="40"/>
      <c r="G123" s="40"/>
      <c r="H123" s="40"/>
      <c r="I123" s="40"/>
      <c r="J123" s="43"/>
    </row>
    <row r="124" spans="1:10" ht="12" customHeight="1">
      <c r="A124" s="39"/>
      <c r="B124" s="40"/>
      <c r="C124" s="40"/>
      <c r="D124" s="40"/>
      <c r="E124" s="40"/>
      <c r="F124" s="40"/>
      <c r="G124" s="40"/>
      <c r="H124" s="40"/>
      <c r="I124" s="40"/>
      <c r="J124" s="43"/>
    </row>
    <row r="125" spans="1:10" ht="12" customHeight="1">
      <c r="A125" s="39"/>
      <c r="B125" s="40"/>
      <c r="C125" s="40"/>
      <c r="D125" s="40"/>
      <c r="E125" s="40"/>
      <c r="F125" s="40"/>
      <c r="G125" s="40"/>
      <c r="H125" s="40"/>
      <c r="I125" s="40"/>
      <c r="J125" s="43"/>
    </row>
    <row r="126" spans="1:10" ht="12" customHeight="1">
      <c r="A126" s="39"/>
      <c r="B126" s="40"/>
      <c r="C126" s="40"/>
      <c r="D126" s="40"/>
      <c r="E126" s="40"/>
      <c r="F126" s="40"/>
      <c r="G126" s="40"/>
      <c r="H126" s="40"/>
      <c r="I126" s="40"/>
      <c r="J126" s="43"/>
    </row>
    <row r="127" spans="1:10" ht="12" customHeight="1">
      <c r="A127" s="39"/>
      <c r="B127" s="40"/>
      <c r="C127" s="40"/>
      <c r="D127" s="40"/>
      <c r="E127" s="40"/>
      <c r="F127" s="40"/>
      <c r="G127" s="40"/>
      <c r="H127" s="40"/>
      <c r="I127" s="40"/>
      <c r="J127" s="43"/>
    </row>
    <row r="128" spans="1:10" ht="12" customHeight="1">
      <c r="A128" s="39"/>
      <c r="B128" s="40"/>
      <c r="C128" s="40"/>
      <c r="D128" s="40"/>
      <c r="E128" s="40"/>
      <c r="F128" s="40"/>
      <c r="G128" s="40"/>
      <c r="H128" s="40"/>
      <c r="I128" s="40"/>
      <c r="J128" s="43"/>
    </row>
    <row r="129" spans="1:10" ht="12" customHeight="1">
      <c r="A129" s="39"/>
      <c r="B129" s="40"/>
      <c r="C129" s="40"/>
      <c r="D129" s="40"/>
      <c r="E129" s="40"/>
      <c r="F129" s="40"/>
      <c r="G129" s="40"/>
      <c r="H129" s="40"/>
      <c r="I129" s="40"/>
      <c r="J129" s="43"/>
    </row>
    <row r="130" spans="1:10" ht="12" customHeight="1">
      <c r="A130" s="39"/>
      <c r="B130" s="40"/>
      <c r="C130" s="40"/>
      <c r="D130" s="40"/>
      <c r="E130" s="40"/>
      <c r="F130" s="40"/>
      <c r="G130" s="40"/>
      <c r="H130" s="40"/>
      <c r="I130" s="40"/>
      <c r="J130" s="43"/>
    </row>
    <row r="131" spans="1:10" ht="12" customHeight="1">
      <c r="A131" s="39"/>
      <c r="B131" s="40"/>
      <c r="C131" s="40"/>
      <c r="D131" s="40"/>
      <c r="E131" s="40"/>
      <c r="F131" s="40"/>
      <c r="G131" s="40"/>
      <c r="H131" s="40"/>
      <c r="I131" s="40"/>
      <c r="J131" s="43"/>
    </row>
    <row r="132" spans="1:10" ht="12" customHeight="1">
      <c r="A132" s="39"/>
      <c r="B132" s="40"/>
      <c r="C132" s="40"/>
      <c r="D132" s="40"/>
      <c r="E132" s="40"/>
      <c r="F132" s="40"/>
      <c r="G132" s="40"/>
      <c r="H132" s="40"/>
      <c r="I132" s="40"/>
      <c r="J132" s="43"/>
    </row>
    <row r="133" spans="1:10" ht="12" customHeight="1">
      <c r="A133" s="39"/>
      <c r="B133" s="40"/>
      <c r="C133" s="40"/>
      <c r="D133" s="40"/>
      <c r="E133" s="40"/>
      <c r="F133" s="40"/>
      <c r="G133" s="40"/>
      <c r="H133" s="40"/>
      <c r="I133" s="40"/>
      <c r="J133" s="43"/>
    </row>
    <row r="134" spans="1:10" ht="12" customHeight="1">
      <c r="A134" s="39"/>
      <c r="B134" s="40"/>
      <c r="C134" s="40"/>
      <c r="D134" s="40"/>
      <c r="E134" s="40"/>
      <c r="F134" s="40"/>
      <c r="G134" s="40"/>
      <c r="H134" s="40"/>
      <c r="I134" s="40"/>
      <c r="J134" s="43"/>
    </row>
    <row r="135" spans="1:10" ht="12" customHeight="1">
      <c r="A135" s="39"/>
      <c r="B135" s="40"/>
      <c r="C135" s="40"/>
      <c r="D135" s="40"/>
      <c r="E135" s="40"/>
      <c r="F135" s="40"/>
      <c r="G135" s="40"/>
      <c r="H135" s="40"/>
      <c r="I135" s="40"/>
      <c r="J135" s="43"/>
    </row>
    <row r="136" spans="1:10" ht="12" customHeight="1">
      <c r="A136" s="39"/>
      <c r="B136" s="40"/>
      <c r="C136" s="40"/>
      <c r="D136" s="40"/>
      <c r="E136" s="40"/>
      <c r="F136" s="40"/>
      <c r="G136" s="40"/>
      <c r="H136" s="40"/>
      <c r="I136" s="40"/>
      <c r="J136" s="43"/>
    </row>
    <row r="137" spans="1:10" ht="12" customHeight="1">
      <c r="A137" s="39"/>
      <c r="B137" s="40"/>
      <c r="C137" s="40"/>
      <c r="D137" s="40"/>
      <c r="E137" s="40"/>
      <c r="F137" s="40"/>
      <c r="G137" s="40"/>
      <c r="H137" s="40"/>
      <c r="I137" s="40"/>
      <c r="J137" s="43"/>
    </row>
    <row r="138" spans="1:10" ht="12" customHeight="1">
      <c r="A138" s="39"/>
      <c r="B138" s="40"/>
      <c r="C138" s="40"/>
      <c r="D138" s="40"/>
      <c r="E138" s="40"/>
      <c r="F138" s="40"/>
      <c r="G138" s="40"/>
      <c r="H138" s="40"/>
      <c r="I138" s="40"/>
      <c r="J138" s="43"/>
    </row>
    <row r="139" spans="1:10" ht="12" customHeight="1">
      <c r="A139" s="39"/>
      <c r="B139" s="40"/>
      <c r="C139" s="40"/>
      <c r="D139" s="40"/>
      <c r="E139" s="40"/>
      <c r="F139" s="40"/>
      <c r="G139" s="40"/>
      <c r="H139" s="40"/>
      <c r="I139" s="40"/>
      <c r="J139" s="43"/>
    </row>
    <row r="140" spans="1:10" ht="12" customHeight="1">
      <c r="A140" s="39"/>
      <c r="B140" s="40"/>
      <c r="C140" s="40"/>
      <c r="D140" s="40"/>
      <c r="E140" s="40"/>
      <c r="F140" s="40"/>
      <c r="G140" s="40"/>
      <c r="H140" s="40"/>
      <c r="I140" s="40"/>
      <c r="J140" s="43"/>
    </row>
    <row r="141" spans="1:10" ht="12" customHeight="1">
      <c r="A141" s="39"/>
      <c r="B141" s="40"/>
      <c r="C141" s="40"/>
      <c r="D141" s="40"/>
      <c r="E141" s="40"/>
      <c r="F141" s="40"/>
      <c r="G141" s="40"/>
      <c r="H141" s="40"/>
      <c r="I141" s="40"/>
      <c r="J141" s="43"/>
    </row>
    <row r="142" spans="1:10" ht="12" customHeight="1">
      <c r="A142" s="39"/>
      <c r="B142" s="40"/>
      <c r="C142" s="40"/>
      <c r="D142" s="40"/>
      <c r="E142" s="40"/>
      <c r="F142" s="40"/>
      <c r="G142" s="40"/>
      <c r="H142" s="40"/>
      <c r="I142" s="40"/>
      <c r="J142" s="43"/>
    </row>
    <row r="143" spans="1:10" ht="12" customHeight="1">
      <c r="A143" s="44"/>
      <c r="B143" s="45"/>
      <c r="C143" s="45"/>
      <c r="D143" s="45"/>
      <c r="E143" s="45"/>
      <c r="F143" s="45"/>
      <c r="G143" s="45"/>
      <c r="H143" s="45"/>
      <c r="I143" s="45"/>
      <c r="J143" s="52"/>
    </row>
  </sheetData>
  <mergeCells count="8">
    <mergeCell ref="C75:N77"/>
    <mergeCell ref="C78:N80"/>
    <mergeCell ref="C81:N83"/>
    <mergeCell ref="A1:B2"/>
    <mergeCell ref="C60:J61"/>
    <mergeCell ref="C66:G66"/>
    <mergeCell ref="C69:N71"/>
    <mergeCell ref="C72:N74"/>
  </mergeCells>
  <pageMargins left="0.3" right="0.3" top="0.6" bottom="0.3" header="0.1" footer="0.1"/>
  <pageSetup paperSize="9" scale="4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21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view="pageBreakPreview" zoomScaleSheetLayoutView="100" workbookViewId="0">
      <selection activeCell="F31" sqref="F31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4" t="s">
        <v>0</v>
      </c>
      <c r="B1" s="184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TMF2023</v>
      </c>
      <c r="G1" s="30" t="s">
        <v>5</v>
      </c>
      <c r="H1" s="35" t="str">
        <f>'Update History'!H1</f>
        <v>Hoàng vũ</v>
      </c>
      <c r="I1" s="30" t="s">
        <v>7</v>
      </c>
      <c r="J1" s="35" t="str">
        <f>'Update History'!J1</f>
        <v>Hoàng vũ</v>
      </c>
    </row>
    <row r="2" spans="1:10" ht="12" customHeight="1">
      <c r="A2" s="184"/>
      <c r="B2" s="184"/>
      <c r="C2" s="30" t="s">
        <v>2</v>
      </c>
      <c r="D2" s="34" t="str">
        <f>'Update History'!D2</f>
        <v>ASOFT-TM</v>
      </c>
      <c r="E2" s="30" t="s">
        <v>4</v>
      </c>
      <c r="F2" s="34" t="str">
        <f>'Update History'!F2</f>
        <v>Cập nhật công việc hàng loạt</v>
      </c>
      <c r="G2" s="30" t="s">
        <v>6</v>
      </c>
      <c r="H2" s="35">
        <f>'Update History'!H2</f>
        <v>43025</v>
      </c>
      <c r="I2" s="30" t="s">
        <v>8</v>
      </c>
      <c r="J2" s="35">
        <f>'Update History'!J2</f>
        <v>43025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3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3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Phan Thanh Hoàng Vũ</cp:lastModifiedBy>
  <cp:lastPrinted>2015-08-20T08:28:32Z</cp:lastPrinted>
  <dcterms:created xsi:type="dcterms:W3CDTF">2010-03-29T08:12:10Z</dcterms:created>
  <dcterms:modified xsi:type="dcterms:W3CDTF">2017-11-01T09:54:22Z</dcterms:modified>
</cp:coreProperties>
</file>