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\201512\10_DOCUMENT\13_DETAIL_DESIGN\Tong hop theo doi tuong\"/>
    </mc:Choice>
  </mc:AlternateContent>
  <bookViews>
    <workbookView xWindow="0" yWindow="0" windowWidth="20490" windowHeight="7755"/>
  </bookViews>
  <sheets>
    <sheet name="AR07100_HT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D10" i="2"/>
  <c r="F10" i="2" s="1"/>
  <c r="C10" i="2"/>
  <c r="F9" i="2"/>
  <c r="F8" i="2"/>
  <c r="F7" i="2"/>
  <c r="E7" i="2"/>
  <c r="D7" i="2"/>
</calcChain>
</file>

<file path=xl/comments1.xml><?xml version="1.0" encoding="utf-8"?>
<comments xmlns="http://schemas.openxmlformats.org/spreadsheetml/2006/main">
  <authors>
    <author>Admins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Theoi doi vo binh theo tung ma vo binh (bao cao tong + bao cao chi tiet theo nhom vo binh)</t>
        </r>
      </text>
    </comment>
  </commentList>
</comments>
</file>

<file path=xl/comments2.xml><?xml version="1.0" encoding="utf-8"?>
<comments xmlns="http://schemas.openxmlformats.org/spreadsheetml/2006/main">
  <authors>
    <author>Admins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Theoi doi vo binh theo tung ma vo binh (bao cao tong + bao cao chi tiet theo nhom vo binh)</t>
        </r>
      </text>
    </comment>
  </commentList>
</comments>
</file>

<file path=xl/sharedStrings.xml><?xml version="1.0" encoding="utf-8"?>
<sst xmlns="http://schemas.openxmlformats.org/spreadsheetml/2006/main" count="28" uniqueCount="20">
  <si>
    <t>TT</t>
  </si>
  <si>
    <t>Khoản mục</t>
  </si>
  <si>
    <t>SL Vỏ tồn đầu kỳ tại KH</t>
  </si>
  <si>
    <t>SL Vỏ giao KH
( KH cọc vỏ )</t>
  </si>
  <si>
    <t>SL Vỏ KH trả
( Trả cọc cho KH )</t>
  </si>
  <si>
    <t>SL Vỏ tồn cuối kỳ tại KH</t>
  </si>
  <si>
    <t xml:space="preserve">Tổng cộng vỏ </t>
  </si>
  <si>
    <t>Chi tiết theo nhóm khách hàng</t>
  </si>
  <si>
    <t>KH công nợ cuối tháng</t>
  </si>
  <si>
    <t>KH thu ngay</t>
  </si>
  <si>
    <t>KH ngưng sử dụng</t>
  </si>
  <si>
    <t>Nhân viên công ty</t>
  </si>
  <si>
    <t>BÁO CÁO TỔNG HỢP CÔNG NỢ VỎ THEO KHÁCH HÀNG</t>
  </si>
  <si>
    <t>Tháng 8- 2015</t>
  </si>
  <si>
    <t>Tồn kho Đầu kỳ</t>
  </si>
  <si>
    <t>Xuất kho</t>
  </si>
  <si>
    <t>Nhập kho</t>
  </si>
  <si>
    <t>Tồn kho cuối kỳ</t>
  </si>
  <si>
    <t>Mã phân tích 5</t>
  </si>
  <si>
    <t>Tổng hợp theo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</si>
</sst>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"/>
      <name val="Arial"/>
      <family val="2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</xf>
  </cellStyleXfs>
  <cellXfs count="16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164" fontId="3" fillId="0" borderId="1" xfId="2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/>
    </xf>
    <xf numFmtId="164" fontId="4" fillId="0" borderId="1" xfId="2" applyNumberFormat="1" applyFont="1" applyFill="1" applyBorder="1"/>
    <xf numFmtId="164" fontId="4" fillId="0" borderId="1" xfId="3" applyFont="1" applyFill="1" applyBorder="1"/>
    <xf numFmtId="164" fontId="4" fillId="0" borderId="2" xfId="3" applyFont="1" applyFill="1" applyBorder="1" applyAlignment="1">
      <alignment horizontal="center"/>
    </xf>
    <xf numFmtId="0" fontId="4" fillId="0" borderId="1" xfId="1" applyFont="1" applyFill="1" applyBorder="1" applyAlignment="1">
      <alignment horizontal="left"/>
    </xf>
    <xf numFmtId="164" fontId="4" fillId="0" borderId="1" xfId="3" applyFont="1" applyFill="1" applyBorder="1" applyAlignment="1">
      <alignment horizontal="left"/>
    </xf>
    <xf numFmtId="0" fontId="3" fillId="0" borderId="3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8" fillId="0" borderId="0" xfId="4" applyFont="1" applyAlignment="1">
      <alignment horizontal="center"/>
    </xf>
    <xf numFmtId="0" fontId="3" fillId="0" borderId="0" xfId="4" applyFont="1" applyAlignment="1">
      <alignment horizontal="center"/>
    </xf>
    <xf numFmtId="0" fontId="8" fillId="0" borderId="0" xfId="4" applyFont="1" applyAlignment="1">
      <alignment horizontal="center"/>
    </xf>
    <xf numFmtId="0" fontId="3" fillId="0" borderId="0" xfId="4" applyFont="1" applyAlignment="1">
      <alignment horizontal="center"/>
    </xf>
  </cellXfs>
  <cellStyles count="5">
    <cellStyle name="Comma 2" xfId="2"/>
    <cellStyle name="Comma 4" xfId="3"/>
    <cellStyle name="Normal" xfId="0" builtinId="0"/>
    <cellStyle name="Normal 2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7" sqref="B7"/>
    </sheetView>
  </sheetViews>
  <sheetFormatPr defaultRowHeight="15" x14ac:dyDescent="0.25"/>
  <cols>
    <col min="1" max="1" width="30.5703125" bestFit="1" customWidth="1"/>
    <col min="2" max="2" width="40.85546875" customWidth="1"/>
    <col min="3" max="3" width="11.140625" bestFit="1" customWidth="1"/>
    <col min="4" max="4" width="13.7109375" bestFit="1" customWidth="1"/>
    <col min="5" max="5" width="11.5703125" bestFit="1" customWidth="1"/>
    <col min="6" max="6" width="11.140625" bestFit="1" customWidth="1"/>
    <col min="7" max="7" width="13.5703125" bestFit="1" customWidth="1"/>
    <col min="8" max="8" width="8.7109375" bestFit="1" customWidth="1"/>
  </cols>
  <sheetData>
    <row r="1" spans="1:8" ht="20.25" x14ac:dyDescent="0.3">
      <c r="A1" s="12" t="s">
        <v>12</v>
      </c>
      <c r="B1" s="12"/>
      <c r="C1" s="12"/>
      <c r="D1" s="12"/>
      <c r="E1" s="12"/>
      <c r="F1" s="14"/>
      <c r="G1" s="14"/>
      <c r="H1" s="14"/>
    </row>
    <row r="2" spans="1:8" ht="15.75" x14ac:dyDescent="0.25">
      <c r="A2" s="13" t="s">
        <v>13</v>
      </c>
      <c r="B2" s="13"/>
      <c r="C2" s="13"/>
      <c r="D2" s="13"/>
      <c r="E2" s="13"/>
      <c r="F2" s="13"/>
      <c r="G2" s="15"/>
      <c r="H2" s="15"/>
    </row>
    <row r="4" spans="1:8" ht="31.5" x14ac:dyDescent="0.25">
      <c r="A4" s="1" t="s">
        <v>0</v>
      </c>
      <c r="B4" s="2" t="s">
        <v>18</v>
      </c>
      <c r="C4" s="3" t="s">
        <v>14</v>
      </c>
      <c r="D4" s="2" t="s">
        <v>15</v>
      </c>
      <c r="E4" s="2" t="s">
        <v>16</v>
      </c>
      <c r="F4" s="2" t="s">
        <v>17</v>
      </c>
    </row>
    <row r="5" spans="1:8" ht="15.75" x14ac:dyDescent="0.25">
      <c r="A5" s="10" t="s">
        <v>19</v>
      </c>
      <c r="B5" s="11"/>
      <c r="C5" s="7"/>
      <c r="D5" s="7"/>
      <c r="E5" s="7"/>
      <c r="F5" s="7"/>
    </row>
    <row r="6" spans="1:8" ht="15.75" x14ac:dyDescent="0.25">
      <c r="A6" s="4">
        <v>1</v>
      </c>
      <c r="B6" s="8" t="s">
        <v>8</v>
      </c>
      <c r="C6" s="9"/>
      <c r="D6" s="9"/>
      <c r="E6" s="9"/>
      <c r="F6" s="9"/>
    </row>
    <row r="7" spans="1:8" ht="15.75" x14ac:dyDescent="0.25">
      <c r="A7" s="4">
        <v>2</v>
      </c>
      <c r="B7" s="8" t="s">
        <v>9</v>
      </c>
      <c r="C7" s="9"/>
      <c r="D7" s="9"/>
      <c r="E7" s="9"/>
      <c r="F7" s="6"/>
    </row>
    <row r="8" spans="1:8" ht="15.75" x14ac:dyDescent="0.25">
      <c r="A8" s="4">
        <v>3</v>
      </c>
      <c r="B8" s="8" t="s">
        <v>10</v>
      </c>
      <c r="C8" s="6"/>
      <c r="D8" s="9"/>
      <c r="E8" s="9"/>
      <c r="F8" s="6"/>
    </row>
    <row r="9" spans="1:8" ht="15.75" x14ac:dyDescent="0.25">
      <c r="A9" s="4">
        <v>4</v>
      </c>
      <c r="B9" s="8" t="s">
        <v>11</v>
      </c>
      <c r="C9" s="9"/>
      <c r="D9" s="9"/>
      <c r="E9" s="9"/>
      <c r="F9" s="6"/>
    </row>
    <row r="10" spans="1:8" ht="15.75" x14ac:dyDescent="0.25">
      <c r="A10" s="4"/>
      <c r="B10" s="5" t="s">
        <v>6</v>
      </c>
      <c r="C10" s="6"/>
      <c r="D10" s="6"/>
      <c r="E10" s="6"/>
      <c r="F10" s="6"/>
    </row>
  </sheetData>
  <mergeCells count="2">
    <mergeCell ref="A1:E1"/>
    <mergeCell ref="A2:F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A8" sqref="A8"/>
    </sheetView>
  </sheetViews>
  <sheetFormatPr defaultRowHeight="15" x14ac:dyDescent="0.25"/>
  <cols>
    <col min="1" max="1" width="30.5703125" bestFit="1" customWidth="1"/>
    <col min="2" max="2" width="21.42578125" bestFit="1" customWidth="1"/>
    <col min="3" max="3" width="18.28515625" customWidth="1"/>
    <col min="4" max="5" width="16.85546875" customWidth="1"/>
    <col min="6" max="6" width="23" customWidth="1"/>
  </cols>
  <sheetData>
    <row r="1" spans="1:6" ht="20.25" x14ac:dyDescent="0.3">
      <c r="A1" s="12" t="s">
        <v>12</v>
      </c>
      <c r="B1" s="12"/>
      <c r="C1" s="12"/>
      <c r="D1" s="12"/>
      <c r="E1" s="12"/>
      <c r="F1" s="14"/>
    </row>
    <row r="2" spans="1:6" ht="15.75" x14ac:dyDescent="0.25">
      <c r="A2" s="13" t="s">
        <v>13</v>
      </c>
      <c r="B2" s="13"/>
      <c r="C2" s="13"/>
      <c r="D2" s="13"/>
      <c r="E2" s="13"/>
      <c r="F2" s="13"/>
    </row>
    <row r="4" spans="1:6" ht="47.25" x14ac:dyDescent="0.25">
      <c r="A4" s="1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</row>
    <row r="5" spans="1:6" ht="15.75" x14ac:dyDescent="0.25">
      <c r="A5" s="10" t="s">
        <v>7</v>
      </c>
      <c r="B5" s="11"/>
      <c r="C5" s="7"/>
      <c r="D5" s="7"/>
      <c r="E5" s="7"/>
      <c r="F5" s="7"/>
    </row>
    <row r="6" spans="1:6" ht="15.75" x14ac:dyDescent="0.25">
      <c r="A6" s="4">
        <v>1</v>
      </c>
      <c r="B6" s="8" t="s">
        <v>8</v>
      </c>
      <c r="C6" s="9">
        <v>5044</v>
      </c>
      <c r="D6" s="9">
        <v>5883</v>
      </c>
      <c r="E6" s="9">
        <v>1153</v>
      </c>
      <c r="F6" s="9">
        <v>9774</v>
      </c>
    </row>
    <row r="7" spans="1:6" ht="15.75" x14ac:dyDescent="0.25">
      <c r="A7" s="4">
        <v>2</v>
      </c>
      <c r="B7" s="8" t="s">
        <v>9</v>
      </c>
      <c r="C7" s="9">
        <v>5500</v>
      </c>
      <c r="D7" s="9">
        <f>291+24966</f>
        <v>25257</v>
      </c>
      <c r="E7" s="9">
        <f>171+23112</f>
        <v>23283</v>
      </c>
      <c r="F7" s="6">
        <f t="shared" ref="F7:F9" si="0">C7+D7-E7</f>
        <v>7474</v>
      </c>
    </row>
    <row r="8" spans="1:6" ht="15.75" x14ac:dyDescent="0.25">
      <c r="A8" s="4">
        <v>3</v>
      </c>
      <c r="B8" s="8" t="s">
        <v>10</v>
      </c>
      <c r="C8" s="6">
        <v>450</v>
      </c>
      <c r="D8" s="9"/>
      <c r="E8" s="9">
        <v>400</v>
      </c>
      <c r="F8" s="6">
        <f t="shared" si="0"/>
        <v>50</v>
      </c>
    </row>
    <row r="9" spans="1:6" ht="15.75" x14ac:dyDescent="0.25">
      <c r="A9" s="4">
        <v>4</v>
      </c>
      <c r="B9" s="8" t="s">
        <v>11</v>
      </c>
      <c r="C9" s="9">
        <v>50</v>
      </c>
      <c r="D9" s="9">
        <v>20</v>
      </c>
      <c r="E9" s="9">
        <v>20</v>
      </c>
      <c r="F9" s="6">
        <f t="shared" si="0"/>
        <v>50</v>
      </c>
    </row>
    <row r="10" spans="1:6" ht="15.75" x14ac:dyDescent="0.25">
      <c r="A10" s="4"/>
      <c r="B10" s="5" t="s">
        <v>6</v>
      </c>
      <c r="C10" s="6">
        <f>SUM(C6:C9)</f>
        <v>11044</v>
      </c>
      <c r="D10" s="6">
        <f>SUM(D6,D7,D8,D9)</f>
        <v>31160</v>
      </c>
      <c r="E10" s="6">
        <f>SUM(E6,E7,E8,E9)</f>
        <v>24856</v>
      </c>
      <c r="F10" s="6">
        <f>C10+D10-E10</f>
        <v>17348</v>
      </c>
    </row>
  </sheetData>
  <mergeCells count="2">
    <mergeCell ref="A1:E1"/>
    <mergeCell ref="A2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AR07100_HT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2016-01-22T04:56:09Z</dcterms:created>
  <dcterms:modified xsi:type="dcterms:W3CDTF">2016-01-22T06:57:14Z</dcterms:modified>
</cp:coreProperties>
</file>