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_SVN\SVN_ERP90\10_DOCUMENT\13_DETAIL_DESIGN\4.CLOUD\ASOFT_POS\03_DetailDesign\"/>
    </mc:Choice>
  </mc:AlternateContent>
  <bookViews>
    <workbookView xWindow="240" yWindow="30" windowWidth="15480" windowHeight="9990" tabRatio="873" firstSheet="1" activeTab="8"/>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Data Standard" sheetId="20" r:id="rId9"/>
    <sheet name="Help" sheetId="6" r:id="rId10"/>
    <sheet name="Code Standar" sheetId="19" r:id="rId11"/>
  </sheets>
  <definedNames>
    <definedName name="OLE_LINK1" localSheetId="10">'Code Standar'!#REF!</definedName>
    <definedName name="_xlnm.Print_Area" localSheetId="4">'Data Definition'!$A$1:$I$14</definedName>
    <definedName name="_xlnm.Print_Area" localSheetId="5">'Data Input'!$A$1:$S$8</definedName>
    <definedName name="_xlnm.Print_Area" localSheetId="6">'Form Func Spec'!$A$1:$J$56</definedName>
    <definedName name="_xlnm.Print_Area" localSheetId="7">'Func Spec'!$A$1:$AG$65</definedName>
    <definedName name="_xlnm.Print_Area" localSheetId="9">Help!$A$1:$K$62</definedName>
    <definedName name="_xlnm.Print_Area" localSheetId="3">'Input Check'!$A$1:$H$14</definedName>
    <definedName name="_xlnm.Print_Area" localSheetId="2">'Item Screen'!$A$1:$M$11</definedName>
    <definedName name="_xlnm.Print_Area" localSheetId="1">'Layout Screen'!$A$1:$J$43</definedName>
    <definedName name="_xlnm.Print_Area" localSheetId="0">'Update History'!$A$1:$J$42</definedName>
  </definedNames>
  <calcPr calcId="152511"/>
</workbook>
</file>

<file path=xl/calcChain.xml><?xml version="1.0" encoding="utf-8"?>
<calcChain xmlns="http://schemas.openxmlformats.org/spreadsheetml/2006/main">
  <c r="H1" i="15" l="1"/>
  <c r="C5" i="15"/>
  <c r="M2" i="13"/>
  <c r="M1" i="13"/>
  <c r="G1" i="18"/>
  <c r="G2" i="18"/>
  <c r="E2" i="18"/>
  <c r="E1" i="18"/>
  <c r="C2" i="18"/>
  <c r="C1" i="18"/>
  <c r="F2" i="16"/>
  <c r="F1" i="16"/>
  <c r="F2" i="10"/>
  <c r="C5" i="4"/>
  <c r="D5" i="15"/>
  <c r="F1" i="10"/>
  <c r="H2" i="14"/>
  <c r="H2" i="17"/>
  <c r="F2" i="17"/>
  <c r="D2" i="17"/>
  <c r="H1" i="17"/>
  <c r="F1" i="17"/>
  <c r="D1" i="17"/>
  <c r="D2" i="16"/>
  <c r="B2" i="16"/>
  <c r="D1" i="16"/>
  <c r="B1" i="16"/>
  <c r="K2" i="15"/>
  <c r="H2" i="15"/>
  <c r="E2" i="15"/>
  <c r="K1" i="15"/>
  <c r="E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s>
  <commentList>
    <comment ref="B4" authorId="0" shapeId="0">
      <text>
        <r>
          <rPr>
            <b/>
            <sz val="8"/>
            <color indexed="81"/>
            <rFont val="Tahoma"/>
            <family val="2"/>
          </rPr>
          <t>Thứ tự Enter, Tab</t>
        </r>
      </text>
    </comment>
    <comment ref="C4" authorId="1" shapeId="0">
      <text>
        <r>
          <rPr>
            <sz val="8"/>
            <color indexed="81"/>
            <rFont val="Tahoma"/>
            <family val="2"/>
          </rPr>
          <t>Tên của item trên màn hình</t>
        </r>
      </text>
    </comment>
    <comment ref="D4" authorId="1" shapeId="0">
      <text>
        <r>
          <rPr>
            <sz val="8"/>
            <color indexed="81"/>
            <rFont val="Tahoma"/>
            <family val="2"/>
          </rPr>
          <t>Caption của item trên màn hình</t>
        </r>
      </text>
    </comment>
    <comment ref="E4" authorId="1" shapeId="0">
      <text>
        <r>
          <rPr>
            <sz val="8"/>
            <color indexed="81"/>
            <rFont val="Tahoma"/>
            <family val="2"/>
          </rPr>
          <t>Tên của Field ở DB tương ứng với Item trên màn hình</t>
        </r>
      </text>
    </comment>
    <comment ref="F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1" shapeId="0">
      <text>
        <r>
          <rPr>
            <sz val="8"/>
            <color indexed="81"/>
            <rFont val="Tahoma"/>
            <family val="2"/>
          </rPr>
          <t>Loại dữ liệu của item trên màn hình
- Text
- Number
- DateTime
- Boolean</t>
        </r>
      </text>
    </comment>
    <comment ref="H4" authorId="1"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J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K4" authorId="0" shapeId="0">
      <text>
        <r>
          <rPr>
            <b/>
            <sz val="8"/>
            <color indexed="81"/>
            <rFont val="Tahoma"/>
            <family val="2"/>
          </rPr>
          <t xml:space="preserve">Giới hạn dữ liệu được nhập
Kiểu số ,….
</t>
        </r>
      </text>
    </comment>
    <comment ref="L4" authorId="1" shapeId="0">
      <text>
        <r>
          <rPr>
            <sz val="8"/>
            <color indexed="81"/>
            <rFont val="Tahoma"/>
            <family val="2"/>
          </rPr>
          <t xml:space="preserve">Giá trị hiển thị mặc định cho item
Trường hợp giá trị hiển thị phức tạp thì phải ghi trong phần mô tả
</t>
        </r>
      </text>
    </comment>
  </commentList>
</comments>
</file>

<file path=xl/comments4.xml><?xml version="1.0" encoding="utf-8"?>
<comments xmlns="http://schemas.openxmlformats.org/spreadsheetml/2006/main">
  <authors>
    <author>vinhphong</author>
  </authors>
  <commentList>
    <comment ref="B4" authorId="0" shapeId="0">
      <text>
        <r>
          <rPr>
            <sz val="8"/>
            <color indexed="81"/>
            <rFont val="Tahoma"/>
            <family val="2"/>
          </rPr>
          <t>Tên của item trên màn hình</t>
        </r>
      </text>
    </comment>
    <comment ref="D4" authorId="0" shapeId="0">
      <text/>
    </comment>
    <comment ref="E4" authorId="0" shapeId="0">
      <text>
        <r>
          <rPr>
            <sz val="8"/>
            <color indexed="81"/>
            <rFont val="Tahoma"/>
            <family val="2"/>
          </rPr>
          <t>Kiểu định dạng</t>
        </r>
      </text>
    </comment>
    <comment ref="G4" authorId="0" shapeId="0">
      <text>
        <r>
          <rPr>
            <sz val="8"/>
            <color indexed="81"/>
            <rFont val="Tahoma"/>
            <family val="2"/>
          </rPr>
          <t>Sự kiện cần kiểm tra:
- Click
- Double Click
- Change
- Selected
- KeyDown
- KeyPress
- Hover
- Focus
- LostFocus</t>
        </r>
      </text>
    </comment>
    <comment ref="H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B4" authorId="0" shapeId="0">
      <text>
        <r>
          <rPr>
            <sz val="8"/>
            <color indexed="81"/>
            <rFont val="Tahoma"/>
            <family val="2"/>
          </rPr>
          <t>Tên kiểu dữ liệu</t>
        </r>
      </text>
    </comment>
    <comment ref="C4" authorId="0" shapeId="0">
      <text>
        <r>
          <rPr>
            <sz val="8"/>
            <color indexed="81"/>
            <rFont val="Tahoma"/>
            <family val="2"/>
          </rPr>
          <t>Các dữ liệu thành phần</t>
        </r>
      </text>
    </comment>
    <comment ref="D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9" authorId="1" shapeId="0">
      <text>
        <r>
          <rPr>
            <sz val="8"/>
            <color indexed="81"/>
            <rFont val="Tahoma"/>
            <family val="2"/>
          </rPr>
          <t>Các biến được sử dụng chung hoặc được truyền vào từ form khác</t>
        </r>
      </text>
    </comment>
    <comment ref="B12"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comments9.xml><?xml version="1.0" encoding="utf-8"?>
<comments xmlns="http://schemas.openxmlformats.org/spreadsheetml/2006/main">
  <authors>
    <author>Phan Thanh Hoàng Vũ</author>
  </authors>
  <commentList>
    <comment ref="D3" authorId="0" shapeId="0">
      <text>
        <r>
          <rPr>
            <b/>
            <sz val="9"/>
            <color indexed="81"/>
            <rFont val="Tahoma"/>
            <charset val="1"/>
          </rPr>
          <t>Phan Thanh Hoàng Vũ:</t>
        </r>
        <r>
          <rPr>
            <sz val="9"/>
            <color indexed="81"/>
            <rFont val="Tahoma"/>
            <charset val="1"/>
          </rPr>
          <t xml:space="preserve">
Nếu chọn loại mặt hàng nào trong danh sách thì  khi thêm mới mặt hàng chương trình sẽ tự động gán mặt hàng cho cửa hàng.</t>
        </r>
      </text>
    </comment>
    <comment ref="L3" authorId="0" shapeId="0">
      <text>
        <r>
          <rPr>
            <b/>
            <sz val="9"/>
            <color indexed="81"/>
            <rFont val="Tahoma"/>
            <charset val="1"/>
          </rPr>
          <t>Phan Thanh Hoàng Vũ:</t>
        </r>
        <r>
          <rPr>
            <sz val="9"/>
            <color indexed="81"/>
            <rFont val="Tahoma"/>
            <charset val="1"/>
          </rPr>
          <t xml:space="preserve">
Nếu chọn loại mặt hàng nào trong danh sách thì  khi thêm mới mặt hàng chương trình sẽ tự động gán mặt hàng cho cửa hàng.</t>
        </r>
      </text>
    </comment>
    <comment ref="G21" authorId="0" shapeId="0">
      <text>
        <r>
          <rPr>
            <b/>
            <sz val="9"/>
            <color indexed="81"/>
            <rFont val="Tahoma"/>
            <charset val="1"/>
          </rPr>
          <t>Phan Thanh Hoàng Vũ:</t>
        </r>
        <r>
          <rPr>
            <sz val="9"/>
            <color indexed="81"/>
            <rFont val="Tahoma"/>
            <charset val="1"/>
          </rPr>
          <t xml:space="preserve">
Nếu chọn loại mặt hàng nào trong danh sách thì  khi thêm mới mặt hàng chương trình sẽ tự động gán mặt hàng cho cửa hàng.</t>
        </r>
      </text>
    </comment>
    <comment ref="D22" authorId="0" shapeId="0">
      <text>
        <r>
          <rPr>
            <b/>
            <sz val="9"/>
            <color indexed="81"/>
            <rFont val="Tahoma"/>
            <charset val="1"/>
          </rPr>
          <t>Phan Thanh Hoàng Vũ
Nếu cửa hàng không thiết bán hàng theo bảng giá thì phải khai báo cột giá để bán hàng.
 - Cột giá 1: là giá bán trong mặt hàng
 - Cột giá 2: là giá bán 2 trong mặt hàng
 - Cột giá 3: là giá bán 3 trong mặt hàng
 - Cột giá 4: là giá bán 4 trong mặt hàng
 - Cột giá 5: là giá bán 5 trong mặt hàng</t>
        </r>
      </text>
    </comment>
    <comment ref="G22" authorId="0" shapeId="0">
      <text>
        <r>
          <rPr>
            <b/>
            <sz val="9"/>
            <color indexed="81"/>
            <rFont val="Tahoma"/>
            <charset val="1"/>
          </rPr>
          <t>Phan Thanh Hoàng Vũ
Nếu cửa hàng không thiết bán hàng theo bảng giá thì phải khai báo cột giá để bán hàng.
 - Cột giá 1: là giá bán trong mặt hàng
 - Cột giá 2: là giá bán 2 trong mặt hàng
 - Cột giá 3: là giá bán 3 trong mặt hàng
 - Cột giá 4: là giá bán 4 trong mặt hàng
 - Cột giá 5: là giá bán 5 trong mặt hàng</t>
        </r>
      </text>
    </comment>
    <comment ref="O22" authorId="0" shapeId="0">
      <text>
        <r>
          <rPr>
            <b/>
            <sz val="9"/>
            <color indexed="81"/>
            <rFont val="Tahoma"/>
            <family val="2"/>
          </rPr>
          <t>Phan Thanh Hoàng Vũ:</t>
        </r>
        <r>
          <rPr>
            <sz val="9"/>
            <color indexed="81"/>
            <rFont val="Tahoma"/>
            <family val="2"/>
          </rPr>
          <t xml:space="preserve">
Chọn đóng để tiến hành lưu thiết lập.</t>
        </r>
      </text>
    </comment>
    <comment ref="D23" authorId="0" shapeId="0">
      <text>
        <r>
          <rPr>
            <b/>
            <sz val="9"/>
            <color indexed="81"/>
            <rFont val="Tahoma"/>
            <charset val="1"/>
          </rPr>
          <t>Phan Thanh Hoàng Vũ:</t>
        </r>
        <r>
          <rPr>
            <sz val="9"/>
            <color indexed="81"/>
            <rFont val="Tahoma"/>
            <charset val="1"/>
          </rPr>
          <t xml:space="preserve">
Mục đích phân quyền nhân viên có được đăng nhập vào cửa hàng không.</t>
        </r>
      </text>
    </comment>
    <comment ref="G23" authorId="0" shapeId="0">
      <text>
        <r>
          <rPr>
            <b/>
            <sz val="9"/>
            <color indexed="81"/>
            <rFont val="Tahoma"/>
            <charset val="1"/>
          </rPr>
          <t>Phan Thanh Hoàng Vũ:</t>
        </r>
        <r>
          <rPr>
            <sz val="9"/>
            <color indexed="81"/>
            <rFont val="Tahoma"/>
            <charset val="1"/>
          </rPr>
          <t xml:space="preserve">
Mục đích phân quyền nhân viên có được đăng nhập vào cửa hàng không.</t>
        </r>
      </text>
    </comment>
    <comment ref="D24" authorId="0" shapeId="0">
      <text>
        <r>
          <rPr>
            <b/>
            <sz val="9"/>
            <color indexed="81"/>
            <rFont val="Tahoma"/>
            <family val="2"/>
          </rPr>
          <t>Phan Thanh Hoàng Vũ:</t>
        </r>
        <r>
          <rPr>
            <sz val="9"/>
            <color indexed="81"/>
            <rFont val="Tahoma"/>
            <family val="2"/>
          </rPr>
          <t xml:space="preserve">
Chọn đóng để tiến hành lưu thiết lập.</t>
        </r>
      </text>
    </comment>
    <comment ref="G24" authorId="0" shapeId="0">
      <text>
        <r>
          <rPr>
            <b/>
            <sz val="9"/>
            <color indexed="81"/>
            <rFont val="Tahoma"/>
            <family val="2"/>
          </rPr>
          <t>Phan Thanh Hoàng Vũ:</t>
        </r>
        <r>
          <rPr>
            <sz val="9"/>
            <color indexed="81"/>
            <rFont val="Tahoma"/>
            <family val="2"/>
          </rPr>
          <t xml:space="preserve">
Chọn đóng để tiến hành lưu thiết lập.</t>
        </r>
      </text>
    </comment>
    <comment ref="O24" authorId="0" shapeId="0">
      <text>
        <r>
          <rPr>
            <b/>
            <sz val="9"/>
            <color indexed="81"/>
            <rFont val="Tahoma"/>
            <charset val="1"/>
          </rPr>
          <t>Phan Thanh Hoàng Vũ
Nếu cửa hàng không thiết bán hàng theo bảng giá thì phải khai báo cột giá để bán hàng.
 - Cột giá 1: là giá bán trong mặt hàng
 - Cột giá 2: là giá bán 2 trong mặt hàng
 - Cột giá 3: là giá bán 3 trong mặt hàng
 - Cột giá 4: là giá bán 4 trong mặt hàng
 - Cột giá 5: là giá bán 5 trong mặt hàng</t>
        </r>
      </text>
    </comment>
    <comment ref="O25" authorId="0" shapeId="0">
      <text>
        <r>
          <rPr>
            <b/>
            <sz val="9"/>
            <color indexed="81"/>
            <rFont val="Tahoma"/>
            <charset val="1"/>
          </rPr>
          <t>Phan Thanh Hoàng Vũ:</t>
        </r>
        <r>
          <rPr>
            <sz val="9"/>
            <color indexed="81"/>
            <rFont val="Tahoma"/>
            <charset val="1"/>
          </rPr>
          <t xml:space="preserve">
Mục đích phân quyền nhân viên có được đăng nhập vào cửa hàng không.</t>
        </r>
      </text>
    </comment>
    <comment ref="O26" authorId="0" shapeId="0">
      <text>
        <r>
          <rPr>
            <b/>
            <sz val="9"/>
            <color indexed="81"/>
            <rFont val="Tahoma"/>
            <family val="2"/>
          </rPr>
          <t>Phan Thanh Hoàng Vũ:</t>
        </r>
        <r>
          <rPr>
            <sz val="9"/>
            <color indexed="81"/>
            <rFont val="Tahoma"/>
            <family val="2"/>
          </rPr>
          <t xml:space="preserve">
Chọn đóng để tiến hành lưu thiết lập.</t>
        </r>
      </text>
    </comment>
    <comment ref="O29" authorId="0" shapeId="0">
      <text>
        <r>
          <rPr>
            <b/>
            <sz val="9"/>
            <color indexed="81"/>
            <rFont val="Tahoma"/>
            <family val="2"/>
          </rPr>
          <t>Phan Thanh Hoàng Vũ:</t>
        </r>
        <r>
          <rPr>
            <sz val="9"/>
            <color indexed="81"/>
            <rFont val="Tahoma"/>
            <family val="2"/>
          </rPr>
          <t xml:space="preserve">
Chọn đóng để tiến hành lưu thiết lập.</t>
        </r>
      </text>
    </comment>
    <comment ref="D33" authorId="0" shapeId="0">
      <text>
        <r>
          <rPr>
            <b/>
            <sz val="9"/>
            <color indexed="81"/>
            <rFont val="Tahoma"/>
            <family val="2"/>
          </rPr>
          <t>Phan Thanh Hoàng Vũ:</t>
        </r>
        <r>
          <rPr>
            <sz val="9"/>
            <color indexed="81"/>
            <rFont val="Tahoma"/>
            <family val="2"/>
          </rPr>
          <t xml:space="preserve">
Chọn đóng để tiến hành lưu thiết lập.</t>
        </r>
      </text>
    </comment>
    <comment ref="G33" authorId="0" shapeId="0">
      <text>
        <r>
          <rPr>
            <b/>
            <sz val="9"/>
            <color indexed="81"/>
            <rFont val="Tahoma"/>
            <family val="2"/>
          </rPr>
          <t>Phan Thanh Hoàng Vũ:</t>
        </r>
        <r>
          <rPr>
            <sz val="9"/>
            <color indexed="81"/>
            <rFont val="Tahoma"/>
            <family val="2"/>
          </rPr>
          <t xml:space="preserve">
Chọn đóng để tiến hành lưu thiết lập.</t>
        </r>
      </text>
    </comment>
    <comment ref="O33" authorId="0" shapeId="0">
      <text>
        <r>
          <rPr>
            <b/>
            <sz val="9"/>
            <color indexed="81"/>
            <rFont val="Tahoma"/>
            <family val="2"/>
          </rPr>
          <t>Phan Thanh Hoàng Vũ:</t>
        </r>
        <r>
          <rPr>
            <sz val="9"/>
            <color indexed="81"/>
            <rFont val="Tahoma"/>
            <family val="2"/>
          </rPr>
          <t xml:space="preserve">
Chọn đóng để tiến hành lưu thiết lập.</t>
        </r>
      </text>
    </comment>
    <comment ref="D38" authorId="0" shapeId="0">
      <text>
        <r>
          <rPr>
            <b/>
            <sz val="9"/>
            <color indexed="81"/>
            <rFont val="Tahoma"/>
            <family val="2"/>
          </rPr>
          <t>Phan Thanh Hoàng Vũ:</t>
        </r>
        <r>
          <rPr>
            <sz val="9"/>
            <color indexed="81"/>
            <rFont val="Tahoma"/>
            <family val="2"/>
          </rPr>
          <t xml:space="preserve">
Chọn đóng để tiến hành lưu thiết lập.</t>
        </r>
      </text>
    </comment>
    <comment ref="G38" authorId="0" shapeId="0">
      <text>
        <r>
          <rPr>
            <b/>
            <sz val="9"/>
            <color indexed="81"/>
            <rFont val="Tahoma"/>
            <family val="2"/>
          </rPr>
          <t>Phan Thanh Hoàng Vũ:</t>
        </r>
        <r>
          <rPr>
            <sz val="9"/>
            <color indexed="81"/>
            <rFont val="Tahoma"/>
            <family val="2"/>
          </rPr>
          <t xml:space="preserve">
Chọn đóng để tiến hành lưu thiết lập.</t>
        </r>
      </text>
    </comment>
    <comment ref="O43" authorId="0" shapeId="0">
      <text>
        <r>
          <rPr>
            <b/>
            <sz val="9"/>
            <color indexed="81"/>
            <rFont val="Tahoma"/>
            <family val="2"/>
          </rPr>
          <t>Phan Thanh Hoàng Vũ:</t>
        </r>
        <r>
          <rPr>
            <sz val="9"/>
            <color indexed="81"/>
            <rFont val="Tahoma"/>
            <family val="2"/>
          </rPr>
          <t xml:space="preserve">
Chọn đóng để tiến hành lưu thiết lập.</t>
        </r>
      </text>
    </comment>
    <comment ref="D46" authorId="0" shapeId="0">
      <text>
        <r>
          <rPr>
            <b/>
            <sz val="9"/>
            <color indexed="81"/>
            <rFont val="Tahoma"/>
            <family val="2"/>
          </rPr>
          <t>Phan Thanh Hoàng Vũ:</t>
        </r>
        <r>
          <rPr>
            <sz val="9"/>
            <color indexed="81"/>
            <rFont val="Tahoma"/>
            <family val="2"/>
          </rPr>
          <t xml:space="preserve">
Chọn đóng để tiến hành lưu thiết lập.</t>
        </r>
      </text>
    </comment>
    <comment ref="G46" authorId="0" shapeId="0">
      <text>
        <r>
          <rPr>
            <b/>
            <sz val="9"/>
            <color indexed="81"/>
            <rFont val="Tahoma"/>
            <family val="2"/>
          </rPr>
          <t>Phan Thanh Hoàng Vũ:</t>
        </r>
        <r>
          <rPr>
            <sz val="9"/>
            <color indexed="81"/>
            <rFont val="Tahoma"/>
            <family val="2"/>
          </rPr>
          <t xml:space="preserve">
Chọn đóng để tiến hành lưu thiết lập.</t>
        </r>
      </text>
    </comment>
    <comment ref="O48" authorId="0" shapeId="0">
      <text>
        <r>
          <rPr>
            <b/>
            <sz val="9"/>
            <color indexed="81"/>
            <rFont val="Tahoma"/>
            <family val="2"/>
          </rPr>
          <t>Phan Thanh Hoàng Vũ:</t>
        </r>
        <r>
          <rPr>
            <sz val="9"/>
            <color indexed="81"/>
            <rFont val="Tahoma"/>
            <family val="2"/>
          </rPr>
          <t xml:space="preserve">
Chọn đóng để tiến hành lưu thiết lập.</t>
        </r>
      </text>
    </comment>
    <comment ref="D53" authorId="0" shapeId="0">
      <text>
        <r>
          <rPr>
            <b/>
            <sz val="9"/>
            <color indexed="81"/>
            <rFont val="Tahoma"/>
            <family val="2"/>
          </rPr>
          <t>Phan Thanh Hoàng Vũ:</t>
        </r>
        <r>
          <rPr>
            <sz val="9"/>
            <color indexed="81"/>
            <rFont val="Tahoma"/>
            <family val="2"/>
          </rPr>
          <t xml:space="preserve">
Chọn đóng để tiến hành lưu thiết lập.</t>
        </r>
      </text>
    </comment>
    <comment ref="G53" authorId="0" shapeId="0">
      <text>
        <r>
          <rPr>
            <b/>
            <sz val="9"/>
            <color indexed="81"/>
            <rFont val="Tahoma"/>
            <family val="2"/>
          </rPr>
          <t>Phan Thanh Hoàng Vũ:</t>
        </r>
        <r>
          <rPr>
            <sz val="9"/>
            <color indexed="81"/>
            <rFont val="Tahoma"/>
            <family val="2"/>
          </rPr>
          <t xml:space="preserve">
Chọn đóng để tiến hành lưu thiết lập.</t>
        </r>
      </text>
    </comment>
    <comment ref="D54" authorId="0" shapeId="0">
      <text>
        <r>
          <rPr>
            <b/>
            <sz val="9"/>
            <color indexed="81"/>
            <rFont val="Tahoma"/>
            <family val="2"/>
          </rPr>
          <t>Phan Thanh Hoàng Vũ:</t>
        </r>
        <r>
          <rPr>
            <sz val="9"/>
            <color indexed="81"/>
            <rFont val="Tahoma"/>
            <family val="2"/>
          </rPr>
          <t xml:space="preserve">
Chọn đóng để tiến hành lưu thiết lập.</t>
        </r>
      </text>
    </comment>
    <comment ref="O56" authorId="0" shapeId="0">
      <text>
        <r>
          <rPr>
            <b/>
            <sz val="9"/>
            <color indexed="81"/>
            <rFont val="Tahoma"/>
            <family val="2"/>
          </rPr>
          <t>Phan Thanh Hoàng Vũ:</t>
        </r>
        <r>
          <rPr>
            <sz val="9"/>
            <color indexed="81"/>
            <rFont val="Tahoma"/>
            <family val="2"/>
          </rPr>
          <t xml:space="preserve">
Chọn đóng để tiến hành lưu thiết lập.</t>
        </r>
      </text>
    </comment>
    <comment ref="D60" authorId="0" shapeId="0">
      <text>
        <r>
          <rPr>
            <b/>
            <sz val="9"/>
            <color indexed="81"/>
            <rFont val="Tahoma"/>
            <family val="2"/>
          </rPr>
          <t>Phan Thanh Hoàng Vũ:</t>
        </r>
        <r>
          <rPr>
            <sz val="9"/>
            <color indexed="81"/>
            <rFont val="Tahoma"/>
            <family val="2"/>
          </rPr>
          <t xml:space="preserve">
Chọn đóng để tiến hành lưu thiết lập.</t>
        </r>
      </text>
    </comment>
    <comment ref="G60" authorId="0" shapeId="0">
      <text>
        <r>
          <rPr>
            <b/>
            <sz val="9"/>
            <color indexed="81"/>
            <rFont val="Tahoma"/>
            <family val="2"/>
          </rPr>
          <t>Phan Thanh Hoàng Vũ:</t>
        </r>
        <r>
          <rPr>
            <sz val="9"/>
            <color indexed="81"/>
            <rFont val="Tahoma"/>
            <family val="2"/>
          </rPr>
          <t xml:space="preserve">
Chọn đóng để tiến hành lưu thiết lập.</t>
        </r>
      </text>
    </comment>
    <comment ref="O63" authorId="0" shapeId="0">
      <text>
        <r>
          <rPr>
            <b/>
            <sz val="9"/>
            <color indexed="81"/>
            <rFont val="Tahoma"/>
            <family val="2"/>
          </rPr>
          <t>Phan Thanh Hoàng Vũ:</t>
        </r>
        <r>
          <rPr>
            <sz val="9"/>
            <color indexed="81"/>
            <rFont val="Tahoma"/>
            <family val="2"/>
          </rPr>
          <t xml:space="preserve">
Chọn đóng để tiến hành lưu thiết lập.</t>
        </r>
      </text>
    </comment>
    <comment ref="O64" authorId="0" shapeId="0">
      <text>
        <r>
          <rPr>
            <b/>
            <sz val="9"/>
            <color indexed="81"/>
            <rFont val="Tahoma"/>
            <family val="2"/>
          </rPr>
          <t>Phan Thanh Hoàng Vũ:</t>
        </r>
        <r>
          <rPr>
            <sz val="9"/>
            <color indexed="81"/>
            <rFont val="Tahoma"/>
            <family val="2"/>
          </rPr>
          <t xml:space="preserve">
Chọn đóng để tiến hành lưu thiết lập.</t>
        </r>
      </text>
    </comment>
    <comment ref="O70" authorId="0" shapeId="0">
      <text>
        <r>
          <rPr>
            <b/>
            <sz val="9"/>
            <color indexed="81"/>
            <rFont val="Tahoma"/>
            <family val="2"/>
          </rPr>
          <t>Phan Thanh Hoàng Vũ:</t>
        </r>
        <r>
          <rPr>
            <sz val="9"/>
            <color indexed="81"/>
            <rFont val="Tahoma"/>
            <family val="2"/>
          </rPr>
          <t xml:space="preserve">
Chọn đóng để tiến hành lưu thiết lập.</t>
        </r>
      </text>
    </comment>
  </commentList>
</comments>
</file>

<file path=xl/sharedStrings.xml><?xml version="1.0" encoding="utf-8"?>
<sst xmlns="http://schemas.openxmlformats.org/spreadsheetml/2006/main" count="757" uniqueCount="325">
  <si>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</si>
  <si>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</si>
  <si>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</si>
  <si>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</si>
  <si>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</si>
  <si>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</si>
  <si>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</si>
  <si>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</si>
  <si>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</si>
  <si>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</si>
  <si>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</si>
  <si>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</si>
  <si>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</si>
  <si>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</si>
  <si>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</si>
  <si>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</si>
  <si>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</si>
  <si>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</si>
  <si>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</si>
  <si>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</si>
  <si>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</si>
  <si>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</si>
  <si>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</si>
  <si>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</si>
  <si>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</si>
  <si>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</si>
  <si>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</si>
  <si>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</si>
  <si>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</si>
  <si>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</si>
  <si>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</si>
  <si>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</si>
  <si>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</si>
  <si>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</si>
  <si>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</si>
  <si>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</si>
  <si>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</si>
  <si>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</si>
  <si>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</si>
  <si>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</si>
  <si>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</si>
  <si>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</si>
  <si>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</si>
  <si>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</si>
  <si>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</si>
  <si>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</si>
  <si>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</si>
  <si>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</si>
  <si>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</si>
  <si>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</si>
  <si>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</si>
  <si>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</si>
  <si>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</si>
  <si>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</si>
  <si>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</si>
  <si>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</si>
  <si>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</si>
  <si>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</si>
  <si>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</si>
  <si>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</si>
  <si>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</si>
  <si>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</si>
  <si>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</si>
  <si>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</si>
  <si>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</si>
  <si>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</si>
  <si>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</si>
  <si>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</si>
  <si>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</si>
  <si>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</si>
  <si>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</si>
  <si>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</si>
  <si>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</si>
  <si>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</si>
  <si>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</si>
  <si>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</si>
  <si>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</si>
  <si>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</si>
  <si>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</si>
  <si>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</si>
  <si>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</si>
  <si>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</si>
  <si>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</si>
  <si>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</si>
  <si>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</si>
  <si>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</si>
  <si>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</si>
  <si>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</si>
  <si>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</si>
  <si>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</si>
  <si>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</si>
  <si>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</si>
  <si>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</si>
  <si>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</si>
  <si>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</si>
  <si>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</si>
  <si>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</si>
  <si>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</si>
  <si>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</si>
  <si>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</si>
  <si>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</si>
  <si>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</si>
  <si>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</si>
  <si>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</si>
  <si>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</si>
  <si>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</si>
  <si>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</si>
  <si>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</si>
  <si>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</si>
  <si>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</si>
  <si>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</si>
  <si>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</si>
  <si>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</si>
  <si>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</si>
  <si>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</si>
  <si>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</si>
  <si>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</si>
  <si>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</si>
  <si>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</si>
  <si>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</si>
  <si>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</si>
  <si>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</si>
  <si>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</si>
  <si>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</si>
  <si>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</si>
  <si>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</si>
  <si>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</si>
  <si>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</si>
  <si>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</si>
  <si>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</si>
  <si>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</si>
  <si>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</si>
  <si>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</si>
  <si>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</si>
  <si>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</si>
  <si>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</si>
  <si>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</si>
  <si>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</si>
  <si>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</si>
  <si>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</si>
  <si>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</si>
  <si>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</si>
  <si>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</si>
  <si>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</si>
  <si>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</si>
  <si>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</si>
  <si>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</si>
  <si>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</si>
  <si>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</si>
  <si>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</si>
  <si>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@IsUsedConditionOB</t>
  </si>
  <si>
    <t>@IsUsedConditionIV</t>
  </si>
  <si>
    <t>@IsUsedConditionVT</t>
  </si>
  <si>
    <r>
      <t>ASoftEnvironment</t>
    </r>
    <r>
      <rPr>
        <sz val="10"/>
        <color theme="1"/>
        <rFont val="Courier New"/>
        <family val="3"/>
      </rPr>
      <t>.CurrentPermission. IsUsedConditionWA</t>
    </r>
  </si>
  <si>
    <t>@IsUsedConditionWA</t>
  </si>
  <si>
    <r>
      <t>ASoftEnvironment</t>
    </r>
    <r>
      <rPr>
        <sz val="10"/>
        <color theme="1"/>
        <rFont val="Courier New"/>
        <family val="3"/>
      </rPr>
      <t>.CurrentPermission. IsUsedConditionIV</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</si>
  <si>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</si>
  <si>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</si>
  <si>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</si>
  <si>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</si>
  <si>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</si>
  <si>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</si>
  <si>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 cho từng khách hàng</t>
  </si>
  <si>
    <t>@CustomizeIndex</t>
  </si>
  <si>
    <t>@GroupID</t>
  </si>
  <si>
    <r>
      <t>ASoftEnvironment</t>
    </r>
    <r>
      <rPr>
        <sz val="10"/>
        <color theme="1"/>
        <rFont val="Courier New"/>
        <family val="3"/>
      </rPr>
      <t>.CurrentDefaultSys.GroupID</t>
    </r>
  </si>
  <si>
    <r>
      <t>ASoftEnvironment</t>
    </r>
    <r>
      <rPr>
        <sz val="10"/>
        <color theme="1"/>
        <rFont val="Courier New"/>
        <family val="3"/>
      </rPr>
      <t>.CurrentPermission.IsUsedConditionOB</t>
    </r>
  </si>
  <si>
    <r>
      <t>ASoftEnvironment</t>
    </r>
    <r>
      <rPr>
        <sz val="10"/>
        <color theme="1"/>
        <rFont val="Courier New"/>
        <family val="3"/>
      </rPr>
      <t>.CurrentPermission. IsUsedConditionVT</t>
    </r>
  </si>
  <si>
    <t>ASOFT - ERP 9.0</t>
  </si>
  <si>
    <t>POS</t>
  </si>
  <si>
    <t>Button</t>
  </si>
  <si>
    <t>Hoàng vũ</t>
  </si>
  <si>
    <t>Hoàng Vũ</t>
  </si>
  <si>
    <t>Tạo mới tài liệu</t>
  </si>
  <si>
    <t>btnClose</t>
  </si>
  <si>
    <t>Boolean</t>
  </si>
  <si>
    <t>Text</t>
  </si>
  <si>
    <t>Version</t>
  </si>
  <si>
    <t>Cus</t>
  </si>
  <si>
    <t>Textbox</t>
  </si>
  <si>
    <t>POSF0072</t>
  </si>
  <si>
    <t>Hướng dẫn sử dụng (hint)</t>
  </si>
  <si>
    <t>Sử dụng màn hình này để:
Cho phép người dùng đăng nhập lần đầu tiên chưa hiểu phần mềm có thể khai báo thứ tự các bước ban đầu</t>
  </si>
  <si>
    <t>[Login POS]
-&gt; Đăng nhập thành công
-&gt; Hiển thị Hint</t>
  </si>
  <si>
    <t>Bước</t>
  </si>
  <si>
    <t>Message</t>
  </si>
  <si>
    <t>Không hiển thị lần đăng nhập tiếp theo</t>
  </si>
  <si>
    <t>Bỏ qua</t>
  </si>
  <si>
    <t>Thực hiện</t>
  </si>
  <si>
    <t>Thoát</t>
  </si>
  <si>
    <t>StepID</t>
  </si>
  <si>
    <t>MessageID</t>
  </si>
  <si>
    <t>Disabled</t>
  </si>
  <si>
    <t>btnNextStepID</t>
  </si>
  <si>
    <t>btnChoose</t>
  </si>
  <si>
    <t>Label</t>
  </si>
  <si>
    <t>CheckBox</t>
  </si>
  <si>
    <t>Number</t>
  </si>
  <si>
    <t>0: không check; 1: check</t>
  </si>
  <si>
    <t>Select</t>
  </si>
  <si>
    <t>@SQL001</t>
  </si>
  <si>
    <t>@SQL002</t>
  </si>
  <si>
    <t>Load</t>
  </si>
  <si>
    <t>Lấy Bước nhỏ nhất của những màn hình chưa được thiết lập</t>
  </si>
  <si>
    <t>Hiển thị màn hình chưa được thiết lập</t>
  </si>
  <si>
    <t>- Thực hiện câu @SQL001 nếu không có kết quả trả ra thì ẩn Hint
   Ngược lại nếu có kết quả trả ra thì lấy hiển thị thông tin Bước (StepID), Thông báo (MessageID), Disabled (Không hiển thị lần đăng nhập tiếp theo), đồng thời truyền mã màn hình
                 ScreenID để gọi đến màn hình tương ứng.</t>
  </si>
  <si>
    <t>Luồng Tổng quát</t>
  </si>
  <si>
    <t>Luồng chi tiết: Thương mại</t>
  </si>
  <si>
    <t>Luồng chi tiết: nhà hàng</t>
  </si>
  <si>
    <t>@SQL003</t>
  </si>
  <si>
    <t>Update</t>
  </si>
  <si>
    <t>Select StepID, ScreenID, MessageID, Status, Disabled
From POST0072
Where DivisionID = @DivisioNID
           EmployeeID = @EmployeeID 
           and StepID = @StepID and Status = 0
Order by StepID</t>
  </si>
  <si>
    <t>Select Min(StepID) as StepID
From POST0072
Where DivisionID = @DivisionID and EmployeeID = @EmployeeID and Status = 0</t>
  </si>
  <si>
    <t>@DivisionID
@EmployeeID</t>
  </si>
  <si>
    <t>Biến môi trường
Biến môi trường</t>
  </si>
  <si>
    <t>@DivisionID
@EmployeeID
@StepID</t>
  </si>
  <si>
    <t>Biến môi trường
Biến môi trường
@@StepIDSQL001</t>
  </si>
  <si>
    <t>Update POST0072 
Set Status = 1, Disabled = @Disabled
Where DivisioNID = @DivisioNID and EmployeeID = @EmplooyeeID and ScreenID = @ScreenID</t>
  </si>
  <si>
    <t>@DivisionID
@EmployeeID
@ScreenID
@Disabled</t>
  </si>
  <si>
    <t>Biến môi trường
Biến môi trường
@ScreenID
@Disabled</t>
  </si>
  <si>
    <t>Dựa theo Luộng nghiệp vụ bên Sheet Func Spec nếu lưu thành công</t>
  </si>
  <si>
    <t>@SQL004</t>
  </si>
  <si>
    <t>Update POST0072 
Set Status = 1, Disabled = @Disabled
Where DivisioNID = @DivisioNID and EmployeeID = @EmplooyeeID and StepID = @StepID</t>
  </si>
  <si>
    <t>@DivisionID
@EmployeeID
@StepID
@Disabled</t>
  </si>
  <si>
    <t>Biến môi trường
Biến môi trường
@StepID
@Disabled</t>
  </si>
  <si>
    <t>Dựa theo Luộng nghiệp vụ bên Sheet Func Spec nếu chọn bỏ qua</t>
  </si>
  <si>
    <t>Nếu Chọn nút bỏ qua thì thực hiện @SQL004</t>
  </si>
  <si>
    <t>Nếu xử lý tại button thực hiện lưu thành công thì thực hiện @SQL003</t>
  </si>
  <si>
    <t>POSF0068</t>
  </si>
  <si>
    <t>ScreenID</t>
  </si>
  <si>
    <t>Mã cửa hàng</t>
  </si>
  <si>
    <t>Tên cửa hàng</t>
  </si>
  <si>
    <t>Địa chỉ</t>
  </si>
  <si>
    <t>Số điện thoại</t>
  </si>
  <si>
    <t>Loại mặt hàng</t>
  </si>
  <si>
    <t>Bán hàng theo cột giá</t>
  </si>
  <si>
    <t>Nhân viên thuộc cửa hàng</t>
  </si>
  <si>
    <t>Mã mặt hàng</t>
  </si>
  <si>
    <t>Tên mặt hàng</t>
  </si>
  <si>
    <t>Đơn vị tính</t>
  </si>
  <si>
    <t>Mã vạch</t>
  </si>
  <si>
    <t>Giá nhập</t>
  </si>
  <si>
    <t>Giá bán</t>
  </si>
  <si>
    <t>Anh đại diện</t>
  </si>
  <si>
    <t>Nhóm thuế</t>
  </si>
  <si>
    <t>Quy định đổi tiền ra điểm (VND)</t>
  </si>
  <si>
    <t>Quy định đổi tiền ra điểm (Điểm)</t>
  </si>
  <si>
    <t>Quy định đổi điểm ra tiền (Điểm)</t>
  </si>
  <si>
    <t>Quy định đổi điểm ra tiền (VND)</t>
  </si>
  <si>
    <t>Lưu thiết lập</t>
  </si>
  <si>
    <t>Mã hội viên</t>
  </si>
  <si>
    <t>tên hội viên</t>
  </si>
  <si>
    <t>Email</t>
  </si>
  <si>
    <t>Điện thoại di động</t>
  </si>
  <si>
    <t>Mã số thuế / Số CMND</t>
  </si>
  <si>
    <t>Mã thẻ hội viên</t>
  </si>
  <si>
    <t>tên thẻ hội viên</t>
  </si>
  <si>
    <t>mã hội viên</t>
  </si>
  <si>
    <t>Loại thẻ</t>
  </si>
  <si>
    <t>Ngày hết hạn</t>
  </si>
  <si>
    <t>POSF0004</t>
  </si>
  <si>
    <t>POSF0055</t>
  </si>
  <si>
    <t>Số chứng từ</t>
  </si>
  <si>
    <t>Mã hàng hóa</t>
  </si>
  <si>
    <t>Số lượng</t>
  </si>
  <si>
    <t>Đơn giá</t>
  </si>
  <si>
    <t>Diển giải</t>
  </si>
  <si>
    <t>Control name</t>
  </si>
  <si>
    <t>Step</t>
  </si>
  <si>
    <t>BusinessArea</t>
  </si>
  <si>
    <t>CIF1171</t>
  </si>
  <si>
    <t>POSF0003</t>
  </si>
  <si>
    <t>POSF00111</t>
  </si>
  <si>
    <t>POSF00201</t>
  </si>
  <si>
    <t>ControlID</t>
  </si>
  <si>
    <t>POSF00101</t>
  </si>
  <si>
    <t>Phân loại đồ ăn</t>
  </si>
  <si>
    <t>Phân loại thức uống</t>
  </si>
  <si>
    <t>POSF0035</t>
  </si>
  <si>
    <t>Mã khu vực</t>
  </si>
  <si>
    <t>Tên khu vực</t>
  </si>
  <si>
    <t>POSF0053</t>
  </si>
  <si>
    <t>Mã bàn</t>
  </si>
  <si>
    <t>Tên bàn</t>
  </si>
  <si>
    <t>Nhóm hàng hóa</t>
  </si>
  <si>
    <t>Data standard Detail Thương mại (POST00721STD)</t>
  </si>
  <si>
    <t>Data standard Detail Nhà hàng (POST00721STD)</t>
  </si>
  <si>
    <t>Data standard Master Thương mại (POST0072STD)</t>
  </si>
  <si>
    <t>Data standard Master Nhà hàng (POST0072STD)</t>
  </si>
  <si>
    <t>Status</t>
  </si>
  <si>
    <t>00ML000039</t>
  </si>
  <si>
    <t>MessageName</t>
  </si>
  <si>
    <t>Bạn phải nhập vào {0}.</t>
  </si>
  <si>
    <t>Chọn loại mặt hàng  trong danh sách thì  khi thêm mới mặt hàng chương trình sẽ tự động gán mặt hàng cho cửa hàng.</t>
  </si>
  <si>
    <t>POSFML000068</t>
  </si>
  <si>
    <t>POSFML000069</t>
  </si>
  <si>
    <t>POSFML000070</t>
  </si>
  <si>
    <t>POSFML000071</t>
  </si>
  <si>
    <t>POSFML000072</t>
  </si>
  <si>
    <t>POSFML000073</t>
  </si>
  <si>
    <t>POSFML000074</t>
  </si>
  <si>
    <t>POSFML000075</t>
  </si>
  <si>
    <t>POSFML000076</t>
  </si>
  <si>
    <t>POSFML000077</t>
  </si>
  <si>
    <t>POSFML000078</t>
  </si>
  <si>
    <t>POSFML000081</t>
  </si>
  <si>
    <t>POSFML000082</t>
  </si>
  <si>
    <t>Nhấn vào đây để Lưu</t>
  </si>
  <si>
    <t>Button [Lưu và nhập tiếp]</t>
  </si>
  <si>
    <t>Button [Lưu]</t>
  </si>
  <si>
    <t>POSFML000079</t>
  </si>
  <si>
    <t>POSFML000080</t>
  </si>
  <si>
    <t>Khai báo thông tin cửa hàng để in hóa đơn hoặc báo cáo.</t>
  </si>
  <si>
    <t>Bạn phải thêm mới mặt hàng trước khi thực hiện mua, bán hoặc nhập xuất kho.</t>
  </si>
  <si>
    <t>Cửa hàng bán hàng có thực hiện chính sách tích lũy điểm nhận quà, phải khai báo chức năng này</t>
  </si>
  <si>
    <t>Nhập hội viên để theo dõi thông tin bán hàng.</t>
  </si>
  <si>
    <t>Khai báo thẻ hội viên để theo dõi tình hình khuyến mãi bán hàng.</t>
  </si>
  <si>
    <t>Chỉnh sửa mẫu hóa đơn bán lẻ phù hợp theo cửa hàng.</t>
  </si>
  <si>
    <t>Đầu kỳ nếu mặt hàng nào có tồn kho nên khai báo để theo dõi xuất kho bán hàng.</t>
  </si>
  <si>
    <t>Khai báo khu vực để dễ dàng theo vị trí đối với lĩnh vực ăn uống, nhà hàng, coffee.</t>
  </si>
  <si>
    <t>Mỗi khu vực quản lý số bàn khác nhau.</t>
  </si>
  <si>
    <t>Khi bán hàng chương trình sẽ lấy giá bán được thiết lập dựa trên 5 cột giá của mặt.  - Cột giá 1: là giá bán trong mặt hàng  - Cột giá 2: là giá bán 2 trong mặt hàng  - Cột giá 3: là giá bán 3 trong mặt hàng  - Cột giá 4: là giá bán 4 trong mặt hàng  - Cột giá 5: là giá bán 5 trong mặt hàng</t>
  </si>
  <si>
    <t>Nhân viên được chọn sẽ có quyền sử dụng phần mềm.</t>
  </si>
  <si>
    <t>Chọn loại mặt hàng đồ ăn để theo dõi in chế biến</t>
  </si>
  <si>
    <t>Chọn loại mặt hàng thức uống để theo dõi in chế biến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</si>
</sst>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24" x14ac:knownFonts="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b/>
      <sz val="15"/>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16">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9"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210">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3" fillId="0" borderId="1" xfId="0" applyFont="1" applyFill="1" applyBorder="1" applyAlignment="1">
      <alignment horizontal="center" vertical="top" wrapText="1"/>
    </xf>
    <xf numFmtId="0" fontId="11" fillId="0" borderId="1" xfId="0" applyFont="1" applyFill="1" applyBorder="1" applyAlignment="1">
      <alignment horizontal="center" vertical="center"/>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5" fillId="2" borderId="3" xfId="0" applyFont="1" applyFill="1" applyBorder="1"/>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6" fillId="0" borderId="19" xfId="0" applyFont="1" applyBorder="1" applyAlignment="1">
      <alignment wrapText="1"/>
    </xf>
    <xf numFmtId="0" fontId="17" fillId="0" borderId="20" xfId="0" applyFont="1" applyBorder="1" applyAlignment="1">
      <alignment wrapText="1"/>
    </xf>
    <xf numFmtId="0" fontId="16" fillId="0" borderId="1" xfId="0" quotePrefix="1" applyFont="1" applyBorder="1" applyAlignment="1">
      <alignment wrapText="1"/>
    </xf>
    <xf numFmtId="0" fontId="17" fillId="0" borderId="1" xfId="0" applyFont="1" applyBorder="1" applyAlignment="1">
      <alignment wrapText="1"/>
    </xf>
    <xf numFmtId="0" fontId="16" fillId="0" borderId="17" xfId="0" quotePrefix="1" applyFont="1" applyBorder="1" applyAlignment="1">
      <alignment wrapText="1"/>
    </xf>
    <xf numFmtId="0" fontId="11" fillId="2" borderId="1"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1" xfId="0" quotePrefix="1" applyFont="1" applyFill="1" applyBorder="1" applyAlignment="1">
      <alignment horizontal="center" vertical="top"/>
    </xf>
    <xf numFmtId="0" fontId="11" fillId="2" borderId="1" xfId="0" applyFont="1" applyFill="1" applyBorder="1" applyAlignment="1">
      <alignment horizontal="center" vertical="center" wrapText="1"/>
    </xf>
    <xf numFmtId="0" fontId="11" fillId="0" borderId="1" xfId="0" applyFont="1" applyFill="1" applyBorder="1" applyAlignment="1">
      <alignment horizontal="left" vertical="center"/>
    </xf>
    <xf numFmtId="0" fontId="11" fillId="2" borderId="1" xfId="0" applyFont="1" applyFill="1" applyBorder="1" applyAlignment="1">
      <alignment horizontal="left" vertical="center" wrapText="1"/>
    </xf>
    <xf numFmtId="165" fontId="11" fillId="2" borderId="1" xfId="0" applyNumberFormat="1" applyFont="1" applyFill="1" applyBorder="1" applyAlignment="1">
      <alignment horizontal="left" vertical="center"/>
    </xf>
    <xf numFmtId="0" fontId="11" fillId="3" borderId="1" xfId="0" applyFont="1" applyFill="1" applyBorder="1" applyAlignment="1">
      <alignment horizontal="left"/>
    </xf>
    <xf numFmtId="0" fontId="11" fillId="2" borderId="0" xfId="0" applyFont="1" applyFill="1" applyAlignment="1">
      <alignment horizontal="left"/>
    </xf>
    <xf numFmtId="0" fontId="11" fillId="2" borderId="1" xfId="0" quotePrefix="1" applyFont="1" applyFill="1" applyBorder="1" applyAlignment="1">
      <alignmen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center"/>
    </xf>
    <xf numFmtId="0" fontId="11" fillId="2" borderId="13" xfId="0" applyFont="1" applyFill="1" applyBorder="1" applyAlignment="1">
      <alignment horizontal="left"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vertical="center" wrapText="1"/>
    </xf>
    <xf numFmtId="0" fontId="11" fillId="0" borderId="1" xfId="0" quotePrefix="1" applyFont="1" applyFill="1" applyBorder="1" applyAlignment="1">
      <alignment horizontal="left" vertical="center"/>
    </xf>
    <xf numFmtId="0" fontId="11" fillId="0" borderId="13" xfId="0" applyFont="1" applyFill="1" applyBorder="1" applyAlignment="1">
      <alignment horizontal="left" vertical="center"/>
    </xf>
    <xf numFmtId="0" fontId="11" fillId="0" borderId="0" xfId="0" applyFont="1" applyFill="1" applyAlignment="1">
      <alignment horizontal="left" vertical="center"/>
    </xf>
    <xf numFmtId="0" fontId="11" fillId="2" borderId="0" xfId="0" applyFont="1" applyFill="1" applyAlignment="1">
      <alignment horizontal="left" vertical="center"/>
    </xf>
    <xf numFmtId="0" fontId="11" fillId="0" borderId="13" xfId="0" quotePrefix="1" applyFont="1" applyFill="1" applyBorder="1" applyAlignment="1">
      <alignment horizontal="lef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11" fillId="0" borderId="1" xfId="0" quotePrefix="1" applyFont="1" applyFill="1" applyBorder="1" applyAlignment="1">
      <alignment horizontal="left" vertical="center" wrapText="1"/>
    </xf>
    <xf numFmtId="0" fontId="0" fillId="2" borderId="0" xfId="0" applyFill="1" applyAlignment="1">
      <alignment horizontal="center" vertical="center" wrapText="1"/>
    </xf>
    <xf numFmtId="0" fontId="0" fillId="2" borderId="0" xfId="0" applyFill="1"/>
    <xf numFmtId="0" fontId="0" fillId="2" borderId="1" xfId="0" applyFill="1" applyBorder="1" applyAlignment="1">
      <alignment horizontal="center" vertical="center" wrapText="1"/>
    </xf>
    <xf numFmtId="0" fontId="0" fillId="2" borderId="1" xfId="0" applyFill="1" applyBorder="1"/>
    <xf numFmtId="0" fontId="0" fillId="2" borderId="13" xfId="0" applyFill="1" applyBorder="1"/>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0" fillId="15" borderId="1" xfId="0" applyFill="1" applyBorder="1"/>
    <xf numFmtId="0" fontId="0" fillId="15" borderId="13" xfId="0" applyFill="1" applyBorder="1"/>
    <xf numFmtId="0" fontId="19" fillId="2" borderId="0" xfId="0" applyFont="1" applyFill="1" applyBorder="1" applyAlignment="1">
      <alignment horizontal="center" vertical="center" wrapText="1"/>
    </xf>
    <xf numFmtId="0" fontId="0" fillId="2" borderId="1" xfId="0" applyFill="1" applyBorder="1" applyAlignment="1">
      <alignment wrapText="1"/>
    </xf>
    <xf numFmtId="0" fontId="0" fillId="15" borderId="1" xfId="0" applyFill="1" applyBorder="1" applyAlignment="1">
      <alignment wrapText="1"/>
    </xf>
    <xf numFmtId="0" fontId="0" fillId="2" borderId="0" xfId="0" applyFill="1" applyBorder="1" applyAlignment="1">
      <alignment wrapText="1"/>
    </xf>
    <xf numFmtId="0" fontId="0" fillId="2" borderId="0" xfId="0" applyFill="1" applyAlignment="1">
      <alignment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left" vertical="center" wrapText="1"/>
    </xf>
    <xf numFmtId="0" fontId="11" fillId="2" borderId="11" xfId="0" quotePrefix="1" applyFont="1" applyFill="1" applyBorder="1" applyAlignment="1">
      <alignment horizontal="left" vertical="center" wrapText="1"/>
    </xf>
    <xf numFmtId="0" fontId="11" fillId="2" borderId="12" xfId="0" quotePrefix="1" applyFont="1" applyFill="1" applyBorder="1" applyAlignment="1">
      <alignment horizontal="left" vertical="center" wrapText="1"/>
    </xf>
    <xf numFmtId="0" fontId="11" fillId="2" borderId="1" xfId="0" applyFont="1" applyFill="1" applyBorder="1" applyAlignment="1">
      <alignment horizontal="left" vertical="center"/>
    </xf>
    <xf numFmtId="0" fontId="11" fillId="0" borderId="2"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5" fillId="2" borderId="0" xfId="0" applyFont="1" applyFill="1" applyBorder="1" applyAlignment="1">
      <alignment horizontal="left" vertical="top" wrapText="1"/>
    </xf>
    <xf numFmtId="0" fontId="5" fillId="2" borderId="5" xfId="0" applyFont="1" applyFill="1" applyBorder="1" applyAlignment="1">
      <alignment horizontal="left" vertical="top" wrapText="1"/>
    </xf>
    <xf numFmtId="0" fontId="11" fillId="2" borderId="0" xfId="0" quotePrefix="1" applyFont="1" applyFill="1" applyBorder="1" applyAlignment="1">
      <alignment horizontal="left" vertical="top" wrapText="1"/>
    </xf>
    <xf numFmtId="0" fontId="11" fillId="2" borderId="5" xfId="0" quotePrefix="1" applyFont="1" applyFill="1" applyBorder="1" applyAlignment="1">
      <alignment horizontal="left" vertical="top" wrapText="1"/>
    </xf>
    <xf numFmtId="0" fontId="19" fillId="2" borderId="2"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361951</xdr:colOff>
      <xdr:row>7</xdr:row>
      <xdr:rowOff>57150</xdr:rowOff>
    </xdr:from>
    <xdr:to>
      <xdr:col>7</xdr:col>
      <xdr:colOff>685801</xdr:colOff>
      <xdr:row>32</xdr:row>
      <xdr:rowOff>94769</xdr:rowOff>
    </xdr:to>
    <xdr:pic>
      <xdr:nvPicPr>
        <xdr:cNvPr id="2" name="Picture 1"/>
        <xdr:cNvPicPr>
          <a:picLocks noChangeAspect="1"/>
        </xdr:cNvPicPr>
      </xdr:nvPicPr>
      <xdr:blipFill>
        <a:blip xmlns:r="http://schemas.openxmlformats.org/officeDocument/2006/relationships" r:embed="rId1"/>
        <a:stretch>
          <a:fillRect/>
        </a:stretch>
      </xdr:blipFill>
      <xdr:spPr>
        <a:xfrm>
          <a:off x="361951" y="1123950"/>
          <a:ext cx="7200900" cy="38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9</xdr:row>
      <xdr:rowOff>47625</xdr:rowOff>
    </xdr:from>
    <xdr:to>
      <xdr:col>9</xdr:col>
      <xdr:colOff>398998</xdr:colOff>
      <xdr:row>54</xdr:row>
      <xdr:rowOff>27720</xdr:rowOff>
    </xdr:to>
    <xdr:pic>
      <xdr:nvPicPr>
        <xdr:cNvPr id="2" name="Picture 1"/>
        <xdr:cNvPicPr>
          <a:picLocks noChangeAspect="1"/>
        </xdr:cNvPicPr>
      </xdr:nvPicPr>
      <xdr:blipFill>
        <a:blip xmlns:r="http://schemas.openxmlformats.org/officeDocument/2006/relationships" r:embed="rId1"/>
        <a:stretch>
          <a:fillRect/>
        </a:stretch>
      </xdr:blipFill>
      <xdr:spPr>
        <a:xfrm>
          <a:off x="314325" y="1419225"/>
          <a:ext cx="8419048" cy="683809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28575</xdr:colOff>
          <xdr:row>57</xdr:row>
          <xdr:rowOff>57150</xdr:rowOff>
        </xdr:from>
        <xdr:to>
          <xdr:col>11</xdr:col>
          <xdr:colOff>152400</xdr:colOff>
          <xdr:row>154</xdr:row>
          <xdr:rowOff>85725</xdr:rowOff>
        </xdr:to>
        <xdr:sp macro="" textlink="">
          <xdr:nvSpPr>
            <xdr:cNvPr id="14347" name="Object 11" hidden="1">
              <a:extLst>
                <a:ext uri="{63B3BB69-23CF-44E3-9099-C40C66FF867C}">
                  <a14:compatExt spid="_x0000_s1434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57</xdr:row>
          <xdr:rowOff>0</xdr:rowOff>
        </xdr:from>
        <xdr:to>
          <xdr:col>27</xdr:col>
          <xdr:colOff>514350</xdr:colOff>
          <xdr:row>177</xdr:row>
          <xdr:rowOff>142875</xdr:rowOff>
        </xdr:to>
        <xdr:sp macro="" textlink="">
          <xdr:nvSpPr>
            <xdr:cNvPr id="14348" name="Object 12" hidden="1">
              <a:extLst>
                <a:ext uri="{63B3BB69-23CF-44E3-9099-C40C66FF867C}">
                  <a14:compatExt spid="_x0000_s1434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14.vml"/><Relationship Id="rId7" Type="http://schemas.openxmlformats.org/officeDocument/2006/relationships/package" Target="../embeddings/Microsoft_Visio_Drawing222222222222222222222222222222222222222222222222222222222222222222.vsdx"/><Relationship Id="rId2" Type="http://schemas.openxmlformats.org/officeDocument/2006/relationships/drawing" Target="../drawings/drawing2.xml"/><Relationship Id="rId1" Type="http://schemas.openxmlformats.org/officeDocument/2006/relationships/printerSettings" Target="../printerSettings/printerSettings8.bin"/><Relationship Id="rId6" Type="http://schemas.openxmlformats.org/officeDocument/2006/relationships/image" Target="../media/image3.emf"/><Relationship Id="rId5" Type="http://schemas.openxmlformats.org/officeDocument/2006/relationships/package" Target="../embeddings/Microsoft_Visio_Drawing111111111111111111111111111111111111111111111111111111111111111111.vsdx"/><Relationship Id="rId4" Type="http://schemas.openxmlformats.org/officeDocument/2006/relationships/vmlDrawing" Target="../drawings/vmlDrawing15.vml"/><Relationship Id="rId9"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17" sqref="E17:J17"/>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158" t="s">
        <v>0</v>
      </c>
      <c r="B1" s="158"/>
      <c r="C1" s="31" t="s">
        <v>1</v>
      </c>
      <c r="D1" s="73" t="s">
        <v>168</v>
      </c>
      <c r="E1" s="31" t="s">
        <v>3</v>
      </c>
      <c r="F1" s="35" t="s">
        <v>180</v>
      </c>
      <c r="G1" s="31" t="s">
        <v>5</v>
      </c>
      <c r="H1" s="89" t="s">
        <v>172</v>
      </c>
      <c r="I1" s="31" t="s">
        <v>7</v>
      </c>
      <c r="J1" s="65"/>
    </row>
    <row r="2" spans="1:10" ht="12" customHeight="1" x14ac:dyDescent="0.15">
      <c r="A2" s="158"/>
      <c r="B2" s="158"/>
      <c r="C2" s="31" t="s">
        <v>2</v>
      </c>
      <c r="D2" s="73" t="s">
        <v>169</v>
      </c>
      <c r="E2" s="31" t="s">
        <v>4</v>
      </c>
      <c r="F2" s="35" t="s">
        <v>181</v>
      </c>
      <c r="G2" s="31" t="s">
        <v>6</v>
      </c>
      <c r="H2" s="36">
        <v>42783</v>
      </c>
      <c r="I2" s="31" t="s">
        <v>8</v>
      </c>
      <c r="J2" s="65"/>
    </row>
    <row r="4" spans="1:10" ht="12" customHeight="1" x14ac:dyDescent="0.15">
      <c r="A4" s="38" t="s">
        <v>9</v>
      </c>
      <c r="B4" s="38" t="s">
        <v>10</v>
      </c>
      <c r="C4" s="38" t="s">
        <v>8</v>
      </c>
      <c r="D4" s="38" t="s">
        <v>7</v>
      </c>
      <c r="E4" s="159" t="s">
        <v>11</v>
      </c>
      <c r="F4" s="159"/>
      <c r="G4" s="159"/>
      <c r="H4" s="159"/>
      <c r="I4" s="159"/>
      <c r="J4" s="159"/>
    </row>
    <row r="5" spans="1:10" s="25" customFormat="1" ht="24" customHeight="1" x14ac:dyDescent="0.25">
      <c r="A5" s="113">
        <v>1</v>
      </c>
      <c r="B5" s="124">
        <v>1</v>
      </c>
      <c r="C5" s="36">
        <f>H2</f>
        <v>42783</v>
      </c>
      <c r="D5" s="125" t="s">
        <v>171</v>
      </c>
      <c r="E5" s="160" t="s">
        <v>173</v>
      </c>
      <c r="F5" s="161"/>
      <c r="G5" s="161"/>
      <c r="H5" s="161"/>
      <c r="I5" s="161"/>
      <c r="J5" s="161"/>
    </row>
    <row r="6" spans="1:10" ht="12.75" x14ac:dyDescent="0.2">
      <c r="A6" s="80">
        <v>2</v>
      </c>
      <c r="B6" s="40">
        <v>2</v>
      </c>
      <c r="C6" s="72"/>
      <c r="D6" s="62"/>
      <c r="E6" s="162"/>
      <c r="F6" s="163"/>
      <c r="G6" s="163"/>
      <c r="H6" s="163"/>
      <c r="I6" s="163"/>
      <c r="J6" s="164"/>
    </row>
    <row r="7" spans="1:10" ht="12" customHeight="1" x14ac:dyDescent="0.2">
      <c r="A7" s="81">
        <v>3</v>
      </c>
      <c r="B7" s="40">
        <v>3</v>
      </c>
      <c r="C7" s="73"/>
      <c r="D7" s="39"/>
      <c r="E7" s="152"/>
      <c r="F7" s="153"/>
      <c r="G7" s="153"/>
      <c r="H7" s="153"/>
      <c r="I7" s="153"/>
      <c r="J7" s="154"/>
    </row>
    <row r="8" spans="1:10" ht="12" customHeight="1" x14ac:dyDescent="0.2">
      <c r="A8" s="82">
        <v>4</v>
      </c>
      <c r="B8" s="40">
        <v>4</v>
      </c>
      <c r="C8" s="73"/>
      <c r="D8" s="39"/>
      <c r="E8" s="155"/>
      <c r="F8" s="156"/>
      <c r="G8" s="156"/>
      <c r="H8" s="156"/>
      <c r="I8" s="156"/>
      <c r="J8" s="157"/>
    </row>
    <row r="9" spans="1:10" ht="12" customHeight="1" x14ac:dyDescent="0.2">
      <c r="A9" s="83">
        <v>5</v>
      </c>
      <c r="B9" s="40">
        <v>5</v>
      </c>
      <c r="C9" s="73"/>
      <c r="D9" s="39"/>
      <c r="E9" s="152"/>
      <c r="F9" s="153"/>
      <c r="G9" s="153"/>
      <c r="H9" s="153"/>
      <c r="I9" s="153"/>
      <c r="J9" s="154"/>
    </row>
    <row r="10" spans="1:10" ht="12" customHeight="1" x14ac:dyDescent="0.2">
      <c r="A10" s="84">
        <v>6</v>
      </c>
      <c r="B10" s="40">
        <v>6</v>
      </c>
      <c r="C10" s="73"/>
      <c r="D10" s="39"/>
      <c r="E10" s="152"/>
      <c r="F10" s="153"/>
      <c r="G10" s="153"/>
      <c r="H10" s="153"/>
      <c r="I10" s="153"/>
      <c r="J10" s="154"/>
    </row>
    <row r="11" spans="1:10" ht="12" customHeight="1" x14ac:dyDescent="0.2">
      <c r="A11" s="85">
        <v>7</v>
      </c>
      <c r="B11" s="40">
        <v>7</v>
      </c>
      <c r="C11" s="73"/>
      <c r="D11" s="39"/>
      <c r="E11" s="152"/>
      <c r="F11" s="153"/>
      <c r="G11" s="153"/>
      <c r="H11" s="153"/>
      <c r="I11" s="153"/>
      <c r="J11" s="154"/>
    </row>
    <row r="12" spans="1:10" ht="12" customHeight="1" x14ac:dyDescent="0.2">
      <c r="A12" s="86">
        <v>8</v>
      </c>
      <c r="B12" s="40">
        <v>8</v>
      </c>
      <c r="C12" s="73"/>
      <c r="D12" s="39"/>
      <c r="E12" s="152"/>
      <c r="F12" s="153"/>
      <c r="G12" s="153"/>
      <c r="H12" s="153"/>
      <c r="I12" s="153"/>
      <c r="J12" s="154"/>
    </row>
    <row r="13" spans="1:10" ht="12" customHeight="1" x14ac:dyDescent="0.2">
      <c r="A13" s="87">
        <v>9</v>
      </c>
      <c r="B13" s="40">
        <v>9</v>
      </c>
      <c r="C13" s="73"/>
      <c r="D13" s="39"/>
      <c r="E13" s="152"/>
      <c r="F13" s="153"/>
      <c r="G13" s="153"/>
      <c r="H13" s="153"/>
      <c r="I13" s="153"/>
      <c r="J13" s="154"/>
    </row>
    <row r="14" spans="1:10" ht="12" customHeight="1" x14ac:dyDescent="0.2">
      <c r="A14" s="88">
        <v>10</v>
      </c>
      <c r="B14" s="40">
        <v>10</v>
      </c>
      <c r="C14" s="73"/>
      <c r="D14" s="39"/>
      <c r="E14" s="152"/>
      <c r="F14" s="153"/>
      <c r="G14" s="153"/>
      <c r="H14" s="153"/>
      <c r="I14" s="153"/>
      <c r="J14" s="154"/>
    </row>
    <row r="15" spans="1:10" ht="12" customHeight="1" x14ac:dyDescent="0.15">
      <c r="A15" s="39">
        <v>11</v>
      </c>
      <c r="B15" s="40">
        <v>11</v>
      </c>
      <c r="C15" s="73"/>
      <c r="D15" s="39"/>
      <c r="E15" s="151"/>
      <c r="F15" s="151"/>
      <c r="G15" s="151"/>
      <c r="H15" s="151"/>
      <c r="I15" s="151"/>
      <c r="J15" s="151"/>
    </row>
    <row r="16" spans="1:10" ht="12" customHeight="1" x14ac:dyDescent="0.2">
      <c r="A16" s="80">
        <v>12</v>
      </c>
      <c r="B16" s="40">
        <v>12</v>
      </c>
      <c r="C16" s="73"/>
      <c r="D16" s="39"/>
      <c r="E16" s="151"/>
      <c r="F16" s="151"/>
      <c r="G16" s="151"/>
      <c r="H16" s="151"/>
      <c r="I16" s="151"/>
      <c r="J16" s="151"/>
    </row>
    <row r="17" spans="1:10" ht="12" customHeight="1" x14ac:dyDescent="0.2">
      <c r="A17" s="81">
        <v>13</v>
      </c>
      <c r="B17" s="40">
        <v>13</v>
      </c>
      <c r="C17" s="73"/>
      <c r="D17" s="39"/>
      <c r="E17" s="151"/>
      <c r="F17" s="151"/>
      <c r="G17" s="151"/>
      <c r="H17" s="151"/>
      <c r="I17" s="151"/>
      <c r="J17" s="151"/>
    </row>
    <row r="18" spans="1:10" ht="12" customHeight="1" x14ac:dyDescent="0.2">
      <c r="A18" s="82">
        <v>14</v>
      </c>
      <c r="B18" s="40">
        <v>14</v>
      </c>
      <c r="C18" s="73"/>
      <c r="D18" s="39"/>
      <c r="E18" s="151"/>
      <c r="F18" s="151"/>
      <c r="G18" s="151"/>
      <c r="H18" s="151"/>
      <c r="I18" s="151"/>
      <c r="J18" s="151"/>
    </row>
    <row r="19" spans="1:10" ht="12" customHeight="1" x14ac:dyDescent="0.2">
      <c r="A19" s="83">
        <v>15</v>
      </c>
      <c r="B19" s="40">
        <v>15</v>
      </c>
      <c r="C19" s="73"/>
      <c r="D19" s="39"/>
      <c r="E19" s="151"/>
      <c r="F19" s="151"/>
      <c r="G19" s="151"/>
      <c r="H19" s="151"/>
      <c r="I19" s="151"/>
      <c r="J19" s="151"/>
    </row>
    <row r="20" spans="1:10" ht="12" customHeight="1" x14ac:dyDescent="0.2">
      <c r="A20" s="84">
        <v>16</v>
      </c>
      <c r="B20" s="40">
        <v>16</v>
      </c>
      <c r="C20" s="73"/>
      <c r="D20" s="39"/>
      <c r="E20" s="151"/>
      <c r="F20" s="151"/>
      <c r="G20" s="151"/>
      <c r="H20" s="151"/>
      <c r="I20" s="151"/>
      <c r="J20" s="151"/>
    </row>
    <row r="21" spans="1:10" ht="12" customHeight="1" x14ac:dyDescent="0.2">
      <c r="A21" s="85">
        <v>17</v>
      </c>
      <c r="B21" s="40">
        <v>17</v>
      </c>
      <c r="C21" s="73"/>
      <c r="D21" s="39"/>
      <c r="E21" s="151"/>
      <c r="F21" s="151"/>
      <c r="G21" s="151"/>
      <c r="H21" s="151"/>
      <c r="I21" s="151"/>
      <c r="J21" s="151"/>
    </row>
    <row r="22" spans="1:10" ht="12" customHeight="1" x14ac:dyDescent="0.2">
      <c r="A22" s="86">
        <v>18</v>
      </c>
      <c r="B22" s="40">
        <v>18</v>
      </c>
      <c r="C22" s="73"/>
      <c r="D22" s="39"/>
      <c r="E22" s="151"/>
      <c r="F22" s="151"/>
      <c r="G22" s="151"/>
      <c r="H22" s="151"/>
      <c r="I22" s="151"/>
      <c r="J22" s="151"/>
    </row>
    <row r="23" spans="1:10" ht="12" customHeight="1" x14ac:dyDescent="0.2">
      <c r="A23" s="87">
        <v>19</v>
      </c>
      <c r="B23" s="40">
        <v>19</v>
      </c>
      <c r="C23" s="73"/>
      <c r="D23" s="39"/>
      <c r="E23" s="151"/>
      <c r="F23" s="151"/>
      <c r="G23" s="151"/>
      <c r="H23" s="151"/>
      <c r="I23" s="151"/>
      <c r="J23" s="151"/>
    </row>
    <row r="24" spans="1:10" ht="12" customHeight="1" x14ac:dyDescent="0.2">
      <c r="A24" s="88">
        <v>20</v>
      </c>
      <c r="B24" s="40">
        <v>20</v>
      </c>
      <c r="C24" s="73"/>
      <c r="D24" s="39"/>
      <c r="E24" s="151"/>
      <c r="F24" s="151"/>
      <c r="G24" s="151"/>
      <c r="H24" s="151"/>
      <c r="I24" s="151"/>
      <c r="J24" s="151"/>
    </row>
    <row r="25" spans="1:10" ht="12" customHeight="1" x14ac:dyDescent="0.15">
      <c r="A25" s="39">
        <v>21</v>
      </c>
      <c r="B25" s="40">
        <v>21</v>
      </c>
      <c r="C25" s="73"/>
      <c r="D25" s="39"/>
      <c r="E25" s="151"/>
      <c r="F25" s="151"/>
      <c r="G25" s="151"/>
      <c r="H25" s="151"/>
      <c r="I25" s="151"/>
      <c r="J25" s="151"/>
    </row>
    <row r="26" spans="1:10" ht="12" customHeight="1" x14ac:dyDescent="0.2">
      <c r="A26" s="80">
        <v>22</v>
      </c>
      <c r="B26" s="40">
        <v>22</v>
      </c>
      <c r="C26" s="73"/>
      <c r="D26" s="39"/>
      <c r="E26" s="151"/>
      <c r="F26" s="151"/>
      <c r="G26" s="151"/>
      <c r="H26" s="151"/>
      <c r="I26" s="151"/>
      <c r="J26" s="151"/>
    </row>
    <row r="27" spans="1:10" ht="12" customHeight="1" x14ac:dyDescent="0.2">
      <c r="A27" s="81">
        <v>23</v>
      </c>
      <c r="B27" s="40">
        <v>23</v>
      </c>
      <c r="C27" s="73"/>
      <c r="D27" s="39"/>
      <c r="E27" s="151"/>
      <c r="F27" s="151"/>
      <c r="G27" s="151"/>
      <c r="H27" s="151"/>
      <c r="I27" s="151"/>
      <c r="J27" s="151"/>
    </row>
    <row r="28" spans="1:10" ht="12" customHeight="1" x14ac:dyDescent="0.2">
      <c r="A28" s="82">
        <v>24</v>
      </c>
      <c r="B28" s="40">
        <v>24</v>
      </c>
      <c r="C28" s="73"/>
      <c r="D28" s="39"/>
      <c r="E28" s="151"/>
      <c r="F28" s="151"/>
      <c r="G28" s="151"/>
      <c r="H28" s="151"/>
      <c r="I28" s="151"/>
      <c r="J28" s="151"/>
    </row>
    <row r="29" spans="1:10" ht="12" customHeight="1" x14ac:dyDescent="0.2">
      <c r="A29" s="83">
        <v>25</v>
      </c>
      <c r="B29" s="40">
        <v>25</v>
      </c>
      <c r="C29" s="73"/>
      <c r="D29" s="39"/>
      <c r="E29" s="151"/>
      <c r="F29" s="151"/>
      <c r="G29" s="151"/>
      <c r="H29" s="151"/>
      <c r="I29" s="151"/>
      <c r="J29" s="151"/>
    </row>
    <row r="30" spans="1:10" ht="12" customHeight="1" x14ac:dyDescent="0.2">
      <c r="A30" s="84">
        <v>26</v>
      </c>
      <c r="B30" s="40">
        <v>26</v>
      </c>
      <c r="C30" s="73"/>
      <c r="D30" s="39"/>
      <c r="E30" s="151"/>
      <c r="F30" s="151"/>
      <c r="G30" s="151"/>
      <c r="H30" s="151"/>
      <c r="I30" s="151"/>
      <c r="J30" s="151"/>
    </row>
    <row r="31" spans="1:10" ht="12" customHeight="1" x14ac:dyDescent="0.2">
      <c r="A31" s="85">
        <v>27</v>
      </c>
      <c r="B31" s="40">
        <v>27</v>
      </c>
      <c r="C31" s="73"/>
      <c r="D31" s="39"/>
      <c r="E31" s="151"/>
      <c r="F31" s="151"/>
      <c r="G31" s="151"/>
      <c r="H31" s="151"/>
      <c r="I31" s="151"/>
      <c r="J31" s="151"/>
    </row>
    <row r="32" spans="1:10" ht="12" customHeight="1" x14ac:dyDescent="0.2">
      <c r="A32" s="86">
        <v>28</v>
      </c>
      <c r="B32" s="40">
        <v>28</v>
      </c>
      <c r="C32" s="73"/>
      <c r="D32" s="39"/>
      <c r="E32" s="151"/>
      <c r="F32" s="151"/>
      <c r="G32" s="151"/>
      <c r="H32" s="151"/>
      <c r="I32" s="151"/>
      <c r="J32" s="151"/>
    </row>
    <row r="33" spans="1:10" ht="12" customHeight="1" x14ac:dyDescent="0.2">
      <c r="A33" s="87">
        <v>29</v>
      </c>
      <c r="B33" s="40">
        <v>29</v>
      </c>
      <c r="C33" s="73"/>
      <c r="D33" s="39"/>
      <c r="E33" s="151"/>
      <c r="F33" s="151"/>
      <c r="G33" s="151"/>
      <c r="H33" s="151"/>
      <c r="I33" s="151"/>
      <c r="J33" s="151"/>
    </row>
    <row r="34" spans="1:10" ht="12" customHeight="1" x14ac:dyDescent="0.2">
      <c r="A34" s="88">
        <v>30</v>
      </c>
      <c r="B34" s="40">
        <v>30</v>
      </c>
      <c r="C34" s="73"/>
      <c r="D34" s="39"/>
      <c r="E34" s="151"/>
      <c r="F34" s="151"/>
      <c r="G34" s="151"/>
      <c r="H34" s="151"/>
      <c r="I34" s="151"/>
      <c r="J34" s="151"/>
    </row>
    <row r="35" spans="1:10" ht="12" customHeight="1" x14ac:dyDescent="0.15">
      <c r="A35" s="39">
        <v>31</v>
      </c>
      <c r="B35" s="40">
        <v>31</v>
      </c>
      <c r="C35" s="73"/>
      <c r="D35" s="39"/>
      <c r="E35" s="151"/>
      <c r="F35" s="151"/>
      <c r="G35" s="151"/>
      <c r="H35" s="151"/>
      <c r="I35" s="151"/>
      <c r="J35" s="151"/>
    </row>
    <row r="36" spans="1:10" ht="12" customHeight="1" x14ac:dyDescent="0.2">
      <c r="A36" s="80">
        <v>32</v>
      </c>
      <c r="B36" s="40">
        <v>32</v>
      </c>
      <c r="C36" s="73"/>
      <c r="D36" s="39"/>
      <c r="E36" s="151"/>
      <c r="F36" s="151"/>
      <c r="G36" s="151"/>
      <c r="H36" s="151"/>
      <c r="I36" s="151"/>
      <c r="J36" s="151"/>
    </row>
    <row r="37" spans="1:10" ht="12" customHeight="1" x14ac:dyDescent="0.2">
      <c r="A37" s="81">
        <v>33</v>
      </c>
      <c r="B37" s="40">
        <v>33</v>
      </c>
      <c r="C37" s="73"/>
      <c r="D37" s="39"/>
      <c r="E37" s="151"/>
      <c r="F37" s="151"/>
      <c r="G37" s="151"/>
      <c r="H37" s="151"/>
      <c r="I37" s="151"/>
      <c r="J37" s="151"/>
    </row>
    <row r="38" spans="1:10" ht="12" customHeight="1" x14ac:dyDescent="0.2">
      <c r="A38" s="82">
        <v>34</v>
      </c>
      <c r="B38" s="40">
        <v>34</v>
      </c>
      <c r="C38" s="73"/>
      <c r="D38" s="39"/>
      <c r="E38" s="151"/>
      <c r="F38" s="151"/>
      <c r="G38" s="151"/>
      <c r="H38" s="151"/>
      <c r="I38" s="151"/>
      <c r="J38" s="151"/>
    </row>
    <row r="39" spans="1:10" ht="12" customHeight="1" x14ac:dyDescent="0.2">
      <c r="A39" s="83">
        <v>35</v>
      </c>
      <c r="B39" s="40">
        <v>35</v>
      </c>
      <c r="C39" s="73"/>
      <c r="D39" s="39"/>
      <c r="E39" s="151"/>
      <c r="F39" s="151"/>
      <c r="G39" s="151"/>
      <c r="H39" s="151"/>
      <c r="I39" s="151"/>
      <c r="J39" s="151"/>
    </row>
    <row r="40" spans="1:10" ht="12" customHeight="1" x14ac:dyDescent="0.2">
      <c r="A40" s="84">
        <v>36</v>
      </c>
      <c r="B40" s="40">
        <v>36</v>
      </c>
      <c r="C40" s="73"/>
      <c r="D40" s="39"/>
      <c r="E40" s="151"/>
      <c r="F40" s="151"/>
      <c r="G40" s="151"/>
      <c r="H40" s="151"/>
      <c r="I40" s="151"/>
      <c r="J40" s="151"/>
    </row>
    <row r="41" spans="1:10" ht="12" customHeight="1" x14ac:dyDescent="0.2">
      <c r="A41" s="85">
        <v>37</v>
      </c>
      <c r="B41" s="40">
        <v>37</v>
      </c>
      <c r="C41" s="73"/>
      <c r="D41" s="39"/>
      <c r="E41" s="151"/>
      <c r="F41" s="151"/>
      <c r="G41" s="151"/>
      <c r="H41" s="151"/>
      <c r="I41" s="151"/>
      <c r="J41" s="151"/>
    </row>
    <row r="42" spans="1:10" ht="12" customHeight="1" x14ac:dyDescent="0.2">
      <c r="A42" s="86">
        <v>38</v>
      </c>
      <c r="B42" s="40">
        <v>38</v>
      </c>
      <c r="C42" s="73"/>
      <c r="D42" s="39"/>
      <c r="E42" s="151"/>
      <c r="F42" s="151"/>
      <c r="G42" s="151"/>
      <c r="H42" s="151"/>
      <c r="I42" s="151"/>
      <c r="J42" s="151"/>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zoomScaleSheetLayoutView="100" workbookViewId="0">
      <selection activeCell="E15" sqref="E15:E24"/>
    </sheetView>
  </sheetViews>
  <sheetFormatPr defaultRowHeight="12.75" x14ac:dyDescent="0.2"/>
  <cols>
    <col min="1" max="3" width="3.7109375" style="1" customWidth="1"/>
    <col min="4" max="4" width="3.28515625" style="1" customWidth="1"/>
    <col min="5" max="7" width="18.5703125" style="1" bestFit="1" customWidth="1"/>
    <col min="8" max="16384" width="9.140625" style="1"/>
  </cols>
  <sheetData>
    <row r="1" spans="2:7" ht="14.25" x14ac:dyDescent="0.2">
      <c r="B1" s="206" t="s">
        <v>41</v>
      </c>
      <c r="C1" s="206"/>
      <c r="D1" s="206"/>
      <c r="E1" s="206"/>
      <c r="F1" s="206"/>
      <c r="G1" s="206"/>
    </row>
    <row r="2" spans="2:7" s="17" customFormat="1" x14ac:dyDescent="0.2">
      <c r="B2" s="16"/>
    </row>
    <row r="3" spans="2:7" s="17" customFormat="1" x14ac:dyDescent="0.2">
      <c r="B3" s="19" t="s">
        <v>42</v>
      </c>
    </row>
    <row r="4" spans="2:7" s="17" customFormat="1" x14ac:dyDescent="0.2">
      <c r="B4" s="19"/>
      <c r="C4" s="20" t="s">
        <v>60</v>
      </c>
    </row>
    <row r="5" spans="2:7" s="17" customFormat="1" x14ac:dyDescent="0.2">
      <c r="B5" s="19"/>
      <c r="C5" s="57" t="s">
        <v>61</v>
      </c>
    </row>
    <row r="6" spans="2:7" x14ac:dyDescent="0.2">
      <c r="D6" s="1" t="s">
        <v>62</v>
      </c>
      <c r="E6" s="1" t="s">
        <v>63</v>
      </c>
    </row>
    <row r="7" spans="2:7" x14ac:dyDescent="0.2">
      <c r="D7" s="1" t="s">
        <v>64</v>
      </c>
      <c r="E7" s="1" t="s">
        <v>82</v>
      </c>
    </row>
    <row r="8" spans="2:7" x14ac:dyDescent="0.2">
      <c r="E8" s="20" t="s">
        <v>83</v>
      </c>
    </row>
    <row r="9" spans="2:7" x14ac:dyDescent="0.2">
      <c r="E9" s="20" t="s">
        <v>86</v>
      </c>
    </row>
    <row r="10" spans="2:7" x14ac:dyDescent="0.2">
      <c r="E10" s="1" t="s">
        <v>87</v>
      </c>
    </row>
    <row r="11" spans="2:7" x14ac:dyDescent="0.2">
      <c r="E11" s="20" t="s">
        <v>84</v>
      </c>
    </row>
    <row r="12" spans="2:7" x14ac:dyDescent="0.2">
      <c r="E12" s="20" t="s">
        <v>85</v>
      </c>
    </row>
    <row r="14" spans="2:7" x14ac:dyDescent="0.2">
      <c r="E14" s="2" t="s">
        <v>32</v>
      </c>
      <c r="F14" s="2" t="s">
        <v>33</v>
      </c>
      <c r="G14" s="2" t="s">
        <v>34</v>
      </c>
    </row>
    <row r="15" spans="2:7" x14ac:dyDescent="0.2">
      <c r="E15" s="3" t="s">
        <v>12</v>
      </c>
      <c r="F15" s="4" t="s">
        <v>13</v>
      </c>
      <c r="G15" s="15" t="s">
        <v>35</v>
      </c>
    </row>
    <row r="16" spans="2:7" x14ac:dyDescent="0.2">
      <c r="E16" s="5" t="s">
        <v>14</v>
      </c>
      <c r="F16" s="4" t="s">
        <v>15</v>
      </c>
      <c r="G16" s="15" t="s">
        <v>36</v>
      </c>
    </row>
    <row r="17" spans="2:7" x14ac:dyDescent="0.2">
      <c r="E17" s="6" t="s">
        <v>16</v>
      </c>
      <c r="F17" s="7" t="s">
        <v>17</v>
      </c>
      <c r="G17" s="15" t="s">
        <v>36</v>
      </c>
    </row>
    <row r="18" spans="2:7" x14ac:dyDescent="0.2">
      <c r="E18" s="8" t="s">
        <v>18</v>
      </c>
      <c r="F18" s="7" t="s">
        <v>19</v>
      </c>
      <c r="G18" s="15" t="s">
        <v>35</v>
      </c>
    </row>
    <row r="19" spans="2:7" x14ac:dyDescent="0.2">
      <c r="E19" s="9" t="s">
        <v>20</v>
      </c>
      <c r="F19" s="7" t="s">
        <v>21</v>
      </c>
      <c r="G19" s="15" t="s">
        <v>35</v>
      </c>
    </row>
    <row r="20" spans="2:7" x14ac:dyDescent="0.2">
      <c r="E20" s="10" t="s">
        <v>22</v>
      </c>
      <c r="F20" s="7" t="s">
        <v>23</v>
      </c>
      <c r="G20" s="15" t="s">
        <v>36</v>
      </c>
    </row>
    <row r="21" spans="2:7" x14ac:dyDescent="0.2">
      <c r="E21" s="11" t="s">
        <v>24</v>
      </c>
      <c r="F21" s="7" t="s">
        <v>25</v>
      </c>
      <c r="G21" s="15" t="s">
        <v>36</v>
      </c>
    </row>
    <row r="22" spans="2:7" x14ac:dyDescent="0.2">
      <c r="E22" s="12" t="s">
        <v>26</v>
      </c>
      <c r="F22" s="7" t="s">
        <v>27</v>
      </c>
      <c r="G22" s="15" t="s">
        <v>36</v>
      </c>
    </row>
    <row r="23" spans="2:7" x14ac:dyDescent="0.2">
      <c r="E23" s="13" t="s">
        <v>28</v>
      </c>
      <c r="F23" s="7" t="s">
        <v>29</v>
      </c>
      <c r="G23" s="15" t="s">
        <v>36</v>
      </c>
    </row>
    <row r="24" spans="2:7" x14ac:dyDescent="0.2">
      <c r="E24" s="14" t="s">
        <v>30</v>
      </c>
      <c r="F24" s="7" t="s">
        <v>31</v>
      </c>
      <c r="G24" s="15" t="s">
        <v>36</v>
      </c>
    </row>
    <row r="26" spans="2:7" s="18" customFormat="1" ht="15.75" customHeight="1" x14ac:dyDescent="0.25">
      <c r="D26" s="18" t="s">
        <v>65</v>
      </c>
      <c r="E26" s="18" t="s">
        <v>66</v>
      </c>
    </row>
    <row r="27" spans="2:7" ht="200.25" customHeight="1" x14ac:dyDescent="0.2">
      <c r="E27" s="207" t="s">
        <v>37</v>
      </c>
      <c r="F27" s="208"/>
      <c r="G27" s="209"/>
    </row>
    <row r="29" spans="2:7" x14ac:dyDescent="0.2">
      <c r="B29" s="19" t="s">
        <v>43</v>
      </c>
    </row>
    <row r="30" spans="2:7" x14ac:dyDescent="0.2">
      <c r="B30" s="19"/>
      <c r="C30" s="20" t="s">
        <v>76</v>
      </c>
    </row>
    <row r="31" spans="2:7" x14ac:dyDescent="0.2">
      <c r="B31" s="19"/>
      <c r="C31" s="20" t="s">
        <v>61</v>
      </c>
    </row>
    <row r="32" spans="2:7" x14ac:dyDescent="0.2">
      <c r="D32" s="1" t="s">
        <v>62</v>
      </c>
      <c r="E32" s="1" t="s">
        <v>67</v>
      </c>
    </row>
    <row r="33" spans="2:5" x14ac:dyDescent="0.2">
      <c r="D33" s="1" t="s">
        <v>64</v>
      </c>
      <c r="E33" s="1" t="s">
        <v>68</v>
      </c>
    </row>
    <row r="34" spans="2:5" x14ac:dyDescent="0.2">
      <c r="D34" s="1" t="s">
        <v>65</v>
      </c>
      <c r="E34" s="1" t="s">
        <v>88</v>
      </c>
    </row>
    <row r="35" spans="2:5" x14ac:dyDescent="0.2">
      <c r="E35" s="1" t="s">
        <v>89</v>
      </c>
    </row>
    <row r="37" spans="2:5" x14ac:dyDescent="0.2">
      <c r="B37" s="19" t="s">
        <v>59</v>
      </c>
    </row>
    <row r="38" spans="2:5" x14ac:dyDescent="0.2">
      <c r="B38" s="19"/>
      <c r="C38" s="20" t="s">
        <v>77</v>
      </c>
    </row>
    <row r="39" spans="2:5" x14ac:dyDescent="0.2">
      <c r="C39" s="20" t="s">
        <v>61</v>
      </c>
    </row>
    <row r="40" spans="2:5" x14ac:dyDescent="0.2">
      <c r="D40" s="1" t="s">
        <v>62</v>
      </c>
      <c r="E40" s="1" t="s">
        <v>90</v>
      </c>
    </row>
    <row r="41" spans="2:5" x14ac:dyDescent="0.2">
      <c r="D41" s="1" t="s">
        <v>64</v>
      </c>
      <c r="E41" s="1" t="s">
        <v>69</v>
      </c>
    </row>
    <row r="42" spans="2:5" x14ac:dyDescent="0.2">
      <c r="D42" s="1" t="s">
        <v>65</v>
      </c>
      <c r="E42" s="1" t="s">
        <v>91</v>
      </c>
    </row>
    <row r="43" spans="2:5" x14ac:dyDescent="0.2">
      <c r="E43" s="1" t="s">
        <v>92</v>
      </c>
    </row>
    <row r="45" spans="2:5" x14ac:dyDescent="0.2">
      <c r="B45" s="19" t="s">
        <v>72</v>
      </c>
    </row>
    <row r="46" spans="2:5" x14ac:dyDescent="0.2">
      <c r="B46" s="19"/>
      <c r="C46" s="20" t="s">
        <v>70</v>
      </c>
    </row>
    <row r="47" spans="2:5" x14ac:dyDescent="0.2">
      <c r="C47" s="20" t="s">
        <v>61</v>
      </c>
    </row>
    <row r="48" spans="2:5" x14ac:dyDescent="0.2">
      <c r="D48" s="1" t="s">
        <v>62</v>
      </c>
      <c r="E48" s="1" t="s">
        <v>71</v>
      </c>
    </row>
    <row r="49" spans="2:5" x14ac:dyDescent="0.2">
      <c r="D49" s="1" t="s">
        <v>64</v>
      </c>
      <c r="E49" s="1" t="s">
        <v>80</v>
      </c>
    </row>
    <row r="50" spans="2:5" x14ac:dyDescent="0.2">
      <c r="D50" s="1" t="s">
        <v>65</v>
      </c>
      <c r="E50" s="1" t="s">
        <v>81</v>
      </c>
    </row>
    <row r="52" spans="2:5" x14ac:dyDescent="0.2">
      <c r="B52" s="19" t="s">
        <v>73</v>
      </c>
    </row>
    <row r="53" spans="2:5" x14ac:dyDescent="0.2">
      <c r="B53" s="19"/>
      <c r="C53" s="20" t="s">
        <v>74</v>
      </c>
    </row>
    <row r="54" spans="2:5" x14ac:dyDescent="0.2">
      <c r="C54" s="20" t="s">
        <v>61</v>
      </c>
    </row>
    <row r="55" spans="2:5" x14ac:dyDescent="0.2">
      <c r="D55" s="1" t="s">
        <v>62</v>
      </c>
      <c r="E55" s="1" t="s">
        <v>93</v>
      </c>
    </row>
    <row r="56" spans="2:5" x14ac:dyDescent="0.2">
      <c r="E56" s="1" t="s">
        <v>94</v>
      </c>
    </row>
    <row r="57" spans="2:5" x14ac:dyDescent="0.2">
      <c r="D57" s="1" t="s">
        <v>64</v>
      </c>
      <c r="E57" s="1" t="s">
        <v>95</v>
      </c>
    </row>
    <row r="58" spans="2:5" x14ac:dyDescent="0.2">
      <c r="E58" s="1" t="s">
        <v>96</v>
      </c>
    </row>
    <row r="60" spans="2:5" x14ac:dyDescent="0.2">
      <c r="B60" s="19" t="s">
        <v>75</v>
      </c>
    </row>
    <row r="61" spans="2:5" x14ac:dyDescent="0.2">
      <c r="B61" s="19"/>
      <c r="C61" s="20" t="s">
        <v>78</v>
      </c>
    </row>
    <row r="62" spans="2:5" x14ac:dyDescent="0.2">
      <c r="C62" s="20"/>
    </row>
  </sheetData>
  <mergeCells count="2">
    <mergeCell ref="B1:G1"/>
    <mergeCell ref="E27:G27"/>
  </mergeCells>
  <pageMargins left="0.7" right="0.7" top="0.75" bottom="0.75" header="0.3" footer="0.3"/>
  <pageSetup scale="86"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3"/>
  <sheetViews>
    <sheetView workbookViewId="0">
      <selection activeCell="E19" sqref="E19"/>
    </sheetView>
  </sheetViews>
  <sheetFormatPr defaultRowHeight="15" x14ac:dyDescent="0.25"/>
  <cols>
    <col min="2" max="2" width="28.85546875" customWidth="1"/>
    <col min="3" max="3" width="68.85546875" customWidth="1"/>
  </cols>
  <sheetData>
    <row r="4" spans="2:3" ht="15.75" thickBot="1" x14ac:dyDescent="0.3"/>
    <row r="5" spans="2:3" ht="15.75" thickBot="1" x14ac:dyDescent="0.3">
      <c r="B5" s="95" t="s">
        <v>131</v>
      </c>
      <c r="C5" s="96" t="s">
        <v>132</v>
      </c>
    </row>
    <row r="6" spans="2:3" ht="15.75" thickBot="1" x14ac:dyDescent="0.3">
      <c r="B6" s="97" t="s">
        <v>133</v>
      </c>
      <c r="C6" s="98" t="s">
        <v>134</v>
      </c>
    </row>
    <row r="7" spans="2:3" ht="15.75" thickBot="1" x14ac:dyDescent="0.3">
      <c r="B7" s="97" t="s">
        <v>135</v>
      </c>
      <c r="C7" s="98" t="s">
        <v>134</v>
      </c>
    </row>
    <row r="8" spans="2:3" ht="15.75" thickBot="1" x14ac:dyDescent="0.3">
      <c r="B8" s="97" t="s">
        <v>136</v>
      </c>
      <c r="C8" s="98" t="s">
        <v>137</v>
      </c>
    </row>
    <row r="9" spans="2:3" ht="15.75" thickBot="1" x14ac:dyDescent="0.3">
      <c r="B9" s="97" t="s">
        <v>138</v>
      </c>
      <c r="C9" s="98" t="s">
        <v>137</v>
      </c>
    </row>
    <row r="10" spans="2:3" ht="15.75" thickBot="1" x14ac:dyDescent="0.3">
      <c r="B10" s="97" t="s">
        <v>139</v>
      </c>
      <c r="C10" s="98" t="s">
        <v>142</v>
      </c>
    </row>
    <row r="11" spans="2:3" ht="15.75" thickBot="1" x14ac:dyDescent="0.3">
      <c r="B11" s="97" t="s">
        <v>150</v>
      </c>
      <c r="C11" s="98" t="s">
        <v>166</v>
      </c>
    </row>
    <row r="12" spans="2:3" ht="15.75" thickBot="1" x14ac:dyDescent="0.3">
      <c r="B12" s="97" t="s">
        <v>141</v>
      </c>
      <c r="C12" s="98" t="s">
        <v>146</v>
      </c>
    </row>
    <row r="13" spans="2:3" ht="15.75" thickBot="1" x14ac:dyDescent="0.3">
      <c r="B13" s="97" t="s">
        <v>151</v>
      </c>
      <c r="C13" s="98" t="s">
        <v>155</v>
      </c>
    </row>
    <row r="14" spans="2:3" ht="15.75" thickBot="1" x14ac:dyDescent="0.3">
      <c r="B14" s="97" t="s">
        <v>143</v>
      </c>
      <c r="C14" s="98" t="s">
        <v>140</v>
      </c>
    </row>
    <row r="15" spans="2:3" ht="15.75" thickBot="1" x14ac:dyDescent="0.3">
      <c r="B15" s="97" t="s">
        <v>152</v>
      </c>
      <c r="C15" s="98" t="s">
        <v>167</v>
      </c>
    </row>
    <row r="16" spans="2:3" ht="15.75" thickBot="1" x14ac:dyDescent="0.3">
      <c r="B16" s="97" t="s">
        <v>145</v>
      </c>
      <c r="C16" s="98" t="s">
        <v>144</v>
      </c>
    </row>
    <row r="17" spans="2:3" ht="15.75" thickBot="1" x14ac:dyDescent="0.3">
      <c r="B17" s="97" t="s">
        <v>154</v>
      </c>
      <c r="C17" s="98" t="s">
        <v>153</v>
      </c>
    </row>
    <row r="18" spans="2:3" ht="15.75" thickBot="1" x14ac:dyDescent="0.3">
      <c r="B18" s="97" t="s">
        <v>147</v>
      </c>
      <c r="C18" s="98" t="s">
        <v>148</v>
      </c>
    </row>
    <row r="19" spans="2:3" ht="15.75" thickBot="1" x14ac:dyDescent="0.3">
      <c r="B19" s="97" t="s">
        <v>156</v>
      </c>
      <c r="C19" s="98" t="s">
        <v>157</v>
      </c>
    </row>
    <row r="20" spans="2:3" ht="15.75" thickBot="1" x14ac:dyDescent="0.3">
      <c r="B20" s="97" t="s">
        <v>158</v>
      </c>
      <c r="C20" s="98" t="s">
        <v>159</v>
      </c>
    </row>
    <row r="21" spans="2:3" x14ac:dyDescent="0.25">
      <c r="B21" s="104" t="s">
        <v>160</v>
      </c>
      <c r="C21" s="105" t="s">
        <v>161</v>
      </c>
    </row>
    <row r="22" spans="2:3" x14ac:dyDescent="0.25">
      <c r="B22" s="106" t="s">
        <v>163</v>
      </c>
      <c r="C22" s="107" t="s">
        <v>162</v>
      </c>
    </row>
    <row r="23" spans="2:3" ht="15.75" thickBot="1" x14ac:dyDescent="0.3">
      <c r="B23" s="108" t="s">
        <v>164</v>
      </c>
      <c r="C23" s="98" t="s">
        <v>165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E37" sqref="E37"/>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9" width="12.7109375" style="22" customWidth="1"/>
    <col min="10" max="10" width="25.140625" style="22" customWidth="1"/>
    <col min="11" max="16384" width="9.140625" style="22"/>
  </cols>
  <sheetData>
    <row r="1" spans="1:10" ht="12" customHeight="1" x14ac:dyDescent="0.15">
      <c r="A1" s="158" t="s">
        <v>0</v>
      </c>
      <c r="B1" s="158"/>
      <c r="C1" s="31" t="s">
        <v>1</v>
      </c>
      <c r="D1" s="35" t="str">
        <f>'Update History'!D1</f>
        <v>ASOFT - ERP 9.0</v>
      </c>
      <c r="E1" s="31" t="s">
        <v>3</v>
      </c>
      <c r="F1" s="35" t="str">
        <f>'Update History'!F1</f>
        <v>POSF0072</v>
      </c>
      <c r="G1" s="31" t="s">
        <v>5</v>
      </c>
      <c r="H1" s="36" t="str">
        <f>'Update History'!H1</f>
        <v>Hoàng Vũ</v>
      </c>
      <c r="I1" s="31" t="s">
        <v>7</v>
      </c>
      <c r="J1" s="63"/>
    </row>
    <row r="2" spans="1:10" ht="12" customHeight="1" x14ac:dyDescent="0.15">
      <c r="A2" s="158"/>
      <c r="B2" s="158"/>
      <c r="C2" s="31" t="s">
        <v>2</v>
      </c>
      <c r="D2" s="35" t="str">
        <f>'Update History'!D2</f>
        <v>POS</v>
      </c>
      <c r="E2" s="31" t="s">
        <v>4</v>
      </c>
      <c r="F2" s="35" t="str">
        <f>'Update History'!F2</f>
        <v>Hướng dẫn sử dụng (hint)</v>
      </c>
      <c r="G2" s="31" t="s">
        <v>6</v>
      </c>
      <c r="H2" s="37">
        <f>'Update History'!H2</f>
        <v>42783</v>
      </c>
      <c r="I2" s="31" t="s">
        <v>8</v>
      </c>
      <c r="J2" s="29"/>
    </row>
    <row r="4" spans="1:10" ht="12" customHeight="1" x14ac:dyDescent="0.15">
      <c r="A4" s="165" t="s">
        <v>40</v>
      </c>
      <c r="B4" s="167"/>
      <c r="C4" s="167"/>
      <c r="D4" s="167"/>
      <c r="E4" s="167"/>
      <c r="F4" s="167"/>
      <c r="G4" s="167"/>
      <c r="H4" s="166"/>
      <c r="I4" s="165" t="s">
        <v>38</v>
      </c>
      <c r="J4" s="166"/>
    </row>
    <row r="5" spans="1:10" ht="12" customHeight="1" x14ac:dyDescent="0.15">
      <c r="A5" s="41"/>
      <c r="B5" s="42"/>
      <c r="C5" s="42"/>
      <c r="D5" s="42"/>
      <c r="E5" s="42"/>
      <c r="F5" s="42"/>
      <c r="G5" s="42"/>
      <c r="H5" s="43"/>
      <c r="I5" s="174" t="s">
        <v>182</v>
      </c>
      <c r="J5" s="175"/>
    </row>
    <row r="6" spans="1:10" ht="12" customHeight="1" x14ac:dyDescent="0.15">
      <c r="A6" s="41"/>
      <c r="B6" s="42"/>
      <c r="C6" s="42"/>
      <c r="D6" s="42"/>
      <c r="E6" s="42"/>
      <c r="F6" s="42"/>
      <c r="G6" s="42"/>
      <c r="H6" s="44"/>
      <c r="I6" s="176"/>
      <c r="J6" s="177"/>
    </row>
    <row r="7" spans="1:10" ht="12" customHeight="1" x14ac:dyDescent="0.15">
      <c r="A7" s="41"/>
      <c r="B7" s="42"/>
      <c r="C7" s="42"/>
      <c r="D7" s="42"/>
      <c r="E7" s="42"/>
      <c r="F7" s="42"/>
      <c r="G7" s="42"/>
      <c r="H7" s="44"/>
      <c r="I7" s="176"/>
      <c r="J7" s="177"/>
    </row>
    <row r="8" spans="1:10" ht="12" customHeight="1" x14ac:dyDescent="0.15">
      <c r="A8" s="41"/>
      <c r="B8" s="42"/>
      <c r="C8" s="42"/>
      <c r="D8" s="42"/>
      <c r="E8" s="42"/>
      <c r="F8" s="42"/>
      <c r="G8" s="42"/>
      <c r="H8" s="44"/>
      <c r="I8" s="176"/>
      <c r="J8" s="177"/>
    </row>
    <row r="9" spans="1:10" ht="12" customHeight="1" x14ac:dyDescent="0.15">
      <c r="A9" s="41"/>
      <c r="B9" s="42"/>
      <c r="C9" s="42"/>
      <c r="D9" s="42"/>
      <c r="E9" s="42"/>
      <c r="F9" s="42"/>
      <c r="G9" s="42"/>
      <c r="H9" s="44"/>
      <c r="I9" s="176"/>
      <c r="J9" s="177"/>
    </row>
    <row r="10" spans="1:10" ht="12" customHeight="1" x14ac:dyDescent="0.15">
      <c r="A10" s="41"/>
      <c r="B10" s="42"/>
      <c r="C10" s="42"/>
      <c r="D10" s="42"/>
      <c r="E10" s="42"/>
      <c r="F10" s="42"/>
      <c r="G10" s="42"/>
      <c r="H10" s="44"/>
      <c r="I10" s="178"/>
      <c r="J10" s="179"/>
    </row>
    <row r="11" spans="1:10" ht="12" customHeight="1" x14ac:dyDescent="0.15">
      <c r="A11" s="41"/>
      <c r="B11" s="42"/>
      <c r="C11" s="42"/>
      <c r="D11" s="42"/>
      <c r="E11" s="42"/>
      <c r="F11" s="42"/>
      <c r="G11" s="42"/>
      <c r="H11" s="45"/>
      <c r="I11" s="165" t="s">
        <v>39</v>
      </c>
      <c r="J11" s="166"/>
    </row>
    <row r="12" spans="1:10" ht="12" customHeight="1" x14ac:dyDescent="0.15">
      <c r="A12" s="41"/>
      <c r="B12" s="42"/>
      <c r="C12" s="42"/>
      <c r="D12" s="42"/>
      <c r="E12" s="42"/>
      <c r="F12" s="42"/>
      <c r="G12" s="42"/>
      <c r="H12" s="44"/>
      <c r="I12" s="168" t="s">
        <v>183</v>
      </c>
      <c r="J12" s="169"/>
    </row>
    <row r="13" spans="1:10" ht="12" customHeight="1" x14ac:dyDescent="0.15">
      <c r="A13" s="41"/>
      <c r="B13" s="42"/>
      <c r="C13" s="42"/>
      <c r="D13" s="42"/>
      <c r="E13" s="42"/>
      <c r="F13" s="42"/>
      <c r="G13" s="42"/>
      <c r="H13" s="44"/>
      <c r="I13" s="170"/>
      <c r="J13" s="171"/>
    </row>
    <row r="14" spans="1:10" ht="12" customHeight="1" x14ac:dyDescent="0.15">
      <c r="A14" s="41"/>
      <c r="B14" s="42"/>
      <c r="C14" s="42"/>
      <c r="D14" s="42"/>
      <c r="E14" s="42"/>
      <c r="F14" s="42"/>
      <c r="G14" s="42"/>
      <c r="H14" s="44"/>
      <c r="I14" s="170"/>
      <c r="J14" s="171"/>
    </row>
    <row r="15" spans="1:10" ht="12" customHeight="1" x14ac:dyDescent="0.15">
      <c r="A15" s="41"/>
      <c r="B15" s="42"/>
      <c r="C15" s="42"/>
      <c r="D15" s="42"/>
      <c r="E15" s="42"/>
      <c r="F15" s="42"/>
      <c r="G15" s="42"/>
      <c r="H15" s="44"/>
      <c r="I15" s="170"/>
      <c r="J15" s="171"/>
    </row>
    <row r="16" spans="1:10" ht="12" customHeight="1" x14ac:dyDescent="0.15">
      <c r="A16" s="41"/>
      <c r="B16" s="42"/>
      <c r="C16" s="42"/>
      <c r="D16" s="42"/>
      <c r="E16" s="42"/>
      <c r="F16" s="42"/>
      <c r="G16" s="42"/>
      <c r="H16" s="44"/>
      <c r="I16" s="170"/>
      <c r="J16" s="171"/>
    </row>
    <row r="17" spans="1:10" ht="12" customHeight="1" x14ac:dyDescent="0.15">
      <c r="A17" s="41"/>
      <c r="B17" s="42"/>
      <c r="C17" s="42"/>
      <c r="D17" s="42"/>
      <c r="E17" s="42"/>
      <c r="F17" s="42"/>
      <c r="G17" s="42"/>
      <c r="H17" s="44"/>
      <c r="I17" s="170"/>
      <c r="J17" s="171"/>
    </row>
    <row r="18" spans="1:10" ht="12" customHeight="1" x14ac:dyDescent="0.15">
      <c r="A18" s="41"/>
      <c r="B18" s="42"/>
      <c r="C18" s="42"/>
      <c r="D18" s="42"/>
      <c r="E18" s="42"/>
      <c r="F18" s="42"/>
      <c r="G18" s="42"/>
      <c r="H18" s="44"/>
      <c r="I18" s="170"/>
      <c r="J18" s="171"/>
    </row>
    <row r="19" spans="1:10" ht="12" customHeight="1" x14ac:dyDescent="0.15">
      <c r="A19" s="41"/>
      <c r="B19" s="42"/>
      <c r="C19" s="42"/>
      <c r="D19" s="42"/>
      <c r="E19" s="42"/>
      <c r="F19" s="42"/>
      <c r="G19" s="42"/>
      <c r="H19" s="44"/>
      <c r="I19" s="170"/>
      <c r="J19" s="171"/>
    </row>
    <row r="20" spans="1:10" ht="12" customHeight="1" x14ac:dyDescent="0.15">
      <c r="A20" s="41"/>
      <c r="B20" s="42"/>
      <c r="C20" s="42"/>
      <c r="D20" s="42"/>
      <c r="E20" s="42"/>
      <c r="F20" s="42"/>
      <c r="G20" s="42"/>
      <c r="H20" s="44"/>
      <c r="I20" s="170"/>
      <c r="J20" s="171"/>
    </row>
    <row r="21" spans="1:10" ht="12" customHeight="1" x14ac:dyDescent="0.15">
      <c r="A21" s="41"/>
      <c r="B21" s="42"/>
      <c r="C21" s="42"/>
      <c r="D21" s="42"/>
      <c r="E21" s="42"/>
      <c r="F21" s="42"/>
      <c r="G21" s="42"/>
      <c r="H21" s="44"/>
      <c r="I21" s="170"/>
      <c r="J21" s="171"/>
    </row>
    <row r="22" spans="1:10" ht="12" customHeight="1" x14ac:dyDescent="0.15">
      <c r="A22" s="41"/>
      <c r="B22" s="42"/>
      <c r="C22" s="42"/>
      <c r="D22" s="42"/>
      <c r="E22" s="42"/>
      <c r="F22" s="42"/>
      <c r="G22" s="42"/>
      <c r="H22" s="44"/>
      <c r="I22" s="170"/>
      <c r="J22" s="171"/>
    </row>
    <row r="23" spans="1:10" ht="12" customHeight="1" x14ac:dyDescent="0.15">
      <c r="A23" s="41"/>
      <c r="B23" s="42"/>
      <c r="C23" s="42"/>
      <c r="D23" s="42"/>
      <c r="E23" s="42"/>
      <c r="F23" s="42"/>
      <c r="G23" s="42"/>
      <c r="H23" s="44"/>
      <c r="I23" s="170"/>
      <c r="J23" s="171"/>
    </row>
    <row r="24" spans="1:10" ht="12" customHeight="1" x14ac:dyDescent="0.15">
      <c r="A24" s="41"/>
      <c r="B24" s="42"/>
      <c r="C24" s="42"/>
      <c r="D24" s="42"/>
      <c r="E24" s="42"/>
      <c r="F24" s="42"/>
      <c r="G24" s="42"/>
      <c r="H24" s="44"/>
      <c r="I24" s="170"/>
      <c r="J24" s="171"/>
    </row>
    <row r="25" spans="1:10" ht="12" customHeight="1" x14ac:dyDescent="0.15">
      <c r="A25" s="41"/>
      <c r="B25" s="42"/>
      <c r="C25" s="42"/>
      <c r="D25" s="42"/>
      <c r="E25" s="42"/>
      <c r="F25" s="42"/>
      <c r="G25" s="42"/>
      <c r="H25" s="44"/>
      <c r="I25" s="170"/>
      <c r="J25" s="171"/>
    </row>
    <row r="26" spans="1:10" ht="12" customHeight="1" x14ac:dyDescent="0.15">
      <c r="A26" s="41"/>
      <c r="B26" s="42"/>
      <c r="C26" s="42"/>
      <c r="D26" s="42"/>
      <c r="E26" s="42"/>
      <c r="F26" s="42"/>
      <c r="G26" s="42"/>
      <c r="H26" s="44"/>
      <c r="I26" s="170"/>
      <c r="J26" s="171"/>
    </row>
    <row r="27" spans="1:10" ht="12" customHeight="1" x14ac:dyDescent="0.15">
      <c r="A27" s="41"/>
      <c r="B27" s="42"/>
      <c r="C27" s="42"/>
      <c r="D27" s="42"/>
      <c r="E27" s="42"/>
      <c r="F27" s="42"/>
      <c r="G27" s="42"/>
      <c r="H27" s="44"/>
      <c r="I27" s="170"/>
      <c r="J27" s="171"/>
    </row>
    <row r="28" spans="1:10" ht="12" customHeight="1" x14ac:dyDescent="0.15">
      <c r="A28" s="41"/>
      <c r="B28" s="42"/>
      <c r="C28" s="42"/>
      <c r="D28" s="42"/>
      <c r="E28" s="42"/>
      <c r="F28" s="42"/>
      <c r="G28" s="42"/>
      <c r="H28" s="44"/>
      <c r="I28" s="170"/>
      <c r="J28" s="171"/>
    </row>
    <row r="29" spans="1:10" ht="12" customHeight="1" x14ac:dyDescent="0.15">
      <c r="A29" s="41"/>
      <c r="B29" s="42"/>
      <c r="C29" s="42"/>
      <c r="D29" s="42"/>
      <c r="E29" s="42"/>
      <c r="F29" s="42"/>
      <c r="G29" s="42"/>
      <c r="H29" s="44"/>
      <c r="I29" s="170"/>
      <c r="J29" s="171"/>
    </row>
    <row r="30" spans="1:10" ht="12" customHeight="1" x14ac:dyDescent="0.15">
      <c r="A30" s="41"/>
      <c r="B30" s="42"/>
      <c r="C30" s="42"/>
      <c r="D30" s="42"/>
      <c r="E30" s="42"/>
      <c r="F30" s="42"/>
      <c r="G30" s="42"/>
      <c r="H30" s="44"/>
      <c r="I30" s="170"/>
      <c r="J30" s="171"/>
    </row>
    <row r="31" spans="1:10" ht="12" customHeight="1" x14ac:dyDescent="0.15">
      <c r="A31" s="41"/>
      <c r="B31" s="42"/>
      <c r="C31" s="42"/>
      <c r="D31" s="42"/>
      <c r="E31" s="42"/>
      <c r="F31" s="42"/>
      <c r="G31" s="42"/>
      <c r="H31" s="44"/>
      <c r="I31" s="170"/>
      <c r="J31" s="171"/>
    </row>
    <row r="32" spans="1:10" ht="12" customHeight="1" x14ac:dyDescent="0.15">
      <c r="A32" s="41"/>
      <c r="B32" s="42"/>
      <c r="C32" s="42"/>
      <c r="D32" s="42"/>
      <c r="E32" s="42"/>
      <c r="F32" s="42"/>
      <c r="G32" s="42"/>
      <c r="H32" s="44"/>
      <c r="I32" s="170"/>
      <c r="J32" s="171"/>
    </row>
    <row r="33" spans="1:10" ht="12" customHeight="1" x14ac:dyDescent="0.15">
      <c r="A33" s="41"/>
      <c r="B33" s="42"/>
      <c r="C33" s="42"/>
      <c r="D33" s="42"/>
      <c r="E33" s="42"/>
      <c r="F33" s="42"/>
      <c r="G33" s="42"/>
      <c r="H33" s="44"/>
      <c r="I33" s="170"/>
      <c r="J33" s="171"/>
    </row>
    <row r="34" spans="1:10" ht="12" customHeight="1" x14ac:dyDescent="0.15">
      <c r="A34" s="41"/>
      <c r="B34" s="42"/>
      <c r="C34" s="42"/>
      <c r="D34" s="42"/>
      <c r="E34" s="42"/>
      <c r="F34" s="42"/>
      <c r="G34" s="42"/>
      <c r="H34" s="44"/>
      <c r="I34" s="170"/>
      <c r="J34" s="171"/>
    </row>
    <row r="35" spans="1:10" ht="12" customHeight="1" x14ac:dyDescent="0.15">
      <c r="A35" s="41"/>
      <c r="B35" s="42"/>
      <c r="C35" s="42"/>
      <c r="D35" s="42"/>
      <c r="E35" s="42"/>
      <c r="F35" s="42"/>
      <c r="G35" s="42"/>
      <c r="H35" s="44"/>
      <c r="I35" s="170"/>
      <c r="J35" s="171"/>
    </row>
    <row r="36" spans="1:10" ht="12" customHeight="1" x14ac:dyDescent="0.15">
      <c r="A36" s="41"/>
      <c r="B36" s="42"/>
      <c r="C36" s="42"/>
      <c r="D36" s="42"/>
      <c r="E36" s="42"/>
      <c r="F36" s="42"/>
      <c r="G36" s="42"/>
      <c r="H36" s="44"/>
      <c r="I36" s="170"/>
      <c r="J36" s="171"/>
    </row>
    <row r="37" spans="1:10" ht="12" customHeight="1" x14ac:dyDescent="0.15">
      <c r="A37" s="41"/>
      <c r="B37" s="42"/>
      <c r="C37" s="42"/>
      <c r="D37" s="42"/>
      <c r="E37" s="42"/>
      <c r="F37" s="42"/>
      <c r="G37" s="42"/>
      <c r="H37" s="44"/>
      <c r="I37" s="170"/>
      <c r="J37" s="171"/>
    </row>
    <row r="38" spans="1:10" ht="12" customHeight="1" x14ac:dyDescent="0.15">
      <c r="A38" s="41"/>
      <c r="B38" s="42"/>
      <c r="C38" s="42"/>
      <c r="D38" s="42"/>
      <c r="E38" s="42"/>
      <c r="F38" s="42"/>
      <c r="G38" s="42"/>
      <c r="H38" s="44"/>
      <c r="I38" s="170"/>
      <c r="J38" s="171"/>
    </row>
    <row r="39" spans="1:10" ht="12" customHeight="1" x14ac:dyDescent="0.15">
      <c r="A39" s="41"/>
      <c r="B39" s="42"/>
      <c r="C39" s="42"/>
      <c r="D39" s="42"/>
      <c r="E39" s="42"/>
      <c r="F39" s="42"/>
      <c r="G39" s="42"/>
      <c r="H39" s="44"/>
      <c r="I39" s="170"/>
      <c r="J39" s="171"/>
    </row>
    <row r="40" spans="1:10" ht="12" customHeight="1" x14ac:dyDescent="0.15">
      <c r="A40" s="41"/>
      <c r="B40" s="42"/>
      <c r="C40" s="42"/>
      <c r="D40" s="42"/>
      <c r="E40" s="42"/>
      <c r="F40" s="42"/>
      <c r="G40" s="42"/>
      <c r="H40" s="44"/>
      <c r="I40" s="170"/>
      <c r="J40" s="171"/>
    </row>
    <row r="41" spans="1:10" ht="12" customHeight="1" x14ac:dyDescent="0.15">
      <c r="A41" s="41"/>
      <c r="B41" s="42"/>
      <c r="C41" s="42"/>
      <c r="D41" s="42"/>
      <c r="E41" s="42"/>
      <c r="F41" s="42"/>
      <c r="G41" s="42"/>
      <c r="H41" s="44"/>
      <c r="I41" s="170"/>
      <c r="J41" s="171"/>
    </row>
    <row r="42" spans="1:10" ht="12" customHeight="1" x14ac:dyDescent="0.15">
      <c r="A42" s="41"/>
      <c r="B42" s="42"/>
      <c r="C42" s="42"/>
      <c r="D42" s="42"/>
      <c r="E42" s="42"/>
      <c r="F42" s="42"/>
      <c r="G42" s="42"/>
      <c r="H42" s="44"/>
      <c r="I42" s="170"/>
      <c r="J42" s="171"/>
    </row>
    <row r="43" spans="1:10" ht="12" customHeight="1" x14ac:dyDescent="0.15">
      <c r="A43" s="46"/>
      <c r="B43" s="47"/>
      <c r="C43" s="47"/>
      <c r="D43" s="47"/>
      <c r="E43" s="47"/>
      <c r="F43" s="47"/>
      <c r="G43" s="47"/>
      <c r="H43" s="48"/>
      <c r="I43" s="172"/>
      <c r="J43" s="173"/>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
  <sheetViews>
    <sheetView view="pageBreakPreview" zoomScale="95" zoomScaleNormal="100" zoomScaleSheetLayoutView="95" workbookViewId="0">
      <pane xSplit="5" ySplit="4" topLeftCell="F5" activePane="bottomRight" state="frozen"/>
      <selection pane="topRight" activeCell="F1" sqref="F1"/>
      <selection pane="bottomLeft" activeCell="A5" sqref="A5"/>
      <selection pane="bottomRight" activeCell="D29" sqref="D29"/>
    </sheetView>
  </sheetViews>
  <sheetFormatPr defaultRowHeight="12" customHeight="1" x14ac:dyDescent="0.15"/>
  <cols>
    <col min="1" max="1" width="4.5703125" style="22" customWidth="1"/>
    <col min="2" max="2" width="5.42578125" style="22" bestFit="1" customWidth="1"/>
    <col min="3" max="3" width="30.5703125" style="22" bestFit="1" customWidth="1"/>
    <col min="4" max="4" width="12.85546875" style="22" bestFit="1" customWidth="1"/>
    <col min="5" max="5" width="14.42578125" style="23" bestFit="1" customWidth="1"/>
    <col min="6" max="6" width="17.42578125" style="23" bestFit="1" customWidth="1"/>
    <col min="7" max="7" width="8.5703125" style="23" bestFit="1" customWidth="1"/>
    <col min="8" max="8" width="7.28515625" style="23" customWidth="1"/>
    <col min="9" max="9" width="3.5703125" style="23" bestFit="1" customWidth="1"/>
    <col min="10" max="10" width="12.42578125" style="23" customWidth="1"/>
    <col min="11" max="11" width="10.42578125" style="23" bestFit="1" customWidth="1"/>
    <col min="12" max="12" width="12" style="23" bestFit="1" customWidth="1"/>
    <col min="13" max="13" width="20.140625" style="22" bestFit="1" customWidth="1"/>
    <col min="14" max="16384" width="9.140625" style="22"/>
  </cols>
  <sheetData>
    <row r="1" spans="1:13" s="25" customFormat="1" ht="12" customHeight="1" x14ac:dyDescent="0.25">
      <c r="A1" s="158" t="s">
        <v>0</v>
      </c>
      <c r="B1" s="158"/>
      <c r="C1" s="158"/>
      <c r="D1" s="30" t="s">
        <v>1</v>
      </c>
      <c r="E1" s="27" t="str">
        <f>'Update History'!D1</f>
        <v>ASOFT - ERP 9.0</v>
      </c>
      <c r="F1" s="180" t="s">
        <v>3</v>
      </c>
      <c r="G1" s="181"/>
      <c r="H1" s="182" t="str">
        <f>'Update History'!F1</f>
        <v>POSF0072</v>
      </c>
      <c r="I1" s="183"/>
      <c r="J1" s="31" t="s">
        <v>5</v>
      </c>
      <c r="K1" s="29" t="str">
        <f>'Update History'!H1</f>
        <v>Hoàng Vũ</v>
      </c>
      <c r="L1" s="31" t="s">
        <v>7</v>
      </c>
      <c r="M1" s="29"/>
    </row>
    <row r="2" spans="1:13" s="25" customFormat="1" ht="12" customHeight="1" x14ac:dyDescent="0.25">
      <c r="A2" s="158"/>
      <c r="B2" s="158"/>
      <c r="C2" s="158"/>
      <c r="D2" s="30" t="s">
        <v>2</v>
      </c>
      <c r="E2" s="27" t="str">
        <f>'Update History'!D2</f>
        <v>POS</v>
      </c>
      <c r="F2" s="180" t="s">
        <v>49</v>
      </c>
      <c r="G2" s="181"/>
      <c r="H2" s="182" t="str">
        <f>'Update History'!F2</f>
        <v>Hướng dẫn sử dụng (hint)</v>
      </c>
      <c r="I2" s="183"/>
      <c r="J2" s="31" t="s">
        <v>6</v>
      </c>
      <c r="K2" s="28">
        <f>'Update History'!H2</f>
        <v>42783</v>
      </c>
      <c r="L2" s="31" t="s">
        <v>8</v>
      </c>
      <c r="M2" s="29"/>
    </row>
    <row r="4" spans="1:13" s="21" customFormat="1" ht="23.25" customHeight="1" x14ac:dyDescent="0.25">
      <c r="A4" s="24" t="s">
        <v>44</v>
      </c>
      <c r="B4" s="24" t="s">
        <v>108</v>
      </c>
      <c r="C4" s="24" t="s">
        <v>79</v>
      </c>
      <c r="D4" s="24" t="s">
        <v>103</v>
      </c>
      <c r="E4" s="24" t="s">
        <v>50</v>
      </c>
      <c r="F4" s="24" t="s">
        <v>45</v>
      </c>
      <c r="G4" s="24" t="s">
        <v>46</v>
      </c>
      <c r="H4" s="24" t="s">
        <v>101</v>
      </c>
      <c r="I4" s="24" t="s">
        <v>149</v>
      </c>
      <c r="J4" s="24" t="s">
        <v>47</v>
      </c>
      <c r="K4" s="24" t="s">
        <v>102</v>
      </c>
      <c r="L4" s="24" t="s">
        <v>110</v>
      </c>
      <c r="M4" s="24" t="s">
        <v>48</v>
      </c>
    </row>
    <row r="5" spans="1:13" s="34" customFormat="1" ht="14.25" customHeight="1" x14ac:dyDescent="0.25">
      <c r="A5" s="33">
        <v>1</v>
      </c>
      <c r="B5" s="33">
        <v>1</v>
      </c>
      <c r="C5" s="58" t="str">
        <f>'Update History'!F2</f>
        <v>Hướng dẫn sử dụng (hint)</v>
      </c>
      <c r="D5" s="76" t="str">
        <f>'Update History'!F1</f>
        <v>POSF0072</v>
      </c>
      <c r="E5" s="67"/>
      <c r="F5" s="120" t="s">
        <v>105</v>
      </c>
      <c r="G5" s="39"/>
      <c r="H5" s="60"/>
      <c r="I5" s="39"/>
      <c r="J5" s="67"/>
      <c r="K5" s="67"/>
      <c r="L5" s="67"/>
      <c r="M5" s="67"/>
    </row>
    <row r="6" spans="1:13" s="34" customFormat="1" ht="14.25" customHeight="1" x14ac:dyDescent="0.25">
      <c r="A6" s="33">
        <v>2</v>
      </c>
      <c r="B6" s="33">
        <v>2</v>
      </c>
      <c r="C6" s="58" t="s">
        <v>189</v>
      </c>
      <c r="D6" s="132" t="s">
        <v>174</v>
      </c>
      <c r="E6" s="132"/>
      <c r="F6" s="132" t="s">
        <v>170</v>
      </c>
      <c r="G6" s="39"/>
      <c r="H6" s="60"/>
      <c r="I6" s="39"/>
      <c r="J6" s="132"/>
      <c r="K6" s="132"/>
      <c r="L6" s="132"/>
      <c r="M6" s="132"/>
    </row>
    <row r="7" spans="1:13" s="34" customFormat="1" ht="12" customHeight="1" x14ac:dyDescent="0.25">
      <c r="A7" s="33">
        <v>3</v>
      </c>
      <c r="B7" s="33">
        <v>3</v>
      </c>
      <c r="C7" s="58" t="s">
        <v>184</v>
      </c>
      <c r="D7" s="79" t="s">
        <v>190</v>
      </c>
      <c r="E7" s="132" t="s">
        <v>190</v>
      </c>
      <c r="F7" s="120" t="s">
        <v>179</v>
      </c>
      <c r="G7" s="39" t="s">
        <v>197</v>
      </c>
      <c r="H7" s="60"/>
      <c r="I7" s="39" t="s">
        <v>149</v>
      </c>
      <c r="J7" s="67"/>
      <c r="K7" s="67"/>
      <c r="L7" s="109"/>
      <c r="M7" s="79"/>
    </row>
    <row r="8" spans="1:13" s="34" customFormat="1" ht="12" customHeight="1" x14ac:dyDescent="0.25">
      <c r="A8" s="33">
        <v>4</v>
      </c>
      <c r="B8" s="33">
        <v>4</v>
      </c>
      <c r="C8" s="58" t="s">
        <v>185</v>
      </c>
      <c r="D8" s="79" t="s">
        <v>191</v>
      </c>
      <c r="E8" s="132" t="s">
        <v>191</v>
      </c>
      <c r="F8" s="120" t="s">
        <v>195</v>
      </c>
      <c r="G8" s="39" t="s">
        <v>176</v>
      </c>
      <c r="H8" s="60"/>
      <c r="I8" s="39" t="s">
        <v>149</v>
      </c>
      <c r="J8" s="79"/>
      <c r="K8" s="79"/>
      <c r="L8" s="79"/>
      <c r="M8" s="79"/>
    </row>
    <row r="9" spans="1:13" s="34" customFormat="1" ht="12" customHeight="1" x14ac:dyDescent="0.25">
      <c r="A9" s="33">
        <v>5</v>
      </c>
      <c r="B9" s="33">
        <v>5</v>
      </c>
      <c r="C9" s="58" t="s">
        <v>186</v>
      </c>
      <c r="D9" s="79" t="s">
        <v>192</v>
      </c>
      <c r="E9" s="132" t="s">
        <v>192</v>
      </c>
      <c r="F9" s="120" t="s">
        <v>196</v>
      </c>
      <c r="G9" s="39" t="s">
        <v>175</v>
      </c>
      <c r="H9" s="60"/>
      <c r="I9" s="39" t="s">
        <v>149</v>
      </c>
      <c r="J9" s="67"/>
      <c r="K9" s="67"/>
      <c r="L9" s="67">
        <v>0</v>
      </c>
      <c r="M9" s="79" t="s">
        <v>198</v>
      </c>
    </row>
    <row r="10" spans="1:13" s="34" customFormat="1" ht="12" customHeight="1" x14ac:dyDescent="0.25">
      <c r="A10" s="33">
        <v>6</v>
      </c>
      <c r="B10" s="33">
        <v>6</v>
      </c>
      <c r="C10" s="58" t="s">
        <v>187</v>
      </c>
      <c r="D10" s="79" t="s">
        <v>193</v>
      </c>
      <c r="E10" s="132"/>
      <c r="F10" s="120" t="s">
        <v>170</v>
      </c>
      <c r="G10" s="39"/>
      <c r="H10" s="60"/>
      <c r="I10" s="39"/>
      <c r="J10" s="79"/>
      <c r="K10" s="79"/>
      <c r="L10" s="109"/>
      <c r="M10" s="79"/>
    </row>
    <row r="11" spans="1:13" s="34" customFormat="1" ht="13.5" customHeight="1" x14ac:dyDescent="0.25">
      <c r="A11" s="33">
        <v>7</v>
      </c>
      <c r="B11" s="33">
        <v>7</v>
      </c>
      <c r="C11" s="58" t="s">
        <v>188</v>
      </c>
      <c r="D11" s="79" t="s">
        <v>194</v>
      </c>
      <c r="E11" s="132"/>
      <c r="F11" s="132" t="s">
        <v>170</v>
      </c>
      <c r="G11" s="39"/>
      <c r="H11" s="60"/>
      <c r="I11" s="39"/>
      <c r="J11" s="67"/>
      <c r="K11" s="67"/>
      <c r="L11" s="67"/>
      <c r="M11" s="119"/>
    </row>
  </sheetData>
  <mergeCells count="5">
    <mergeCell ref="A1:C2"/>
    <mergeCell ref="F1:G1"/>
    <mergeCell ref="F2:G2"/>
    <mergeCell ref="H1:I1"/>
    <mergeCell ref="H2:I2"/>
  </mergeCells>
  <dataValidations count="5">
    <dataValidation type="list" allowBlank="1" showInputMessage="1" showErrorMessage="1" sqref="G5:G11">
      <formula1>"Text, Number, DateTime, Boolean"</formula1>
    </dataValidation>
    <dataValidation allowBlank="1" showErrorMessage="1" sqref="E5"/>
    <dataValidation type="list" allowBlank="1" showInputMessage="1" showErrorMessage="1" sqref="I5:I11">
      <formula1>"I,O,I/O"</formula1>
    </dataValidation>
    <dataValidation type="list" allowBlank="1" showInputMessage="1" showErrorMessage="1" sqref="F5:F6">
      <formula1>"Caption,Textbox,DateTimePicker,RichTextbox,Label,ComboBox,CheckBox,RadioButton,Button,DataGrid, Image,Link,Form,Frame,Menu,MenuItem,Combo Column,Grid Column,Data Column,Other"</formula1>
    </dataValidation>
    <dataValidation type="list" allowBlank="1" showInputMessage="1" showErrorMessage="1" sqref="F7:F11">
      <formula1>"Caption,Textbox,DateTimePicker,RichTextbox,Label,ComboBox,CheckBox,RadioButton,Button,DataGrid, Image,Link,Form,Frame,Menu,MenuItem,Combo Column,Grid Column,Data Column,DropDown,Other"</formula1>
    </dataValidation>
  </dataValidations>
  <pageMargins left="0.7" right="0.7" top="0.75" bottom="0.75" header="0.3" footer="0.3"/>
  <pageSetup scale="51"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
  <sheetViews>
    <sheetView view="pageBreakPreview" zoomScaleSheetLayoutView="100" workbookViewId="0">
      <selection activeCell="D10" sqref="D10"/>
    </sheetView>
  </sheetViews>
  <sheetFormatPr defaultRowHeight="12" customHeight="1" x14ac:dyDescent="0.15"/>
  <cols>
    <col min="1" max="1" width="8" style="22" customWidth="1"/>
    <col min="2" max="2" width="24.7109375" style="22" customWidth="1"/>
    <col min="3" max="3" width="11" style="22" customWidth="1"/>
    <col min="4" max="4" width="17.7109375" style="22" customWidth="1"/>
    <col min="5" max="5" width="16.140625" style="23" customWidth="1"/>
    <col min="6" max="6" width="18.5703125" style="23" customWidth="1"/>
    <col min="7" max="7" width="14.42578125" style="23" customWidth="1"/>
    <col min="8" max="8" width="16.85546875" style="23" customWidth="1"/>
    <col min="9" max="9" width="20.28515625" style="23" hidden="1" customWidth="1"/>
    <col min="10" max="10" width="20.28515625" style="23" customWidth="1"/>
    <col min="11" max="11" width="10.42578125" style="23" bestFit="1" customWidth="1"/>
    <col min="12" max="12" width="9.28515625" style="23" customWidth="1"/>
    <col min="13" max="13" width="8.42578125" style="23" customWidth="1"/>
    <col min="14" max="14" width="14.7109375" style="23" customWidth="1"/>
    <col min="15" max="15" width="13.140625" style="23" customWidth="1"/>
    <col min="16" max="16" width="16.7109375" style="22" customWidth="1"/>
    <col min="17" max="16384" width="9.140625" style="22"/>
  </cols>
  <sheetData>
    <row r="1" spans="1:15" s="25" customFormat="1" ht="12" customHeight="1" x14ac:dyDescent="0.25">
      <c r="A1" s="31" t="s">
        <v>1</v>
      </c>
      <c r="B1" s="94" t="str">
        <f>'Update History'!D1</f>
        <v>ASOFT - ERP 9.0</v>
      </c>
      <c r="C1" s="30" t="s">
        <v>3</v>
      </c>
      <c r="D1" s="94" t="str">
        <f>'Update History'!F1</f>
        <v>POSF0072</v>
      </c>
      <c r="E1" s="30" t="s">
        <v>5</v>
      </c>
      <c r="F1" s="100" t="str">
        <f>'Update History'!H1</f>
        <v>Hoàng Vũ</v>
      </c>
      <c r="G1" s="93" t="s">
        <v>7</v>
      </c>
      <c r="H1" s="64"/>
      <c r="I1" s="64"/>
    </row>
    <row r="2" spans="1:15" s="25" customFormat="1" ht="12" customHeight="1" x14ac:dyDescent="0.25">
      <c r="A2" s="31" t="s">
        <v>2</v>
      </c>
      <c r="B2" s="94" t="str">
        <f>'Update History'!D2</f>
        <v>POS</v>
      </c>
      <c r="C2" s="30" t="s">
        <v>49</v>
      </c>
      <c r="D2" s="94" t="str">
        <f>'Update History'!F2</f>
        <v>Hướng dẫn sử dụng (hint)</v>
      </c>
      <c r="E2" s="30" t="s">
        <v>6</v>
      </c>
      <c r="F2" s="65">
        <f>'Update History'!H2</f>
        <v>42783</v>
      </c>
      <c r="G2" s="93" t="s">
        <v>8</v>
      </c>
      <c r="H2" s="65"/>
      <c r="I2" s="65"/>
    </row>
    <row r="4" spans="1:15" s="21" customFormat="1" ht="24" customHeight="1" x14ac:dyDescent="0.25">
      <c r="A4" s="24" t="s">
        <v>44</v>
      </c>
      <c r="B4" s="24" t="s">
        <v>103</v>
      </c>
      <c r="C4" s="24" t="s">
        <v>109</v>
      </c>
      <c r="D4" s="24" t="s">
        <v>106</v>
      </c>
      <c r="E4" s="24" t="s">
        <v>107</v>
      </c>
      <c r="F4" s="24" t="s">
        <v>99</v>
      </c>
      <c r="G4" s="24" t="s">
        <v>51</v>
      </c>
      <c r="H4" s="24" t="s">
        <v>52</v>
      </c>
      <c r="I4" s="24" t="s">
        <v>48</v>
      </c>
      <c r="K4" s="34"/>
      <c r="L4" s="34"/>
      <c r="M4" s="34"/>
      <c r="N4" s="34"/>
      <c r="O4" s="34"/>
    </row>
    <row r="5" spans="1:15" s="34" customFormat="1" ht="11.25" x14ac:dyDescent="0.25">
      <c r="A5" s="33">
        <v>1</v>
      </c>
      <c r="B5" s="79"/>
      <c r="C5" s="102"/>
      <c r="D5" s="39"/>
      <c r="E5" s="60"/>
      <c r="F5" s="103"/>
      <c r="G5" s="103"/>
      <c r="H5" s="61"/>
      <c r="I5" s="67"/>
    </row>
    <row r="6" spans="1:15" s="34" customFormat="1" ht="12" customHeight="1" x14ac:dyDescent="0.25">
      <c r="A6" s="33">
        <v>2</v>
      </c>
      <c r="B6" s="79"/>
      <c r="C6" s="102"/>
      <c r="D6" s="39"/>
      <c r="E6" s="60"/>
      <c r="F6" s="103"/>
      <c r="G6" s="103"/>
      <c r="H6" s="61"/>
      <c r="I6" s="67"/>
    </row>
    <row r="7" spans="1:15" s="34" customFormat="1" ht="11.25" x14ac:dyDescent="0.25">
      <c r="A7" s="33">
        <v>3</v>
      </c>
      <c r="B7" s="79"/>
      <c r="C7" s="102"/>
      <c r="D7" s="39"/>
      <c r="E7" s="60"/>
      <c r="F7" s="103"/>
      <c r="G7" s="103"/>
      <c r="H7" s="61"/>
      <c r="I7" s="79"/>
    </row>
    <row r="8" spans="1:15" s="34" customFormat="1" ht="12" customHeight="1" x14ac:dyDescent="0.25">
      <c r="A8" s="33">
        <v>4</v>
      </c>
      <c r="B8" s="79"/>
      <c r="C8" s="102"/>
      <c r="D8" s="39"/>
      <c r="E8" s="60"/>
      <c r="F8" s="103"/>
      <c r="G8" s="103"/>
      <c r="H8" s="61"/>
      <c r="I8" s="79"/>
    </row>
    <row r="9" spans="1:15" s="34" customFormat="1" ht="11.25" x14ac:dyDescent="0.25">
      <c r="A9" s="33">
        <v>5</v>
      </c>
      <c r="B9" s="79"/>
      <c r="C9" s="102"/>
      <c r="D9" s="39"/>
      <c r="E9" s="60"/>
      <c r="F9" s="79"/>
      <c r="G9" s="103"/>
      <c r="H9" s="61"/>
      <c r="I9" s="77"/>
    </row>
    <row r="10" spans="1:15" s="34" customFormat="1" ht="12" customHeight="1" x14ac:dyDescent="0.25">
      <c r="A10" s="33">
        <v>6</v>
      </c>
      <c r="B10" s="79"/>
      <c r="C10" s="77"/>
      <c r="D10" s="39"/>
      <c r="E10" s="60"/>
      <c r="F10" s="79"/>
      <c r="G10" s="77"/>
      <c r="H10" s="75"/>
      <c r="I10" s="77"/>
    </row>
    <row r="11" spans="1:15" s="34" customFormat="1" ht="12" customHeight="1" x14ac:dyDescent="0.25">
      <c r="A11" s="33">
        <v>7</v>
      </c>
      <c r="B11" s="77"/>
      <c r="C11" s="77"/>
      <c r="D11" s="39"/>
      <c r="E11" s="60"/>
      <c r="F11" s="77"/>
      <c r="G11" s="77"/>
      <c r="H11" s="75"/>
      <c r="I11" s="67"/>
    </row>
    <row r="12" spans="1:15" s="34" customFormat="1" ht="12" customHeight="1" x14ac:dyDescent="0.25">
      <c r="A12" s="33">
        <v>8</v>
      </c>
      <c r="B12" s="77"/>
      <c r="C12" s="77"/>
      <c r="D12" s="39"/>
      <c r="E12" s="60"/>
      <c r="F12" s="67"/>
      <c r="G12" s="77"/>
      <c r="H12" s="75"/>
      <c r="I12" s="67"/>
      <c r="J12" s="99"/>
    </row>
    <row r="13" spans="1:15" s="34" customFormat="1" ht="12" customHeight="1" x14ac:dyDescent="0.25">
      <c r="A13" s="33">
        <v>9</v>
      </c>
      <c r="B13" s="77"/>
      <c r="C13" s="77"/>
      <c r="D13" s="39"/>
      <c r="E13" s="60"/>
      <c r="F13" s="67"/>
      <c r="G13" s="77"/>
      <c r="H13" s="75"/>
      <c r="I13" s="67"/>
      <c r="J13" s="99"/>
    </row>
    <row r="14" spans="1:15" s="34" customFormat="1" ht="12" customHeight="1" x14ac:dyDescent="0.25">
      <c r="A14" s="33">
        <v>10</v>
      </c>
      <c r="B14" s="77"/>
      <c r="C14" s="77"/>
      <c r="D14" s="39"/>
      <c r="E14" s="60"/>
      <c r="F14" s="59"/>
      <c r="G14" s="77"/>
      <c r="H14" s="75"/>
      <c r="I14" s="67"/>
      <c r="J14" s="99"/>
    </row>
  </sheetData>
  <dataValidations count="3">
    <dataValidation type="list" allowBlank="1" showInputMessage="1" showErrorMessage="1" sqref="F14">
      <formula1>"   ,l"</formula1>
    </dataValidation>
    <dataValidation type="list" allowBlank="1" showInputMessage="1" showErrorMessage="1" sqref="I14:J14 G5:G13">
      <formula1>"Click,Double Click,Change,Selected,KeyDown,KeyPress,Hover,Focus,LostFocus"</formula1>
    </dataValidation>
    <dataValidation type="list" allowBlank="1" showInputMessage="1" showErrorMessage="1" sqref="C5:C1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
  <sheetViews>
    <sheetView view="pageBreakPreview" zoomScaleSheetLayoutView="100" workbookViewId="0">
      <selection activeCell="E8" sqref="E8:F8"/>
    </sheetView>
  </sheetViews>
  <sheetFormatPr defaultRowHeight="12" customHeight="1" x14ac:dyDescent="0.15"/>
  <cols>
    <col min="1" max="1" width="11.28515625" style="22" customWidth="1"/>
    <col min="2" max="2" width="14.28515625" style="22" bestFit="1" customWidth="1"/>
    <col min="3" max="3" width="15.85546875" style="22" customWidth="1"/>
    <col min="4" max="4" width="9.85546875" style="22" customWidth="1"/>
    <col min="5" max="5" width="19.7109375" style="22" customWidth="1"/>
    <col min="6" max="6" width="11.42578125" style="22" bestFit="1" customWidth="1"/>
    <col min="7" max="7" width="16.140625" style="22" customWidth="1"/>
    <col min="8" max="8" width="15.7109375" style="22" bestFit="1" customWidth="1"/>
    <col min="9" max="9" width="14.140625" style="22" customWidth="1"/>
    <col min="10" max="10" width="11.28515625" style="22" customWidth="1"/>
    <col min="11" max="11" width="15.7109375" style="23" customWidth="1"/>
    <col min="12" max="14" width="14.140625" style="23" customWidth="1"/>
    <col min="15" max="15" width="36.7109375" style="23" customWidth="1"/>
    <col min="16" max="17" width="12.7109375" style="23" customWidth="1"/>
    <col min="18" max="18" width="12.7109375" style="22" customWidth="1"/>
    <col min="19" max="16384" width="9.140625" style="22"/>
  </cols>
  <sheetData>
    <row r="1" spans="1:11" s="25" customFormat="1" ht="12" customHeight="1" x14ac:dyDescent="0.25">
      <c r="A1" s="186" t="s">
        <v>0</v>
      </c>
      <c r="B1" s="31" t="s">
        <v>1</v>
      </c>
      <c r="C1" s="94" t="str">
        <f>'Update History'!D1</f>
        <v>ASOFT - ERP 9.0</v>
      </c>
      <c r="D1" s="92" t="s">
        <v>3</v>
      </c>
      <c r="E1" s="91" t="str">
        <f>'Update History'!F1</f>
        <v>POSF0072</v>
      </c>
      <c r="F1" s="92" t="s">
        <v>5</v>
      </c>
      <c r="G1" s="101" t="str">
        <f>'Update History'!H1</f>
        <v>Hoàng Vũ</v>
      </c>
      <c r="H1" s="92" t="s">
        <v>7</v>
      </c>
      <c r="I1" s="49"/>
      <c r="J1" s="51"/>
      <c r="K1" s="51"/>
    </row>
    <row r="2" spans="1:11" s="25" customFormat="1" ht="12" customHeight="1" x14ac:dyDescent="0.25">
      <c r="A2" s="187"/>
      <c r="B2" s="31" t="s">
        <v>2</v>
      </c>
      <c r="C2" s="94" t="str">
        <f>'Update History'!D2</f>
        <v>POS</v>
      </c>
      <c r="D2" s="92" t="s">
        <v>49</v>
      </c>
      <c r="E2" s="91" t="str">
        <f>'Update History'!F2</f>
        <v>Hướng dẫn sử dụng (hint)</v>
      </c>
      <c r="F2" s="92" t="s">
        <v>6</v>
      </c>
      <c r="G2" s="50">
        <f>'Update History'!H2</f>
        <v>42783</v>
      </c>
      <c r="H2" s="92" t="s">
        <v>8</v>
      </c>
      <c r="I2" s="49"/>
      <c r="J2" s="51"/>
      <c r="K2" s="51"/>
    </row>
    <row r="4" spans="1:11" s="23" customFormat="1" ht="11.25" x14ac:dyDescent="0.15">
      <c r="A4" s="90" t="s">
        <v>44</v>
      </c>
      <c r="B4" s="24" t="s">
        <v>128</v>
      </c>
      <c r="C4" s="24" t="s">
        <v>129</v>
      </c>
      <c r="D4" s="90" t="s">
        <v>46</v>
      </c>
      <c r="E4" s="158" t="s">
        <v>130</v>
      </c>
      <c r="F4" s="158"/>
      <c r="G4" s="158" t="s">
        <v>48</v>
      </c>
      <c r="H4" s="158"/>
      <c r="I4" s="158"/>
    </row>
    <row r="5" spans="1:11" s="34" customFormat="1" ht="11.25" x14ac:dyDescent="0.25">
      <c r="A5" s="33">
        <v>1</v>
      </c>
      <c r="B5" s="112"/>
      <c r="C5" s="33"/>
      <c r="D5" s="32"/>
      <c r="E5" s="184"/>
      <c r="F5" s="185"/>
      <c r="G5" s="188"/>
      <c r="H5" s="189"/>
      <c r="I5" s="190"/>
    </row>
    <row r="6" spans="1:11" s="34" customFormat="1" ht="11.25" x14ac:dyDescent="0.25">
      <c r="A6" s="33">
        <v>2</v>
      </c>
      <c r="B6" s="33"/>
      <c r="C6" s="33"/>
      <c r="D6" s="32"/>
      <c r="E6" s="184"/>
      <c r="F6" s="185"/>
      <c r="G6" s="188"/>
      <c r="H6" s="189"/>
      <c r="I6" s="190"/>
    </row>
    <row r="7" spans="1:11" s="34" customFormat="1" ht="11.25" customHeight="1" x14ac:dyDescent="0.25">
      <c r="A7" s="33">
        <v>3</v>
      </c>
      <c r="B7" s="33"/>
      <c r="C7" s="33"/>
      <c r="D7" s="32"/>
      <c r="E7" s="184"/>
      <c r="F7" s="185"/>
      <c r="G7" s="188"/>
      <c r="H7" s="189"/>
      <c r="I7" s="190"/>
    </row>
    <row r="8" spans="1:11" s="34" customFormat="1" ht="12" customHeight="1" x14ac:dyDescent="0.25">
      <c r="A8" s="33">
        <v>4</v>
      </c>
      <c r="B8" s="33"/>
      <c r="C8" s="33"/>
      <c r="D8" s="32"/>
      <c r="E8" s="184"/>
      <c r="F8" s="185"/>
      <c r="G8" s="188"/>
      <c r="H8" s="189"/>
      <c r="I8" s="190"/>
    </row>
    <row r="9" spans="1:11" s="34" customFormat="1" ht="12" customHeight="1" x14ac:dyDescent="0.25">
      <c r="A9" s="33">
        <v>5</v>
      </c>
      <c r="B9" s="33"/>
      <c r="C9" s="33"/>
      <c r="D9" s="32"/>
      <c r="E9" s="184"/>
      <c r="F9" s="185"/>
      <c r="G9" s="188"/>
      <c r="H9" s="189"/>
      <c r="I9" s="190"/>
    </row>
    <row r="10" spans="1:11" s="34" customFormat="1" ht="12" customHeight="1" x14ac:dyDescent="0.25">
      <c r="A10" s="33">
        <v>6</v>
      </c>
      <c r="B10" s="33"/>
      <c r="C10" s="33"/>
      <c r="D10" s="32"/>
      <c r="E10" s="184"/>
      <c r="F10" s="185"/>
      <c r="G10" s="188"/>
      <c r="H10" s="189"/>
      <c r="I10" s="190"/>
    </row>
    <row r="11" spans="1:11" s="34" customFormat="1" ht="12" customHeight="1" x14ac:dyDescent="0.25">
      <c r="A11" s="33">
        <v>7</v>
      </c>
      <c r="B11" s="33"/>
      <c r="C11" s="33"/>
      <c r="D11" s="32"/>
      <c r="E11" s="184"/>
      <c r="F11" s="185"/>
      <c r="G11" s="188"/>
      <c r="H11" s="189"/>
      <c r="I11" s="190"/>
    </row>
    <row r="12" spans="1:11" s="34" customFormat="1" ht="12" customHeight="1" x14ac:dyDescent="0.25">
      <c r="A12" s="33">
        <v>8</v>
      </c>
      <c r="B12" s="33"/>
      <c r="C12" s="33"/>
      <c r="D12" s="32"/>
      <c r="E12" s="184"/>
      <c r="F12" s="185"/>
      <c r="G12" s="188"/>
      <c r="H12" s="189"/>
      <c r="I12" s="190"/>
    </row>
    <row r="13" spans="1:11" s="34" customFormat="1" ht="12" customHeight="1" x14ac:dyDescent="0.25">
      <c r="A13" s="33">
        <v>9</v>
      </c>
      <c r="B13" s="33"/>
      <c r="C13" s="33"/>
      <c r="D13" s="32"/>
      <c r="E13" s="184"/>
      <c r="F13" s="185"/>
      <c r="G13" s="188"/>
      <c r="H13" s="189"/>
      <c r="I13" s="190"/>
    </row>
    <row r="14" spans="1:11" s="34" customFormat="1" ht="12" customHeight="1" x14ac:dyDescent="0.25">
      <c r="A14" s="33">
        <v>10</v>
      </c>
      <c r="B14" s="33"/>
      <c r="C14" s="33"/>
      <c r="D14" s="32"/>
      <c r="E14" s="184"/>
      <c r="F14" s="185"/>
      <c r="G14" s="188"/>
      <c r="H14" s="189"/>
      <c r="I14" s="190"/>
    </row>
  </sheetData>
  <dataConsolidate/>
  <mergeCells count="23">
    <mergeCell ref="G12:I12"/>
    <mergeCell ref="E13:F13"/>
    <mergeCell ref="E14:F14"/>
    <mergeCell ref="G13:I13"/>
    <mergeCell ref="G14:I14"/>
    <mergeCell ref="G7:I7"/>
    <mergeCell ref="G8:I8"/>
    <mergeCell ref="G9:I9"/>
    <mergeCell ref="G10:I10"/>
    <mergeCell ref="G11:I11"/>
    <mergeCell ref="E10:F10"/>
    <mergeCell ref="E11:F11"/>
    <mergeCell ref="E12:F12"/>
    <mergeCell ref="E7:F7"/>
    <mergeCell ref="E8:F8"/>
    <mergeCell ref="E9:F9"/>
    <mergeCell ref="E4:F4"/>
    <mergeCell ref="E5:F5"/>
    <mergeCell ref="E6:F6"/>
    <mergeCell ref="A1:A2"/>
    <mergeCell ref="G5:I5"/>
    <mergeCell ref="G6:I6"/>
    <mergeCell ref="G4:I4"/>
  </mergeCells>
  <dataValidations count="1">
    <dataValidation type="list" allowBlank="1" showInputMessage="1" showErrorMessage="1" sqref="D5:D14">
      <formula1>"Text,Number,Boolean,Datatime,Object,Structure"</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379"/>
  <sheetViews>
    <sheetView view="pageBreakPreview" zoomScaleSheetLayoutView="100" workbookViewId="0">
      <selection activeCell="M9" sqref="M9"/>
    </sheetView>
  </sheetViews>
  <sheetFormatPr defaultRowHeight="12" customHeight="1" x14ac:dyDescent="0.15"/>
  <cols>
    <col min="1" max="1" width="4.5703125" style="22" customWidth="1"/>
    <col min="2" max="2" width="10.42578125" style="22" customWidth="1"/>
    <col min="3" max="3" width="8.140625" style="22" customWidth="1"/>
    <col min="4" max="4" width="9.7109375" style="22" hidden="1" customWidth="1"/>
    <col min="5" max="5" width="11.140625" style="22" hidden="1" customWidth="1"/>
    <col min="6" max="6" width="13.28515625" style="22" hidden="1" customWidth="1"/>
    <col min="7" max="7" width="3.140625" style="22" hidden="1" customWidth="1"/>
    <col min="8" max="8" width="9.7109375" style="22" bestFit="1" customWidth="1"/>
    <col min="9" max="9" width="10.7109375" style="22" customWidth="1"/>
    <col min="10" max="10" width="8.7109375" style="51" bestFit="1" customWidth="1"/>
    <col min="11" max="11" width="5.5703125" style="22" customWidth="1"/>
    <col min="12" max="12" width="8.7109375" style="22" customWidth="1"/>
    <col min="13" max="13" width="23" style="23" customWidth="1"/>
    <col min="14" max="14" width="6.5703125" style="23" customWidth="1"/>
    <col min="15" max="15" width="13.42578125" style="23" customWidth="1"/>
    <col min="16" max="16" width="19.28515625" style="23" customWidth="1"/>
    <col min="17" max="17" width="11" style="23" bestFit="1" customWidth="1"/>
    <col min="18" max="18" width="5.5703125" style="23" bestFit="1" customWidth="1"/>
    <col min="19" max="19" width="21.5703125" style="118" customWidth="1"/>
    <col min="20" max="21" width="12.7109375" style="23" customWidth="1"/>
    <col min="22" max="22" width="12.7109375" style="22" customWidth="1"/>
    <col min="23" max="16384" width="9.140625" style="22"/>
  </cols>
  <sheetData>
    <row r="1" spans="1:21" s="25" customFormat="1" ht="12" customHeight="1" x14ac:dyDescent="0.25">
      <c r="A1" s="158" t="s">
        <v>0</v>
      </c>
      <c r="B1" s="158"/>
      <c r="C1" s="158"/>
      <c r="D1" s="158"/>
      <c r="E1" s="158"/>
      <c r="F1" s="158"/>
      <c r="G1" s="158"/>
      <c r="H1" s="158"/>
      <c r="I1" s="31" t="s">
        <v>1</v>
      </c>
      <c r="J1" s="194" t="str">
        <f>'Update History'!D1</f>
        <v>ASOFT - ERP 9.0</v>
      </c>
      <c r="K1" s="194"/>
      <c r="L1" s="26" t="s">
        <v>3</v>
      </c>
      <c r="M1" s="52" t="str">
        <f>'Update History'!F1</f>
        <v>POSF0072</v>
      </c>
      <c r="N1" s="26" t="s">
        <v>5</v>
      </c>
      <c r="O1" s="49" t="str">
        <f>'Update History'!H1</f>
        <v>Hoàng Vũ</v>
      </c>
      <c r="P1" s="26" t="s">
        <v>7</v>
      </c>
      <c r="Q1" s="49"/>
      <c r="R1" s="49"/>
      <c r="S1" s="111"/>
      <c r="T1" s="51"/>
      <c r="U1" s="51"/>
    </row>
    <row r="2" spans="1:21" s="25" customFormat="1" ht="12" customHeight="1" x14ac:dyDescent="0.25">
      <c r="A2" s="158"/>
      <c r="B2" s="158"/>
      <c r="C2" s="158"/>
      <c r="D2" s="158"/>
      <c r="E2" s="158"/>
      <c r="F2" s="158"/>
      <c r="G2" s="158"/>
      <c r="H2" s="158"/>
      <c r="I2" s="31" t="s">
        <v>2</v>
      </c>
      <c r="J2" s="194" t="str">
        <f>'Update History'!D2</f>
        <v>POS</v>
      </c>
      <c r="K2" s="194"/>
      <c r="L2" s="26" t="s">
        <v>49</v>
      </c>
      <c r="M2" s="52" t="str">
        <f>'Update History'!F2</f>
        <v>Hướng dẫn sử dụng (hint)</v>
      </c>
      <c r="N2" s="26" t="s">
        <v>6</v>
      </c>
      <c r="O2" s="50">
        <f>'Update History'!H2</f>
        <v>42783</v>
      </c>
      <c r="P2" s="26" t="s">
        <v>8</v>
      </c>
      <c r="Q2" s="49"/>
      <c r="R2" s="50"/>
      <c r="S2" s="116"/>
      <c r="T2" s="51"/>
      <c r="U2" s="51"/>
    </row>
    <row r="4" spans="1:21" s="23" customFormat="1" ht="12" customHeight="1" x14ac:dyDescent="0.15">
      <c r="A4" s="38" t="s">
        <v>44</v>
      </c>
      <c r="B4" s="121" t="s">
        <v>177</v>
      </c>
      <c r="C4" s="121" t="s">
        <v>178</v>
      </c>
      <c r="D4" s="66" t="s">
        <v>97</v>
      </c>
      <c r="E4" s="66" t="s">
        <v>98</v>
      </c>
      <c r="F4" s="68" t="s">
        <v>104</v>
      </c>
      <c r="G4" s="68" t="s">
        <v>100</v>
      </c>
      <c r="H4" s="71" t="s">
        <v>54</v>
      </c>
      <c r="I4" s="38" t="s">
        <v>53</v>
      </c>
      <c r="J4" s="110" t="s">
        <v>58</v>
      </c>
      <c r="K4" s="165" t="s">
        <v>55</v>
      </c>
      <c r="L4" s="167"/>
      <c r="M4" s="167"/>
      <c r="N4" s="166"/>
      <c r="O4" s="38" t="s">
        <v>56</v>
      </c>
      <c r="P4" s="38" t="s">
        <v>57</v>
      </c>
      <c r="Q4" s="66" t="s">
        <v>99</v>
      </c>
      <c r="R4" s="66" t="s">
        <v>51</v>
      </c>
      <c r="S4" s="117" t="s">
        <v>48</v>
      </c>
    </row>
    <row r="5" spans="1:21" s="129" customFormat="1" ht="42.75" customHeight="1" x14ac:dyDescent="0.25">
      <c r="A5" s="114">
        <v>1</v>
      </c>
      <c r="B5" s="114"/>
      <c r="C5" s="114"/>
      <c r="D5" s="114"/>
      <c r="E5" s="114"/>
      <c r="F5" s="114"/>
      <c r="G5" s="114"/>
      <c r="H5" s="133" t="s">
        <v>199</v>
      </c>
      <c r="I5" s="133" t="s">
        <v>55</v>
      </c>
      <c r="J5" s="127" t="s">
        <v>200</v>
      </c>
      <c r="K5" s="195" t="s">
        <v>212</v>
      </c>
      <c r="L5" s="196"/>
      <c r="M5" s="196"/>
      <c r="N5" s="197"/>
      <c r="O5" s="136" t="s">
        <v>213</v>
      </c>
      <c r="P5" s="136" t="s">
        <v>214</v>
      </c>
      <c r="Q5" s="128"/>
      <c r="R5" s="128" t="s">
        <v>202</v>
      </c>
      <c r="S5" s="131" t="s">
        <v>203</v>
      </c>
    </row>
    <row r="6" spans="1:21" s="129" customFormat="1" ht="59.25" customHeight="1" x14ac:dyDescent="0.25">
      <c r="A6" s="114">
        <v>1</v>
      </c>
      <c r="B6" s="114"/>
      <c r="C6" s="114"/>
      <c r="D6" s="114"/>
      <c r="E6" s="114"/>
      <c r="F6" s="114"/>
      <c r="G6" s="114"/>
      <c r="H6" s="133" t="s">
        <v>199</v>
      </c>
      <c r="I6" s="133" t="s">
        <v>55</v>
      </c>
      <c r="J6" s="127" t="s">
        <v>201</v>
      </c>
      <c r="K6" s="195" t="s">
        <v>211</v>
      </c>
      <c r="L6" s="196"/>
      <c r="M6" s="196"/>
      <c r="N6" s="197"/>
      <c r="O6" s="136" t="s">
        <v>215</v>
      </c>
      <c r="P6" s="136" t="s">
        <v>216</v>
      </c>
      <c r="Q6" s="128" t="s">
        <v>105</v>
      </c>
      <c r="R6" s="128" t="s">
        <v>202</v>
      </c>
      <c r="S6" s="131" t="s">
        <v>204</v>
      </c>
    </row>
    <row r="7" spans="1:21" s="130" customFormat="1" ht="68.25" customHeight="1" x14ac:dyDescent="0.25">
      <c r="A7" s="114">
        <v>1</v>
      </c>
      <c r="B7" s="114"/>
      <c r="C7" s="122"/>
      <c r="D7" s="122"/>
      <c r="E7" s="122"/>
      <c r="F7" s="122"/>
      <c r="G7" s="115"/>
      <c r="H7" s="115" t="s">
        <v>210</v>
      </c>
      <c r="I7" s="115" t="s">
        <v>55</v>
      </c>
      <c r="J7" s="127" t="s">
        <v>209</v>
      </c>
      <c r="K7" s="191" t="s">
        <v>217</v>
      </c>
      <c r="L7" s="192"/>
      <c r="M7" s="192"/>
      <c r="N7" s="193"/>
      <c r="O7" s="136" t="s">
        <v>218</v>
      </c>
      <c r="P7" s="136" t="s">
        <v>219</v>
      </c>
      <c r="Q7" s="128"/>
      <c r="R7" s="123"/>
      <c r="S7" s="126" t="s">
        <v>220</v>
      </c>
    </row>
    <row r="8" spans="1:21" s="130" customFormat="1" ht="68.25" customHeight="1" x14ac:dyDescent="0.25">
      <c r="A8" s="114">
        <v>1</v>
      </c>
      <c r="B8" s="114"/>
      <c r="C8" s="135"/>
      <c r="D8" s="135"/>
      <c r="E8" s="135"/>
      <c r="F8" s="135"/>
      <c r="G8" s="134"/>
      <c r="H8" s="134" t="s">
        <v>210</v>
      </c>
      <c r="I8" s="134" t="s">
        <v>55</v>
      </c>
      <c r="J8" s="127" t="s">
        <v>221</v>
      </c>
      <c r="K8" s="191" t="s">
        <v>222</v>
      </c>
      <c r="L8" s="192"/>
      <c r="M8" s="192"/>
      <c r="N8" s="193"/>
      <c r="O8" s="136" t="s">
        <v>223</v>
      </c>
      <c r="P8" s="136" t="s">
        <v>224</v>
      </c>
      <c r="Q8" s="114"/>
      <c r="R8" s="134"/>
      <c r="S8" s="126" t="s">
        <v>225</v>
      </c>
    </row>
    <row r="1048379" spans="17:17" ht="12" customHeight="1" x14ac:dyDescent="0.15">
      <c r="Q1048379" s="70"/>
    </row>
  </sheetData>
  <dataConsolidate/>
  <mergeCells count="8">
    <mergeCell ref="K8:N8"/>
    <mergeCell ref="A1:H2"/>
    <mergeCell ref="K7:N7"/>
    <mergeCell ref="J1:K1"/>
    <mergeCell ref="J2:K2"/>
    <mergeCell ref="K4:N4"/>
    <mergeCell ref="K6:N6"/>
    <mergeCell ref="K5:N5"/>
  </mergeCells>
  <dataValidations count="4">
    <dataValidation allowBlank="1" showDropDown="1" showInputMessage="1" showErrorMessage="1" sqref="Q1048379:Q1048576"/>
    <dataValidation type="list" allowBlank="1" showInputMessage="1" showErrorMessage="1" sqref="H5:H8">
      <formula1>"Select,Insert,Update,Delete"</formula1>
    </dataValidation>
    <dataValidation type="list" allowBlank="1" showInputMessage="1" showErrorMessage="1" sqref="I5:I8">
      <formula1>"SQL Script, ID SQL, ID Store, ID Function, ID Trigger"</formula1>
    </dataValidation>
    <dataValidation type="list" allowBlank="1" showInputMessage="1" showErrorMessage="1" sqref="R7:R8">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1"/>
  <sheetViews>
    <sheetView view="pageBreakPreview" topLeftCell="A16" zoomScaleSheetLayoutView="100" workbookViewId="0">
      <selection activeCell="E37" sqref="E37"/>
    </sheetView>
  </sheetViews>
  <sheetFormatPr defaultRowHeight="12" customHeight="1" x14ac:dyDescent="0.15"/>
  <cols>
    <col min="1" max="1" width="6.5703125" style="22" customWidth="1"/>
    <col min="2" max="2" width="8.140625" style="22" customWidth="1"/>
    <col min="3" max="3" width="13.7109375" style="22" customWidth="1"/>
    <col min="4" max="4" width="17.7109375" style="22" customWidth="1"/>
    <col min="5" max="5" width="17.42578125" style="22" customWidth="1"/>
    <col min="6" max="6" width="31.7109375" style="22" customWidth="1"/>
    <col min="7" max="9" width="12.7109375" style="22" customWidth="1"/>
    <col min="10" max="10" width="17.28515625" style="22" customWidth="1"/>
    <col min="11" max="16384" width="9.140625" style="22"/>
  </cols>
  <sheetData>
    <row r="1" spans="1:10" ht="12" customHeight="1" x14ac:dyDescent="0.15">
      <c r="A1" s="158" t="s">
        <v>0</v>
      </c>
      <c r="B1" s="158"/>
      <c r="C1" s="31" t="s">
        <v>1</v>
      </c>
      <c r="D1" s="35" t="str">
        <f>'Update History'!D1</f>
        <v>ASOFT - ERP 9.0</v>
      </c>
      <c r="E1" s="31" t="s">
        <v>3</v>
      </c>
      <c r="F1" s="35" t="str">
        <f>'Update History'!F1</f>
        <v>POSF0072</v>
      </c>
      <c r="G1" s="31" t="s">
        <v>5</v>
      </c>
      <c r="H1" s="36" t="str">
        <f>'Update History'!H1</f>
        <v>Hoàng Vũ</v>
      </c>
      <c r="I1" s="31" t="s">
        <v>7</v>
      </c>
      <c r="J1" s="36"/>
    </row>
    <row r="2" spans="1:10" ht="12" customHeight="1" x14ac:dyDescent="0.15">
      <c r="A2" s="158"/>
      <c r="B2" s="158"/>
      <c r="C2" s="31" t="s">
        <v>2</v>
      </c>
      <c r="D2" s="35" t="str">
        <f>'Update History'!D2</f>
        <v>POS</v>
      </c>
      <c r="E2" s="31" t="s">
        <v>4</v>
      </c>
      <c r="F2" s="35" t="str">
        <f>'Update History'!F2</f>
        <v>Hướng dẫn sử dụng (hint)</v>
      </c>
      <c r="G2" s="31" t="s">
        <v>6</v>
      </c>
      <c r="H2" s="37">
        <f>'Update History'!H2</f>
        <v>42783</v>
      </c>
      <c r="I2" s="31" t="s">
        <v>8</v>
      </c>
      <c r="J2" s="36"/>
    </row>
    <row r="4" spans="1:10" ht="12" customHeight="1" x14ac:dyDescent="0.15">
      <c r="A4" s="53"/>
      <c r="B4" s="54"/>
      <c r="C4" s="54"/>
      <c r="D4" s="54"/>
      <c r="E4" s="54"/>
      <c r="F4" s="54"/>
      <c r="G4" s="54"/>
      <c r="H4" s="54"/>
      <c r="I4" s="54"/>
      <c r="J4" s="55"/>
    </row>
    <row r="5" spans="1:10" ht="12" customHeight="1" x14ac:dyDescent="0.15">
      <c r="A5" s="69" t="s">
        <v>111</v>
      </c>
      <c r="B5" s="42"/>
      <c r="C5" s="42"/>
      <c r="D5" s="42"/>
      <c r="E5" s="42"/>
      <c r="F5" s="42"/>
      <c r="G5" s="42"/>
      <c r="H5" s="42"/>
      <c r="I5" s="42"/>
      <c r="J5" s="45"/>
    </row>
    <row r="6" spans="1:10" ht="12" customHeight="1" x14ac:dyDescent="0.15">
      <c r="A6" s="41"/>
      <c r="B6" s="42"/>
      <c r="C6" s="42"/>
      <c r="D6" s="42"/>
      <c r="E6" s="42"/>
      <c r="F6" s="42"/>
      <c r="G6" s="42"/>
      <c r="H6" s="42"/>
      <c r="I6" s="42"/>
      <c r="J6" s="45"/>
    </row>
    <row r="7" spans="1:10" ht="12" customHeight="1" x14ac:dyDescent="0.15">
      <c r="A7" s="41"/>
      <c r="B7" s="42"/>
      <c r="C7" s="42"/>
      <c r="D7" s="42"/>
      <c r="E7" s="42"/>
      <c r="F7" s="42"/>
      <c r="G7" s="42"/>
      <c r="H7" s="42"/>
      <c r="I7" s="42"/>
      <c r="J7" s="45"/>
    </row>
    <row r="8" spans="1:10" ht="12" customHeight="1" x14ac:dyDescent="0.15">
      <c r="A8" s="69" t="s">
        <v>114</v>
      </c>
      <c r="B8" s="42"/>
      <c r="C8" s="42"/>
      <c r="D8" s="42"/>
      <c r="E8" s="42"/>
      <c r="F8" s="42"/>
      <c r="G8" s="42"/>
      <c r="H8" s="42"/>
      <c r="I8" s="42"/>
      <c r="J8" s="45"/>
    </row>
    <row r="9" spans="1:10" ht="12" customHeight="1" x14ac:dyDescent="0.15">
      <c r="A9" s="74"/>
      <c r="B9" s="74" t="s">
        <v>115</v>
      </c>
      <c r="C9" s="42"/>
      <c r="D9" s="42"/>
      <c r="E9" s="42"/>
      <c r="F9" s="42"/>
      <c r="G9" s="42"/>
      <c r="H9" s="42"/>
      <c r="I9" s="42"/>
      <c r="J9" s="45"/>
    </row>
    <row r="10" spans="1:10" ht="12" customHeight="1" x14ac:dyDescent="0.15">
      <c r="A10" s="74"/>
      <c r="B10" s="42"/>
      <c r="C10" s="42"/>
      <c r="D10" s="42"/>
      <c r="E10" s="42"/>
      <c r="F10" s="42"/>
      <c r="G10" s="42"/>
      <c r="H10" s="42"/>
      <c r="I10" s="42"/>
      <c r="J10" s="45"/>
    </row>
    <row r="11" spans="1:10" ht="12" customHeight="1" x14ac:dyDescent="0.15">
      <c r="A11" s="74"/>
      <c r="B11" s="42"/>
      <c r="C11" s="42"/>
      <c r="D11" s="42"/>
      <c r="E11" s="42"/>
      <c r="F11" s="42"/>
      <c r="G11" s="42"/>
      <c r="H11" s="42"/>
      <c r="I11" s="42"/>
      <c r="J11" s="45"/>
    </row>
    <row r="12" spans="1:10" ht="12" customHeight="1" x14ac:dyDescent="0.15">
      <c r="B12" s="74" t="s">
        <v>116</v>
      </c>
      <c r="C12" s="42"/>
      <c r="D12" s="42"/>
      <c r="E12" s="42"/>
      <c r="F12" s="42"/>
      <c r="G12" s="42"/>
      <c r="H12" s="42"/>
      <c r="I12" s="42"/>
      <c r="J12" s="45"/>
    </row>
    <row r="14" spans="1:10" ht="12" customHeight="1" x14ac:dyDescent="0.15">
      <c r="B14" s="74" t="s">
        <v>117</v>
      </c>
      <c r="C14" s="42"/>
      <c r="D14" s="42"/>
      <c r="E14" s="42"/>
      <c r="F14" s="42"/>
      <c r="G14" s="42"/>
      <c r="H14" s="42"/>
      <c r="I14" s="42"/>
      <c r="J14" s="45"/>
    </row>
    <row r="15" spans="1:10" ht="12" customHeight="1" x14ac:dyDescent="0.15">
      <c r="B15" s="78"/>
      <c r="C15" s="42"/>
      <c r="D15" s="42"/>
      <c r="E15" s="74"/>
      <c r="F15" s="42"/>
      <c r="G15" s="42"/>
      <c r="H15" s="42"/>
      <c r="I15" s="42"/>
      <c r="J15" s="45"/>
    </row>
    <row r="16" spans="1:10" ht="12" customHeight="1" x14ac:dyDescent="0.15">
      <c r="B16" s="78"/>
      <c r="C16" s="42"/>
      <c r="D16" s="42"/>
      <c r="E16" s="74"/>
      <c r="F16" s="42"/>
      <c r="G16" s="42"/>
      <c r="H16" s="42"/>
      <c r="I16" s="42"/>
      <c r="J16" s="45"/>
    </row>
    <row r="17" spans="1:10" ht="12" customHeight="1" x14ac:dyDescent="0.15">
      <c r="B17" s="78"/>
      <c r="C17" s="42"/>
      <c r="D17" s="42"/>
      <c r="E17" s="74"/>
      <c r="F17" s="42"/>
      <c r="G17" s="42"/>
      <c r="H17" s="42"/>
      <c r="I17" s="42"/>
      <c r="J17" s="45"/>
    </row>
    <row r="18" spans="1:10" ht="12" customHeight="1" x14ac:dyDescent="0.15">
      <c r="F18" s="42"/>
      <c r="G18" s="42"/>
      <c r="H18" s="42"/>
      <c r="I18" s="42"/>
      <c r="J18" s="45"/>
    </row>
    <row r="19" spans="1:10" ht="12" customHeight="1" x14ac:dyDescent="0.15">
      <c r="B19" s="74" t="s">
        <v>118</v>
      </c>
      <c r="C19" s="42"/>
      <c r="D19" s="42"/>
      <c r="E19" s="42"/>
      <c r="F19" s="42"/>
      <c r="G19" s="42"/>
      <c r="H19" s="42"/>
      <c r="I19" s="42"/>
      <c r="J19" s="45"/>
    </row>
    <row r="20" spans="1:10" ht="12" customHeight="1" x14ac:dyDescent="0.15">
      <c r="B20" s="42"/>
      <c r="C20" s="42"/>
      <c r="D20" s="42"/>
      <c r="E20" s="42"/>
      <c r="F20" s="42"/>
      <c r="G20" s="42"/>
      <c r="H20" s="42"/>
      <c r="I20" s="42"/>
      <c r="J20" s="45"/>
    </row>
    <row r="21" spans="1:10" ht="12" customHeight="1" x14ac:dyDescent="0.15">
      <c r="B21" s="42"/>
      <c r="C21" s="42"/>
      <c r="D21" s="42"/>
      <c r="E21" s="42"/>
      <c r="F21" s="42"/>
      <c r="G21" s="42"/>
      <c r="H21" s="42"/>
      <c r="I21" s="42"/>
      <c r="J21" s="45"/>
    </row>
    <row r="22" spans="1:10" ht="12" customHeight="1" x14ac:dyDescent="0.15">
      <c r="B22" s="74" t="s">
        <v>119</v>
      </c>
      <c r="C22" s="42"/>
      <c r="D22" s="42"/>
      <c r="E22" s="42"/>
      <c r="F22" s="42"/>
      <c r="G22" s="42"/>
      <c r="H22" s="42"/>
      <c r="I22" s="42"/>
      <c r="J22" s="45"/>
    </row>
    <row r="23" spans="1:10" ht="12" customHeight="1" x14ac:dyDescent="0.15">
      <c r="B23" s="78"/>
      <c r="C23" s="42"/>
      <c r="D23" s="42"/>
      <c r="E23" s="74"/>
      <c r="F23" s="42"/>
      <c r="G23" s="42"/>
      <c r="H23" s="42"/>
      <c r="I23" s="42"/>
      <c r="J23" s="45"/>
    </row>
    <row r="24" spans="1:10" ht="12" customHeight="1" x14ac:dyDescent="0.15">
      <c r="A24" s="41"/>
      <c r="B24" s="42"/>
      <c r="C24" s="42"/>
      <c r="D24" s="42"/>
      <c r="E24" s="42"/>
      <c r="F24" s="42"/>
      <c r="G24" s="42"/>
      <c r="H24" s="42"/>
      <c r="I24" s="42"/>
      <c r="J24" s="45"/>
    </row>
    <row r="25" spans="1:10" ht="12" customHeight="1" x14ac:dyDescent="0.15">
      <c r="A25" s="69" t="s">
        <v>113</v>
      </c>
      <c r="B25" s="42"/>
      <c r="C25" s="42"/>
      <c r="D25" s="42"/>
      <c r="E25" s="42"/>
      <c r="F25" s="42"/>
      <c r="G25" s="42"/>
      <c r="H25" s="42"/>
      <c r="I25" s="42"/>
      <c r="J25" s="45"/>
    </row>
    <row r="26" spans="1:10" ht="12" customHeight="1" x14ac:dyDescent="0.15">
      <c r="A26" s="69"/>
      <c r="B26" s="200" t="s">
        <v>205</v>
      </c>
      <c r="C26" s="200"/>
      <c r="D26" s="200"/>
      <c r="E26" s="200"/>
      <c r="F26" s="200"/>
      <c r="G26" s="200"/>
      <c r="H26" s="200"/>
      <c r="I26" s="200"/>
      <c r="J26" s="201"/>
    </row>
    <row r="27" spans="1:10" ht="12" customHeight="1" x14ac:dyDescent="0.15">
      <c r="A27" s="41"/>
      <c r="B27" s="200"/>
      <c r="C27" s="200"/>
      <c r="D27" s="200"/>
      <c r="E27" s="200"/>
      <c r="F27" s="200"/>
      <c r="G27" s="200"/>
      <c r="H27" s="200"/>
      <c r="I27" s="200"/>
      <c r="J27" s="201"/>
    </row>
    <row r="28" spans="1:10" ht="12" customHeight="1" x14ac:dyDescent="0.15">
      <c r="A28" s="41"/>
      <c r="B28" s="200"/>
      <c r="C28" s="200"/>
      <c r="D28" s="200"/>
      <c r="E28" s="200"/>
      <c r="F28" s="200"/>
      <c r="G28" s="200"/>
      <c r="H28" s="200"/>
      <c r="I28" s="200"/>
      <c r="J28" s="201"/>
    </row>
    <row r="29" spans="1:10" ht="12" customHeight="1" x14ac:dyDescent="0.15">
      <c r="A29" s="41"/>
      <c r="B29" s="200"/>
      <c r="C29" s="200"/>
      <c r="D29" s="200"/>
      <c r="E29" s="200"/>
      <c r="F29" s="200"/>
      <c r="G29" s="200"/>
      <c r="H29" s="200"/>
      <c r="I29" s="200"/>
      <c r="J29" s="201"/>
    </row>
    <row r="30" spans="1:10" ht="12" customHeight="1" x14ac:dyDescent="0.15">
      <c r="A30" s="41"/>
      <c r="B30" s="200"/>
      <c r="C30" s="200"/>
      <c r="D30" s="200"/>
      <c r="E30" s="200"/>
      <c r="F30" s="200"/>
      <c r="G30" s="200"/>
      <c r="H30" s="200"/>
      <c r="I30" s="200"/>
      <c r="J30" s="201"/>
    </row>
    <row r="31" spans="1:10" ht="12" customHeight="1" x14ac:dyDescent="0.15">
      <c r="A31" s="41"/>
      <c r="B31" s="200"/>
      <c r="C31" s="200"/>
      <c r="D31" s="200"/>
      <c r="E31" s="200"/>
      <c r="F31" s="200"/>
      <c r="G31" s="200"/>
      <c r="H31" s="200"/>
      <c r="I31" s="200"/>
      <c r="J31" s="201"/>
    </row>
    <row r="32" spans="1:10" ht="12" customHeight="1" x14ac:dyDescent="0.15">
      <c r="A32" s="69" t="s">
        <v>122</v>
      </c>
      <c r="B32" s="42"/>
      <c r="C32" s="78"/>
      <c r="D32" s="42"/>
      <c r="E32" s="42"/>
      <c r="F32" s="42"/>
      <c r="G32" s="42"/>
      <c r="H32" s="42"/>
      <c r="I32" s="42"/>
      <c r="J32" s="45"/>
    </row>
    <row r="33" spans="1:10" ht="12" customHeight="1" x14ac:dyDescent="0.15">
      <c r="B33" s="74" t="s">
        <v>120</v>
      </c>
      <c r="C33" s="78"/>
      <c r="D33" s="42"/>
      <c r="E33" s="42"/>
      <c r="F33" s="42"/>
      <c r="G33" s="42"/>
      <c r="H33" s="42"/>
      <c r="I33" s="42"/>
      <c r="J33" s="45"/>
    </row>
    <row r="34" spans="1:10" ht="12" customHeight="1" x14ac:dyDescent="0.15">
      <c r="B34" s="42"/>
      <c r="C34" s="78"/>
      <c r="D34" s="42"/>
      <c r="E34" s="42"/>
      <c r="F34" s="42"/>
      <c r="G34" s="42"/>
      <c r="H34" s="42"/>
      <c r="I34" s="42"/>
      <c r="J34" s="45"/>
    </row>
    <row r="35" spans="1:10" ht="12" customHeight="1" x14ac:dyDescent="0.15">
      <c r="B35" s="42"/>
      <c r="C35" s="78"/>
      <c r="D35" s="42"/>
      <c r="E35" s="42"/>
      <c r="F35" s="42"/>
      <c r="G35" s="42"/>
      <c r="H35" s="42"/>
      <c r="I35" s="42"/>
      <c r="J35" s="45"/>
    </row>
    <row r="36" spans="1:10" ht="12" customHeight="1" x14ac:dyDescent="0.15">
      <c r="B36" s="74" t="s">
        <v>121</v>
      </c>
      <c r="C36" s="42"/>
      <c r="D36" s="42"/>
      <c r="E36" s="42"/>
      <c r="F36" s="42"/>
      <c r="G36" s="42"/>
      <c r="H36" s="42"/>
      <c r="I36" s="42"/>
      <c r="J36" s="45"/>
    </row>
    <row r="37" spans="1:10" ht="12" customHeight="1" x14ac:dyDescent="0.15">
      <c r="B37" s="74"/>
      <c r="C37" s="78"/>
      <c r="D37" s="42"/>
      <c r="E37" s="42"/>
      <c r="F37" s="42"/>
      <c r="G37" s="42"/>
      <c r="H37" s="42"/>
      <c r="I37" s="42"/>
      <c r="J37" s="45"/>
    </row>
    <row r="38" spans="1:10" ht="12" customHeight="1" x14ac:dyDescent="0.15">
      <c r="A38" s="41"/>
      <c r="B38" s="42"/>
      <c r="C38" s="42"/>
      <c r="D38" s="42"/>
      <c r="E38" s="42"/>
      <c r="F38" s="42"/>
      <c r="G38" s="42"/>
      <c r="H38" s="42"/>
      <c r="I38" s="42"/>
      <c r="J38" s="45"/>
    </row>
    <row r="39" spans="1:10" ht="12" customHeight="1" x14ac:dyDescent="0.15">
      <c r="A39" s="69" t="s">
        <v>123</v>
      </c>
      <c r="B39" s="42"/>
      <c r="C39" s="78"/>
      <c r="D39" s="42"/>
      <c r="E39" s="42"/>
      <c r="F39" s="42"/>
      <c r="G39" s="42"/>
      <c r="H39" s="42"/>
      <c r="I39" s="42"/>
      <c r="J39" s="45"/>
    </row>
    <row r="40" spans="1:10" ht="12" customHeight="1" x14ac:dyDescent="0.15">
      <c r="B40" s="74" t="s">
        <v>120</v>
      </c>
      <c r="C40" s="78"/>
      <c r="D40" s="42"/>
      <c r="E40" s="42"/>
      <c r="F40" s="42"/>
      <c r="G40" s="42"/>
      <c r="H40" s="42"/>
      <c r="I40" s="42"/>
      <c r="J40" s="45"/>
    </row>
    <row r="41" spans="1:10" ht="12" customHeight="1" x14ac:dyDescent="0.15">
      <c r="C41" s="78"/>
      <c r="D41" s="42"/>
      <c r="E41" s="42"/>
      <c r="F41" s="42"/>
      <c r="G41" s="42"/>
      <c r="H41" s="42"/>
      <c r="I41" s="42"/>
      <c r="J41" s="45"/>
    </row>
    <row r="42" spans="1:10" ht="12" customHeight="1" x14ac:dyDescent="0.15">
      <c r="C42" s="78"/>
      <c r="D42" s="42"/>
      <c r="E42" s="42"/>
      <c r="F42" s="42"/>
      <c r="G42" s="42"/>
      <c r="H42" s="42"/>
      <c r="I42" s="42"/>
      <c r="J42" s="45"/>
    </row>
    <row r="43" spans="1:10" ht="12" customHeight="1" x14ac:dyDescent="0.15">
      <c r="B43" s="74" t="s">
        <v>121</v>
      </c>
      <c r="C43" s="42"/>
      <c r="D43" s="42"/>
      <c r="E43" s="42"/>
      <c r="F43" s="42"/>
      <c r="G43" s="42"/>
      <c r="H43" s="42"/>
      <c r="I43" s="42"/>
      <c r="J43" s="45"/>
    </row>
    <row r="44" spans="1:10" ht="12" customHeight="1" x14ac:dyDescent="0.15">
      <c r="B44" s="42" t="s">
        <v>226</v>
      </c>
      <c r="C44" s="78"/>
      <c r="D44" s="42"/>
      <c r="E44" s="42"/>
      <c r="F44" s="42"/>
      <c r="G44" s="42"/>
      <c r="H44" s="42"/>
      <c r="I44" s="42"/>
      <c r="J44" s="45"/>
    </row>
    <row r="45" spans="1:10" ht="12" customHeight="1" x14ac:dyDescent="0.15">
      <c r="A45" s="41"/>
      <c r="B45" s="42" t="s">
        <v>227</v>
      </c>
      <c r="C45" s="42"/>
      <c r="D45" s="42"/>
      <c r="E45" s="42"/>
      <c r="F45" s="42"/>
      <c r="G45" s="42"/>
      <c r="H45" s="42"/>
      <c r="I45" s="42"/>
      <c r="J45" s="45"/>
    </row>
    <row r="46" spans="1:10" ht="12" customHeight="1" x14ac:dyDescent="0.15">
      <c r="A46" s="69" t="s">
        <v>124</v>
      </c>
      <c r="B46" s="42"/>
      <c r="C46" s="78"/>
      <c r="D46" s="42"/>
      <c r="E46" s="42"/>
      <c r="F46" s="42"/>
      <c r="G46" s="42"/>
      <c r="H46" s="42"/>
      <c r="I46" s="42"/>
      <c r="J46" s="45"/>
    </row>
    <row r="47" spans="1:10" ht="12" customHeight="1" x14ac:dyDescent="0.15">
      <c r="B47" s="74" t="s">
        <v>125</v>
      </c>
      <c r="C47" s="78"/>
      <c r="D47" s="42"/>
      <c r="E47" s="42"/>
      <c r="F47" s="42"/>
      <c r="G47" s="42"/>
      <c r="H47" s="42"/>
      <c r="I47" s="42"/>
      <c r="J47" s="45"/>
    </row>
    <row r="48" spans="1:10" ht="12" customHeight="1" x14ac:dyDescent="0.15">
      <c r="B48" s="74"/>
      <c r="C48" s="78"/>
      <c r="D48" s="42"/>
      <c r="E48" s="42"/>
      <c r="F48" s="42"/>
      <c r="G48" s="42"/>
      <c r="H48" s="42"/>
      <c r="I48" s="42"/>
      <c r="J48" s="45"/>
    </row>
    <row r="49" spans="1:10" ht="12" customHeight="1" x14ac:dyDescent="0.15">
      <c r="B49" s="42"/>
      <c r="C49" s="78"/>
      <c r="D49" s="42"/>
      <c r="E49" s="42"/>
      <c r="F49" s="42"/>
      <c r="G49" s="42"/>
      <c r="H49" s="42"/>
      <c r="I49" s="42"/>
      <c r="J49" s="45"/>
    </row>
    <row r="50" spans="1:10" ht="12" customHeight="1" x14ac:dyDescent="0.15">
      <c r="B50" s="74" t="s">
        <v>126</v>
      </c>
      <c r="C50" s="42"/>
      <c r="D50" s="42"/>
      <c r="E50" s="42"/>
      <c r="F50" s="42"/>
      <c r="G50" s="42"/>
      <c r="H50" s="42"/>
      <c r="I50" s="42"/>
      <c r="J50" s="45"/>
    </row>
    <row r="51" spans="1:10" ht="12" customHeight="1" x14ac:dyDescent="0.15">
      <c r="B51" s="74"/>
      <c r="C51" s="42"/>
      <c r="D51" s="42"/>
      <c r="E51" s="42"/>
      <c r="F51" s="42"/>
      <c r="G51" s="42"/>
      <c r="H51" s="42"/>
      <c r="I51" s="42"/>
      <c r="J51" s="45"/>
    </row>
    <row r="52" spans="1:10" ht="12" customHeight="1" x14ac:dyDescent="0.15">
      <c r="A52" s="69" t="s">
        <v>127</v>
      </c>
      <c r="B52" s="42"/>
      <c r="C52" s="78"/>
      <c r="D52" s="42"/>
      <c r="E52" s="42"/>
      <c r="F52" s="42"/>
      <c r="G52" s="42"/>
      <c r="H52" s="42"/>
      <c r="I52" s="42"/>
      <c r="J52" s="45"/>
    </row>
    <row r="53" spans="1:10" ht="12" customHeight="1" x14ac:dyDescent="0.15">
      <c r="B53" s="198"/>
      <c r="C53" s="198"/>
      <c r="D53" s="198"/>
      <c r="E53" s="198"/>
      <c r="F53" s="198"/>
      <c r="G53" s="198"/>
      <c r="H53" s="198"/>
      <c r="I53" s="198"/>
      <c r="J53" s="199"/>
    </row>
    <row r="54" spans="1:10" ht="12" customHeight="1" x14ac:dyDescent="0.15">
      <c r="B54" s="198"/>
      <c r="C54" s="198"/>
      <c r="D54" s="198"/>
      <c r="E54" s="198"/>
      <c r="F54" s="198"/>
      <c r="G54" s="198"/>
      <c r="H54" s="198"/>
      <c r="I54" s="198"/>
      <c r="J54" s="199"/>
    </row>
    <row r="55" spans="1:10" ht="12" customHeight="1" x14ac:dyDescent="0.15">
      <c r="B55" s="198"/>
      <c r="C55" s="198"/>
      <c r="D55" s="198"/>
      <c r="E55" s="198"/>
      <c r="F55" s="198"/>
      <c r="G55" s="198"/>
      <c r="H55" s="198"/>
      <c r="I55" s="198"/>
      <c r="J55" s="199"/>
    </row>
    <row r="56" spans="1:10" ht="12" customHeight="1" x14ac:dyDescent="0.15">
      <c r="B56" s="74"/>
      <c r="C56" s="42"/>
      <c r="D56" s="42"/>
      <c r="E56" s="42"/>
      <c r="F56" s="42"/>
      <c r="G56" s="42"/>
      <c r="H56" s="42"/>
      <c r="I56" s="42"/>
      <c r="J56" s="45"/>
    </row>
    <row r="57" spans="1:10" ht="12" customHeight="1" x14ac:dyDescent="0.15">
      <c r="B57" s="42"/>
      <c r="C57" s="42"/>
      <c r="D57" s="42"/>
      <c r="E57" s="42"/>
      <c r="F57" s="42"/>
      <c r="G57" s="42"/>
      <c r="H57" s="42"/>
      <c r="I57" s="42"/>
      <c r="J57" s="45"/>
    </row>
    <row r="58" spans="1:10" ht="12" customHeight="1" x14ac:dyDescent="0.15">
      <c r="B58" s="42"/>
      <c r="C58" s="42"/>
      <c r="D58" s="42"/>
      <c r="E58" s="42"/>
      <c r="F58" s="42"/>
      <c r="G58" s="42"/>
      <c r="H58" s="42"/>
      <c r="I58" s="42"/>
      <c r="J58" s="45"/>
    </row>
    <row r="59" spans="1:10" ht="12" customHeight="1" x14ac:dyDescent="0.15">
      <c r="B59" s="74"/>
      <c r="C59" s="42"/>
      <c r="D59" s="42"/>
      <c r="E59" s="42"/>
      <c r="F59" s="42"/>
      <c r="G59" s="42"/>
      <c r="H59" s="42"/>
      <c r="I59" s="42"/>
      <c r="J59" s="45"/>
    </row>
    <row r="60" spans="1:10" ht="12" customHeight="1" x14ac:dyDescent="0.15">
      <c r="A60" s="41"/>
      <c r="B60" s="42"/>
      <c r="C60" s="78"/>
      <c r="D60" s="42"/>
      <c r="E60" s="42"/>
      <c r="F60" s="42"/>
      <c r="G60" s="42"/>
      <c r="H60" s="42"/>
      <c r="I60" s="42"/>
      <c r="J60" s="45"/>
    </row>
    <row r="61" spans="1:10" ht="12" customHeight="1" x14ac:dyDescent="0.15">
      <c r="A61" s="41"/>
      <c r="B61" s="42"/>
      <c r="C61" s="78"/>
      <c r="D61" s="42"/>
      <c r="E61" s="42"/>
      <c r="F61" s="42"/>
      <c r="G61" s="42"/>
      <c r="H61" s="42"/>
      <c r="I61" s="42"/>
      <c r="J61" s="45"/>
    </row>
    <row r="62" spans="1:10" ht="12" customHeight="1" x14ac:dyDescent="0.15">
      <c r="A62" s="41"/>
      <c r="B62" s="42"/>
      <c r="C62" s="78"/>
      <c r="D62" s="42"/>
      <c r="E62" s="42"/>
      <c r="F62" s="42"/>
      <c r="G62" s="42"/>
      <c r="H62" s="42"/>
      <c r="I62" s="42"/>
      <c r="J62" s="45"/>
    </row>
    <row r="63" spans="1:10" ht="12" customHeight="1" x14ac:dyDescent="0.15">
      <c r="A63" s="69"/>
      <c r="B63" s="42"/>
      <c r="C63" s="42"/>
      <c r="D63" s="42"/>
      <c r="E63" s="42"/>
      <c r="F63" s="42"/>
      <c r="G63" s="42"/>
      <c r="H63" s="42"/>
      <c r="I63" s="42"/>
      <c r="J63" s="45"/>
    </row>
    <row r="64" spans="1:10" ht="12" customHeight="1" x14ac:dyDescent="0.15">
      <c r="B64" s="74"/>
      <c r="C64" s="42"/>
      <c r="D64" s="42"/>
      <c r="E64" s="42"/>
      <c r="F64" s="42"/>
      <c r="G64" s="42"/>
      <c r="H64" s="42"/>
      <c r="I64" s="42"/>
      <c r="J64" s="45"/>
    </row>
    <row r="65" spans="1:10" ht="12" customHeight="1" x14ac:dyDescent="0.15">
      <c r="B65" s="42"/>
      <c r="C65" s="42"/>
      <c r="D65" s="42"/>
      <c r="E65" s="42"/>
      <c r="F65" s="42"/>
      <c r="G65" s="42"/>
      <c r="H65" s="42"/>
      <c r="I65" s="42"/>
      <c r="J65" s="45"/>
    </row>
    <row r="66" spans="1:10" ht="12" customHeight="1" x14ac:dyDescent="0.15">
      <c r="B66" s="74"/>
      <c r="C66" s="42"/>
      <c r="D66" s="42"/>
      <c r="E66" s="42"/>
      <c r="F66" s="42"/>
      <c r="G66" s="42"/>
      <c r="H66" s="42"/>
      <c r="I66" s="42"/>
      <c r="J66" s="45"/>
    </row>
    <row r="67" spans="1:10" ht="12" customHeight="1" x14ac:dyDescent="0.15">
      <c r="A67" s="41"/>
      <c r="B67" s="42"/>
      <c r="C67" s="42"/>
      <c r="D67" s="42"/>
      <c r="E67" s="42"/>
      <c r="F67" s="42"/>
      <c r="G67" s="42"/>
      <c r="H67" s="42"/>
      <c r="I67" s="42"/>
      <c r="J67" s="45"/>
    </row>
    <row r="68" spans="1:10" ht="12" customHeight="1" x14ac:dyDescent="0.15">
      <c r="A68" s="69"/>
      <c r="B68" s="42"/>
      <c r="C68" s="42"/>
      <c r="D68" s="42"/>
      <c r="E68" s="42"/>
      <c r="F68" s="42"/>
      <c r="G68" s="42"/>
      <c r="H68" s="42"/>
      <c r="I68" s="42"/>
      <c r="J68" s="45"/>
    </row>
    <row r="69" spans="1:10" ht="12" customHeight="1" x14ac:dyDescent="0.15">
      <c r="A69" s="41"/>
      <c r="B69" s="42"/>
      <c r="C69" s="42"/>
      <c r="D69" s="42"/>
      <c r="E69" s="42"/>
      <c r="F69" s="42"/>
      <c r="G69" s="42"/>
      <c r="H69" s="42"/>
      <c r="I69" s="42"/>
      <c r="J69" s="45"/>
    </row>
    <row r="70" spans="1:10" ht="12" customHeight="1" x14ac:dyDescent="0.15">
      <c r="A70" s="41"/>
      <c r="B70" s="42"/>
      <c r="C70" s="42"/>
      <c r="D70" s="42"/>
      <c r="E70" s="42"/>
      <c r="F70" s="42"/>
      <c r="G70" s="42"/>
      <c r="H70" s="42"/>
      <c r="I70" s="42"/>
      <c r="J70" s="45"/>
    </row>
    <row r="71" spans="1:10" ht="12" customHeight="1" x14ac:dyDescent="0.15">
      <c r="A71" s="41"/>
      <c r="B71" s="42"/>
      <c r="C71" s="42"/>
      <c r="D71" s="42"/>
      <c r="E71" s="42"/>
      <c r="F71" s="42"/>
      <c r="G71" s="42"/>
      <c r="H71" s="42"/>
      <c r="I71" s="42"/>
      <c r="J71" s="45"/>
    </row>
    <row r="72" spans="1:10" ht="12" customHeight="1" x14ac:dyDescent="0.15">
      <c r="A72" s="41"/>
      <c r="B72" s="42"/>
      <c r="C72" s="42"/>
      <c r="D72" s="42"/>
      <c r="E72" s="42"/>
      <c r="F72" s="42"/>
      <c r="G72" s="42"/>
      <c r="H72" s="42"/>
      <c r="I72" s="42"/>
      <c r="J72" s="45"/>
    </row>
    <row r="73" spans="1:10" ht="12" customHeight="1" x14ac:dyDescent="0.15">
      <c r="A73" s="41"/>
      <c r="B73" s="42"/>
      <c r="C73" s="42"/>
      <c r="D73" s="42"/>
      <c r="E73" s="42"/>
      <c r="F73" s="42"/>
      <c r="G73" s="42"/>
      <c r="H73" s="42"/>
      <c r="I73" s="42"/>
      <c r="J73" s="45"/>
    </row>
    <row r="74" spans="1:10" ht="12" customHeight="1" x14ac:dyDescent="0.15">
      <c r="A74" s="41"/>
      <c r="B74" s="42"/>
      <c r="C74" s="42"/>
      <c r="D74" s="42"/>
      <c r="E74" s="42"/>
      <c r="F74" s="42"/>
      <c r="G74" s="42"/>
      <c r="H74" s="42"/>
      <c r="I74" s="42"/>
      <c r="J74" s="45"/>
    </row>
    <row r="75" spans="1:10" ht="12" customHeight="1" x14ac:dyDescent="0.15">
      <c r="A75" s="41"/>
      <c r="B75" s="42"/>
      <c r="C75" s="42"/>
      <c r="D75" s="42"/>
      <c r="E75" s="42"/>
      <c r="F75" s="42"/>
      <c r="G75" s="42"/>
      <c r="H75" s="42"/>
      <c r="I75" s="42"/>
      <c r="J75" s="45"/>
    </row>
    <row r="76" spans="1:10" ht="12" customHeight="1" x14ac:dyDescent="0.15">
      <c r="A76" s="41"/>
      <c r="B76" s="42"/>
      <c r="C76" s="42"/>
      <c r="D76" s="42"/>
      <c r="E76" s="42"/>
      <c r="F76" s="42"/>
      <c r="G76" s="42"/>
      <c r="H76" s="42"/>
      <c r="I76" s="42"/>
      <c r="J76" s="45"/>
    </row>
    <row r="77" spans="1:10" ht="12" customHeight="1" x14ac:dyDescent="0.15">
      <c r="A77" s="41"/>
      <c r="B77" s="42"/>
      <c r="C77" s="42"/>
      <c r="D77" s="42"/>
      <c r="E77" s="42"/>
      <c r="F77" s="42"/>
      <c r="G77" s="42"/>
      <c r="H77" s="42"/>
      <c r="I77" s="42"/>
      <c r="J77" s="45"/>
    </row>
    <row r="78" spans="1:10" ht="12" customHeight="1" x14ac:dyDescent="0.15">
      <c r="A78" s="41"/>
      <c r="B78" s="42"/>
      <c r="C78" s="42"/>
      <c r="D78" s="42"/>
      <c r="E78" s="42"/>
      <c r="F78" s="42"/>
      <c r="G78" s="42"/>
      <c r="H78" s="42"/>
      <c r="I78" s="42"/>
      <c r="J78" s="45"/>
    </row>
    <row r="79" spans="1:10" ht="12" customHeight="1" x14ac:dyDescent="0.15">
      <c r="A79" s="41"/>
      <c r="B79" s="42"/>
      <c r="C79" s="42"/>
      <c r="D79" s="42"/>
      <c r="E79" s="42"/>
      <c r="F79" s="42"/>
      <c r="G79" s="42"/>
      <c r="H79" s="42"/>
      <c r="I79" s="42"/>
      <c r="J79" s="45"/>
    </row>
    <row r="80" spans="1:10" ht="12" customHeight="1" x14ac:dyDescent="0.15">
      <c r="A80" s="41"/>
      <c r="B80" s="42"/>
      <c r="C80" s="42"/>
      <c r="D80" s="42"/>
      <c r="E80" s="42"/>
      <c r="F80" s="42"/>
      <c r="G80" s="42"/>
      <c r="H80" s="42"/>
      <c r="I80" s="42"/>
      <c r="J80" s="45"/>
    </row>
    <row r="81" spans="1:10" ht="12" customHeight="1" x14ac:dyDescent="0.15">
      <c r="A81" s="41"/>
      <c r="B81" s="42"/>
      <c r="C81" s="42"/>
      <c r="D81" s="42"/>
      <c r="E81" s="42"/>
      <c r="F81" s="42"/>
      <c r="G81" s="42"/>
      <c r="H81" s="42"/>
      <c r="I81" s="42"/>
      <c r="J81" s="45"/>
    </row>
    <row r="82" spans="1:10" ht="12" customHeight="1" x14ac:dyDescent="0.15">
      <c r="A82" s="41"/>
      <c r="B82" s="42"/>
      <c r="C82" s="42"/>
      <c r="D82" s="42"/>
      <c r="E82" s="42"/>
      <c r="F82" s="42"/>
      <c r="G82" s="42"/>
      <c r="H82" s="42"/>
      <c r="I82" s="42"/>
      <c r="J82" s="45"/>
    </row>
    <row r="83" spans="1:10" ht="12" customHeight="1" x14ac:dyDescent="0.15">
      <c r="A83" s="41"/>
      <c r="B83" s="42"/>
      <c r="C83" s="42"/>
      <c r="D83" s="42"/>
      <c r="E83" s="42"/>
      <c r="F83" s="42"/>
      <c r="G83" s="42"/>
      <c r="H83" s="42"/>
      <c r="I83" s="42"/>
      <c r="J83" s="45"/>
    </row>
    <row r="84" spans="1:10" ht="12" customHeight="1" x14ac:dyDescent="0.15">
      <c r="A84" s="41"/>
      <c r="B84" s="42"/>
      <c r="C84" s="42"/>
      <c r="D84" s="42"/>
      <c r="E84" s="42"/>
      <c r="F84" s="42"/>
      <c r="G84" s="42"/>
      <c r="H84" s="42"/>
      <c r="I84" s="42"/>
      <c r="J84" s="45"/>
    </row>
    <row r="85" spans="1:10" ht="12" customHeight="1" x14ac:dyDescent="0.15">
      <c r="A85" s="41"/>
      <c r="B85" s="42"/>
      <c r="C85" s="42"/>
      <c r="D85" s="42"/>
      <c r="E85" s="42"/>
      <c r="F85" s="42"/>
      <c r="G85" s="42"/>
      <c r="H85" s="42"/>
      <c r="I85" s="42"/>
      <c r="J85" s="45"/>
    </row>
    <row r="86" spans="1:10" ht="12" customHeight="1" x14ac:dyDescent="0.15">
      <c r="A86" s="41"/>
      <c r="B86" s="42"/>
      <c r="C86" s="42"/>
      <c r="D86" s="42"/>
      <c r="E86" s="42"/>
      <c r="F86" s="42"/>
      <c r="G86" s="42"/>
      <c r="H86" s="42"/>
      <c r="I86" s="42"/>
      <c r="J86" s="45"/>
    </row>
    <row r="87" spans="1:10" ht="12" customHeight="1" x14ac:dyDescent="0.15">
      <c r="A87" s="41"/>
      <c r="B87" s="42"/>
      <c r="C87" s="42"/>
      <c r="D87" s="42"/>
      <c r="E87" s="42"/>
      <c r="F87" s="42"/>
      <c r="G87" s="42"/>
      <c r="H87" s="42"/>
      <c r="I87" s="42"/>
      <c r="J87" s="45"/>
    </row>
    <row r="88" spans="1:10" ht="12" customHeight="1" x14ac:dyDescent="0.15">
      <c r="A88" s="41"/>
      <c r="B88" s="42"/>
      <c r="C88" s="42"/>
      <c r="D88" s="42"/>
      <c r="E88" s="42"/>
      <c r="F88" s="42"/>
      <c r="G88" s="42"/>
      <c r="H88" s="42"/>
      <c r="I88" s="42"/>
      <c r="J88" s="45"/>
    </row>
    <row r="89" spans="1:10" ht="12" customHeight="1" x14ac:dyDescent="0.15">
      <c r="A89" s="41"/>
      <c r="B89" s="42"/>
      <c r="C89" s="42"/>
      <c r="D89" s="42"/>
      <c r="E89" s="42"/>
      <c r="F89" s="42"/>
      <c r="G89" s="42"/>
      <c r="H89" s="42"/>
      <c r="I89" s="42"/>
      <c r="J89" s="45"/>
    </row>
    <row r="90" spans="1:10" ht="12" customHeight="1" x14ac:dyDescent="0.15">
      <c r="A90" s="41"/>
      <c r="B90" s="42"/>
      <c r="C90" s="42"/>
      <c r="D90" s="42"/>
      <c r="E90" s="42"/>
      <c r="F90" s="42"/>
      <c r="G90" s="42"/>
      <c r="H90" s="42"/>
      <c r="I90" s="42"/>
      <c r="J90" s="45"/>
    </row>
    <row r="91" spans="1:10" ht="12" customHeight="1" x14ac:dyDescent="0.15">
      <c r="A91" s="46"/>
      <c r="B91" s="47"/>
      <c r="C91" s="47"/>
      <c r="D91" s="47"/>
      <c r="E91" s="47"/>
      <c r="F91" s="47"/>
      <c r="G91" s="47"/>
      <c r="H91" s="47"/>
      <c r="I91" s="47"/>
      <c r="J91" s="56"/>
    </row>
  </sheetData>
  <mergeCells count="3">
    <mergeCell ref="A1:B2"/>
    <mergeCell ref="B53:J55"/>
    <mergeCell ref="B26:J31"/>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6" max="9" man="1"/>
    <brk id="69" max="9" man="1"/>
  </rowBreaks>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
  <sheetViews>
    <sheetView view="pageBreakPreview" topLeftCell="L136" zoomScaleSheetLayoutView="100" workbookViewId="0">
      <selection activeCell="L69" sqref="L69"/>
    </sheetView>
  </sheetViews>
  <sheetFormatPr defaultRowHeight="12" customHeight="1" x14ac:dyDescent="0.15"/>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158" t="s">
        <v>0</v>
      </c>
      <c r="B1" s="158"/>
      <c r="C1" s="31" t="s">
        <v>1</v>
      </c>
      <c r="D1" s="35" t="str">
        <f>'Update History'!D1</f>
        <v>ASOFT - ERP 9.0</v>
      </c>
      <c r="E1" s="31" t="s">
        <v>3</v>
      </c>
      <c r="F1" s="35" t="str">
        <f>'Update History'!F1</f>
        <v>POSF0072</v>
      </c>
      <c r="G1" s="31" t="s">
        <v>5</v>
      </c>
      <c r="H1" s="36" t="str">
        <f>'Update History'!H1</f>
        <v>Hoàng Vũ</v>
      </c>
      <c r="I1" s="31" t="s">
        <v>7</v>
      </c>
      <c r="J1" s="36"/>
    </row>
    <row r="2" spans="1:10" ht="12" customHeight="1" x14ac:dyDescent="0.15">
      <c r="A2" s="158"/>
      <c r="B2" s="158"/>
      <c r="C2" s="31" t="s">
        <v>2</v>
      </c>
      <c r="D2" s="35" t="str">
        <f>'Update History'!D2</f>
        <v>POS</v>
      </c>
      <c r="E2" s="31" t="s">
        <v>4</v>
      </c>
      <c r="F2" s="35" t="str">
        <f>'Update History'!F2</f>
        <v>Hướng dẫn sử dụng (hint)</v>
      </c>
      <c r="G2" s="31" t="s">
        <v>6</v>
      </c>
      <c r="H2" s="37">
        <f>'Update History'!H2</f>
        <v>42783</v>
      </c>
      <c r="I2" s="31" t="s">
        <v>8</v>
      </c>
      <c r="J2" s="36"/>
    </row>
    <row r="4" spans="1:10" s="42" customFormat="1" ht="12" customHeight="1" x14ac:dyDescent="0.15"/>
    <row r="5" spans="1:10" s="42" customFormat="1" ht="12" customHeight="1" x14ac:dyDescent="0.15">
      <c r="A5" s="74" t="s">
        <v>111</v>
      </c>
    </row>
    <row r="6" spans="1:10" s="42" customFormat="1" ht="12" customHeight="1" x14ac:dyDescent="0.15"/>
    <row r="7" spans="1:10" s="42" customFormat="1" ht="12" customHeight="1" x14ac:dyDescent="0.15"/>
    <row r="8" spans="1:10" s="42" customFormat="1" ht="12" customHeight="1" x14ac:dyDescent="0.15">
      <c r="A8" s="74" t="s">
        <v>112</v>
      </c>
    </row>
    <row r="9" spans="1:10" s="42" customFormat="1" ht="12" customHeight="1" x14ac:dyDescent="0.15">
      <c r="B9" s="42" t="s">
        <v>206</v>
      </c>
    </row>
    <row r="10" spans="1:10" s="42" customFormat="1" ht="12" customHeight="1" x14ac:dyDescent="0.15"/>
    <row r="11" spans="1:10" s="42" customFormat="1" ht="12" customHeight="1" x14ac:dyDescent="0.15"/>
    <row r="12" spans="1:10" s="42" customFormat="1" ht="12" customHeight="1" x14ac:dyDescent="0.15"/>
    <row r="13" spans="1:10" s="42" customFormat="1" ht="12" customHeight="1" x14ac:dyDescent="0.15"/>
    <row r="14" spans="1:10" s="42" customFormat="1" ht="12" customHeight="1" x14ac:dyDescent="0.15"/>
    <row r="15" spans="1:10" s="42" customFormat="1" ht="12" customHeight="1" x14ac:dyDescent="0.15"/>
    <row r="16" spans="1:10" s="42" customFormat="1" ht="12" customHeight="1" x14ac:dyDescent="0.15"/>
    <row r="17" s="42" customFormat="1" ht="12" customHeight="1" x14ac:dyDescent="0.15"/>
    <row r="18" s="42" customFormat="1" ht="12" customHeight="1" x14ac:dyDescent="0.15"/>
    <row r="19" s="42" customFormat="1" ht="12" customHeight="1" x14ac:dyDescent="0.15"/>
    <row r="20" s="42" customFormat="1" ht="12" customHeight="1" x14ac:dyDescent="0.15"/>
    <row r="21" s="42" customFormat="1" ht="12" customHeight="1" x14ac:dyDescent="0.15"/>
    <row r="22" s="42" customFormat="1" ht="12" customHeight="1" x14ac:dyDescent="0.15"/>
    <row r="23" s="42" customFormat="1" ht="12" customHeight="1" x14ac:dyDescent="0.15"/>
    <row r="24" s="42" customFormat="1" ht="12" customHeight="1" x14ac:dyDescent="0.15"/>
    <row r="25" s="42" customFormat="1" ht="12" customHeight="1" x14ac:dyDescent="0.15"/>
    <row r="26" s="42" customFormat="1" ht="12" customHeight="1" x14ac:dyDescent="0.15"/>
    <row r="27" s="42" customFormat="1" ht="12" customHeight="1" x14ac:dyDescent="0.15"/>
    <row r="28" s="42" customFormat="1" ht="12" customHeight="1" x14ac:dyDescent="0.15"/>
    <row r="29" s="42" customFormat="1" ht="12" customHeight="1" x14ac:dyDescent="0.15"/>
    <row r="30" s="42" customFormat="1" ht="12" customHeight="1" x14ac:dyDescent="0.15"/>
    <row r="31" s="42" customFormat="1" ht="12" customHeight="1" x14ac:dyDescent="0.15"/>
    <row r="32" s="42" customFormat="1" ht="12" customHeight="1" x14ac:dyDescent="0.15"/>
    <row r="33" s="42" customFormat="1" ht="12" customHeight="1" x14ac:dyDescent="0.15"/>
    <row r="57" spans="2:13" ht="12" customHeight="1" x14ac:dyDescent="0.15">
      <c r="B57" s="22" t="s">
        <v>207</v>
      </c>
      <c r="M57" s="22" t="s">
        <v>208</v>
      </c>
    </row>
  </sheetData>
  <mergeCells count="1">
    <mergeCell ref="A1:B2"/>
  </mergeCells>
  <pageMargins left="0.3" right="0.3" top="0.6" bottom="0.3" header="0.1" footer="0.1"/>
  <pageSetup paperSize="9" scale="39"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oleObjects>
    <mc:AlternateContent xmlns:mc="http://schemas.openxmlformats.org/markup-compatibility/2006">
      <mc:Choice Requires="x14">
        <oleObject progId="Visio.Drawing.15" shapeId="14347" r:id="rId5">
          <objectPr defaultSize="0" r:id="rId6">
            <anchor moveWithCells="1">
              <from>
                <xdr:col>1</xdr:col>
                <xdr:colOff>28575</xdr:colOff>
                <xdr:row>57</xdr:row>
                <xdr:rowOff>57150</xdr:rowOff>
              </from>
              <to>
                <xdr:col>11</xdr:col>
                <xdr:colOff>152400</xdr:colOff>
                <xdr:row>154</xdr:row>
                <xdr:rowOff>85725</xdr:rowOff>
              </to>
            </anchor>
          </objectPr>
        </oleObject>
      </mc:Choice>
      <mc:Fallback>
        <oleObject progId="Visio.Drawing.15" shapeId="14347" r:id="rId5"/>
      </mc:Fallback>
    </mc:AlternateContent>
    <mc:AlternateContent xmlns:mc="http://schemas.openxmlformats.org/markup-compatibility/2006">
      <mc:Choice Requires="x14">
        <oleObject progId="Visio.Drawing.15" shapeId="14348" r:id="rId7">
          <objectPr defaultSize="0" r:id="rId8">
            <anchor moveWithCells="1">
              <from>
                <xdr:col>12</xdr:col>
                <xdr:colOff>0</xdr:colOff>
                <xdr:row>57</xdr:row>
                <xdr:rowOff>0</xdr:rowOff>
              </from>
              <to>
                <xdr:col>27</xdr:col>
                <xdr:colOff>514350</xdr:colOff>
                <xdr:row>177</xdr:row>
                <xdr:rowOff>142875</xdr:rowOff>
              </to>
            </anchor>
          </objectPr>
        </oleObject>
      </mc:Choice>
      <mc:Fallback>
        <oleObject progId="Visio.Drawing.15" shapeId="14348" r:id="rId7"/>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0"/>
  <sheetViews>
    <sheetView tabSelected="1" zoomScale="89" zoomScaleNormal="89" workbookViewId="0">
      <selection activeCell="G12" sqref="G12"/>
    </sheetView>
  </sheetViews>
  <sheetFormatPr defaultRowHeight="15" x14ac:dyDescent="0.25"/>
  <cols>
    <col min="1" max="1" width="12.85546875" style="137" customWidth="1"/>
    <col min="2" max="2" width="19.42578125" style="138" customWidth="1"/>
    <col min="3" max="3" width="9.42578125" style="138" bestFit="1" customWidth="1"/>
    <col min="4" max="4" width="18.28515625" style="138" customWidth="1"/>
    <col min="5" max="5" width="5" style="138" bestFit="1" customWidth="1"/>
    <col min="6" max="6" width="12.85546875" style="138" bestFit="1" customWidth="1"/>
    <col min="7" max="7" width="16.140625" style="150" customWidth="1"/>
    <col min="8" max="8" width="5.28515625" style="138" customWidth="1"/>
    <col min="9" max="9" width="10.5703125" style="137" bestFit="1" customWidth="1"/>
    <col min="10" max="10" width="16" style="138" customWidth="1"/>
    <col min="11" max="11" width="9.42578125" style="138" bestFit="1" customWidth="1"/>
    <col min="12" max="12" width="18.85546875" style="138" customWidth="1"/>
    <col min="13" max="13" width="5" style="138" bestFit="1" customWidth="1"/>
    <col min="14" max="14" width="12.85546875" style="138" bestFit="1" customWidth="1"/>
    <col min="15" max="15" width="18.7109375" style="138" customWidth="1"/>
    <col min="16" max="16384" width="9.140625" style="138"/>
  </cols>
  <sheetData>
    <row r="1" spans="1:15" ht="19.5" customHeight="1" x14ac:dyDescent="0.25">
      <c r="A1" s="202" t="s">
        <v>287</v>
      </c>
      <c r="B1" s="203"/>
      <c r="C1" s="203"/>
      <c r="D1" s="203"/>
      <c r="E1" s="203"/>
      <c r="F1" s="203"/>
      <c r="G1" s="146"/>
      <c r="I1" s="205" t="s">
        <v>288</v>
      </c>
      <c r="J1" s="205"/>
      <c r="K1" s="205"/>
      <c r="L1" s="205"/>
      <c r="M1" s="205"/>
      <c r="N1" s="205"/>
    </row>
    <row r="2" spans="1:15" x14ac:dyDescent="0.25">
      <c r="A2" s="139" t="s">
        <v>229</v>
      </c>
      <c r="B2" s="140" t="s">
        <v>192</v>
      </c>
      <c r="C2" s="140" t="s">
        <v>289</v>
      </c>
      <c r="D2" s="140" t="s">
        <v>191</v>
      </c>
      <c r="E2" s="140" t="s">
        <v>268</v>
      </c>
      <c r="F2" s="140" t="s">
        <v>269</v>
      </c>
      <c r="G2" s="147" t="s">
        <v>291</v>
      </c>
      <c r="I2" s="139" t="s">
        <v>229</v>
      </c>
      <c r="J2" s="140" t="s">
        <v>192</v>
      </c>
      <c r="K2" s="140" t="s">
        <v>289</v>
      </c>
      <c r="L2" s="140" t="s">
        <v>191</v>
      </c>
      <c r="M2" s="140" t="s">
        <v>268</v>
      </c>
      <c r="N2" s="140" t="s">
        <v>269</v>
      </c>
    </row>
    <row r="3" spans="1:15" ht="13.5" customHeight="1" x14ac:dyDescent="0.25">
      <c r="A3" s="142" t="s">
        <v>228</v>
      </c>
      <c r="B3" s="140">
        <v>0</v>
      </c>
      <c r="C3" s="140">
        <v>0</v>
      </c>
      <c r="D3" s="144" t="s">
        <v>294</v>
      </c>
      <c r="E3" s="140">
        <v>1</v>
      </c>
      <c r="F3" s="140">
        <v>0</v>
      </c>
      <c r="G3" s="148" t="s">
        <v>312</v>
      </c>
      <c r="I3" s="142" t="s">
        <v>275</v>
      </c>
      <c r="J3" s="140">
        <v>0</v>
      </c>
      <c r="K3" s="140">
        <v>0</v>
      </c>
      <c r="L3" s="144" t="s">
        <v>294</v>
      </c>
      <c r="M3" s="140">
        <v>1</v>
      </c>
      <c r="N3" s="140">
        <v>1</v>
      </c>
    </row>
    <row r="4" spans="1:15" ht="13.5" customHeight="1" x14ac:dyDescent="0.25">
      <c r="A4" s="142" t="s">
        <v>270</v>
      </c>
      <c r="B4" s="140">
        <v>0</v>
      </c>
      <c r="C4" s="140">
        <v>0</v>
      </c>
      <c r="D4" s="144" t="s">
        <v>295</v>
      </c>
      <c r="E4" s="140">
        <v>2</v>
      </c>
      <c r="F4" s="140">
        <v>0</v>
      </c>
      <c r="G4" s="148" t="s">
        <v>313</v>
      </c>
      <c r="I4" s="142" t="s">
        <v>278</v>
      </c>
      <c r="J4" s="140">
        <v>0</v>
      </c>
      <c r="K4" s="140">
        <v>0</v>
      </c>
      <c r="L4" s="144" t="s">
        <v>301</v>
      </c>
      <c r="M4" s="140">
        <v>2</v>
      </c>
      <c r="N4" s="140">
        <v>1</v>
      </c>
      <c r="O4" s="138" t="s">
        <v>319</v>
      </c>
    </row>
    <row r="5" spans="1:15" ht="13.5" customHeight="1" x14ac:dyDescent="0.25">
      <c r="A5" s="142" t="s">
        <v>271</v>
      </c>
      <c r="B5" s="140">
        <v>0</v>
      </c>
      <c r="C5" s="140">
        <v>0</v>
      </c>
      <c r="D5" s="144" t="s">
        <v>296</v>
      </c>
      <c r="E5" s="140">
        <v>3</v>
      </c>
      <c r="F5" s="140">
        <v>0</v>
      </c>
      <c r="G5" s="148" t="s">
        <v>314</v>
      </c>
      <c r="I5" s="142" t="s">
        <v>281</v>
      </c>
      <c r="J5" s="140">
        <v>0</v>
      </c>
      <c r="K5" s="140">
        <v>0</v>
      </c>
      <c r="L5" s="144" t="s">
        <v>302</v>
      </c>
      <c r="M5" s="140">
        <v>3</v>
      </c>
      <c r="N5" s="140">
        <v>1</v>
      </c>
      <c r="O5" s="138" t="s">
        <v>320</v>
      </c>
    </row>
    <row r="6" spans="1:15" ht="18.75" customHeight="1" x14ac:dyDescent="0.25">
      <c r="A6" s="142" t="s">
        <v>272</v>
      </c>
      <c r="B6" s="140">
        <v>0</v>
      </c>
      <c r="C6" s="140">
        <v>0</v>
      </c>
      <c r="D6" s="144" t="s">
        <v>297</v>
      </c>
      <c r="E6" s="140">
        <v>4</v>
      </c>
      <c r="F6" s="140">
        <v>0</v>
      </c>
      <c r="G6" s="148" t="s">
        <v>315</v>
      </c>
      <c r="I6" s="142" t="s">
        <v>270</v>
      </c>
      <c r="J6" s="140">
        <v>0</v>
      </c>
      <c r="K6" s="140">
        <v>0</v>
      </c>
      <c r="L6" s="144" t="s">
        <v>295</v>
      </c>
      <c r="M6" s="140">
        <v>4</v>
      </c>
      <c r="N6" s="140">
        <v>1</v>
      </c>
    </row>
    <row r="7" spans="1:15" ht="18.75" customHeight="1" x14ac:dyDescent="0.25">
      <c r="A7" s="142" t="s">
        <v>273</v>
      </c>
      <c r="B7" s="140">
        <v>0</v>
      </c>
      <c r="C7" s="140">
        <v>0</v>
      </c>
      <c r="D7" s="144" t="s">
        <v>298</v>
      </c>
      <c r="E7" s="140">
        <v>5</v>
      </c>
      <c r="F7" s="140">
        <v>0</v>
      </c>
      <c r="G7" s="148" t="s">
        <v>316</v>
      </c>
      <c r="I7" s="142" t="s">
        <v>271</v>
      </c>
      <c r="J7" s="140">
        <v>0</v>
      </c>
      <c r="K7" s="140">
        <v>0</v>
      </c>
      <c r="L7" s="144" t="s">
        <v>296</v>
      </c>
      <c r="M7" s="140">
        <v>5</v>
      </c>
      <c r="N7" s="140">
        <v>1</v>
      </c>
    </row>
    <row r="8" spans="1:15" ht="19.5" customHeight="1" x14ac:dyDescent="0.25">
      <c r="A8" s="143" t="s">
        <v>260</v>
      </c>
      <c r="B8" s="140">
        <v>0</v>
      </c>
      <c r="C8" s="140">
        <v>0</v>
      </c>
      <c r="D8" s="144" t="s">
        <v>299</v>
      </c>
      <c r="E8" s="140">
        <v>6</v>
      </c>
      <c r="F8" s="140">
        <v>0</v>
      </c>
      <c r="G8" s="148" t="s">
        <v>317</v>
      </c>
      <c r="I8" s="142" t="s">
        <v>272</v>
      </c>
      <c r="J8" s="140">
        <v>0</v>
      </c>
      <c r="K8" s="140">
        <v>0</v>
      </c>
      <c r="L8" s="144" t="s">
        <v>297</v>
      </c>
      <c r="M8" s="140">
        <v>6</v>
      </c>
      <c r="N8" s="140">
        <v>1</v>
      </c>
    </row>
    <row r="9" spans="1:15" ht="21.75" customHeight="1" x14ac:dyDescent="0.25">
      <c r="A9" s="142" t="s">
        <v>261</v>
      </c>
      <c r="B9" s="140">
        <v>0</v>
      </c>
      <c r="C9" s="140">
        <v>0</v>
      </c>
      <c r="D9" s="144" t="s">
        <v>300</v>
      </c>
      <c r="E9" s="140">
        <v>7</v>
      </c>
      <c r="F9" s="140">
        <v>0</v>
      </c>
      <c r="G9" s="148" t="s">
        <v>318</v>
      </c>
      <c r="I9" s="142" t="s">
        <v>273</v>
      </c>
      <c r="J9" s="140">
        <v>0</v>
      </c>
      <c r="K9" s="140">
        <v>0</v>
      </c>
      <c r="L9" s="144" t="s">
        <v>298</v>
      </c>
      <c r="M9" s="140">
        <v>7</v>
      </c>
      <c r="N9" s="140">
        <v>1</v>
      </c>
    </row>
    <row r="10" spans="1:15" x14ac:dyDescent="0.25">
      <c r="A10" s="142"/>
      <c r="B10" s="140"/>
      <c r="C10" s="140"/>
      <c r="D10" s="140"/>
      <c r="E10" s="140"/>
      <c r="F10" s="140"/>
      <c r="G10" s="149"/>
      <c r="I10" s="143" t="s">
        <v>260</v>
      </c>
      <c r="J10" s="140">
        <v>0</v>
      </c>
      <c r="K10" s="140">
        <v>0</v>
      </c>
      <c r="L10" s="144" t="s">
        <v>299</v>
      </c>
      <c r="M10" s="140">
        <v>8</v>
      </c>
      <c r="N10" s="140">
        <v>1</v>
      </c>
    </row>
    <row r="11" spans="1:15" x14ac:dyDescent="0.25">
      <c r="A11" s="142"/>
      <c r="B11" s="140"/>
      <c r="C11" s="140"/>
      <c r="D11" s="140"/>
      <c r="E11" s="140"/>
      <c r="F11" s="140"/>
      <c r="G11" s="149"/>
      <c r="I11" s="142" t="s">
        <v>261</v>
      </c>
      <c r="J11" s="140">
        <v>0</v>
      </c>
      <c r="K11" s="140">
        <v>0</v>
      </c>
      <c r="L11" s="144" t="s">
        <v>300</v>
      </c>
      <c r="M11" s="140">
        <v>9</v>
      </c>
      <c r="N11" s="140">
        <v>1</v>
      </c>
    </row>
    <row r="15" spans="1:15" ht="19.5" customHeight="1" x14ac:dyDescent="0.25">
      <c r="A15" s="202" t="s">
        <v>285</v>
      </c>
      <c r="B15" s="203"/>
      <c r="C15" s="203"/>
      <c r="D15" s="203"/>
      <c r="E15" s="203"/>
      <c r="F15" s="204"/>
      <c r="G15" s="146"/>
      <c r="I15" s="205" t="s">
        <v>286</v>
      </c>
      <c r="J15" s="205"/>
      <c r="K15" s="205"/>
      <c r="L15" s="205"/>
      <c r="M15" s="205"/>
      <c r="N15" s="205"/>
    </row>
    <row r="16" spans="1:15" x14ac:dyDescent="0.25">
      <c r="A16" s="139" t="s">
        <v>229</v>
      </c>
      <c r="B16" s="140" t="s">
        <v>267</v>
      </c>
      <c r="C16" s="140" t="s">
        <v>274</v>
      </c>
      <c r="D16" s="140" t="s">
        <v>191</v>
      </c>
      <c r="E16" s="140" t="s">
        <v>268</v>
      </c>
      <c r="F16" s="140" t="s">
        <v>269</v>
      </c>
      <c r="G16" s="147" t="s">
        <v>291</v>
      </c>
      <c r="I16" s="139" t="s">
        <v>229</v>
      </c>
      <c r="J16" s="140" t="s">
        <v>267</v>
      </c>
      <c r="K16" s="140" t="s">
        <v>274</v>
      </c>
      <c r="L16" s="140" t="s">
        <v>191</v>
      </c>
      <c r="M16" s="140" t="s">
        <v>268</v>
      </c>
      <c r="N16" s="140" t="s">
        <v>269</v>
      </c>
      <c r="O16" s="147" t="s">
        <v>291</v>
      </c>
    </row>
    <row r="17" spans="1:16" ht="14.25" customHeight="1" x14ac:dyDescent="0.25">
      <c r="A17" s="142" t="s">
        <v>228</v>
      </c>
      <c r="B17" s="140" t="s">
        <v>230</v>
      </c>
      <c r="C17" s="144"/>
      <c r="D17" s="144" t="s">
        <v>290</v>
      </c>
      <c r="E17" s="140">
        <v>1</v>
      </c>
      <c r="F17" s="140">
        <v>0</v>
      </c>
      <c r="G17" s="148" t="s">
        <v>292</v>
      </c>
      <c r="I17" s="142" t="s">
        <v>275</v>
      </c>
      <c r="J17" s="140" t="s">
        <v>230</v>
      </c>
      <c r="K17" s="144"/>
      <c r="L17" s="144"/>
      <c r="M17" s="140">
        <v>1</v>
      </c>
      <c r="N17" s="140">
        <v>1</v>
      </c>
      <c r="O17" s="144" t="s">
        <v>290</v>
      </c>
    </row>
    <row r="18" spans="1:16" ht="14.25" customHeight="1" x14ac:dyDescent="0.25">
      <c r="A18" s="142" t="s">
        <v>228</v>
      </c>
      <c r="B18" s="140" t="s">
        <v>231</v>
      </c>
      <c r="C18" s="144"/>
      <c r="D18" s="144" t="s">
        <v>290</v>
      </c>
      <c r="E18" s="140">
        <v>2</v>
      </c>
      <c r="F18" s="140">
        <v>0</v>
      </c>
      <c r="G18" s="148" t="s">
        <v>292</v>
      </c>
      <c r="I18" s="142" t="s">
        <v>275</v>
      </c>
      <c r="J18" s="140" t="s">
        <v>231</v>
      </c>
      <c r="K18" s="144"/>
      <c r="L18" s="144"/>
      <c r="M18" s="140">
        <v>2</v>
      </c>
      <c r="N18" s="140">
        <v>1</v>
      </c>
      <c r="O18" s="144" t="s">
        <v>290</v>
      </c>
    </row>
    <row r="19" spans="1:16" ht="14.25" customHeight="1" x14ac:dyDescent="0.25">
      <c r="A19" s="142" t="s">
        <v>228</v>
      </c>
      <c r="B19" s="140" t="s">
        <v>232</v>
      </c>
      <c r="C19" s="144"/>
      <c r="D19" s="144" t="s">
        <v>290</v>
      </c>
      <c r="E19" s="140">
        <v>3</v>
      </c>
      <c r="F19" s="140">
        <v>0</v>
      </c>
      <c r="G19" s="148" t="s">
        <v>292</v>
      </c>
      <c r="I19" s="142" t="s">
        <v>275</v>
      </c>
      <c r="J19" s="140" t="s">
        <v>232</v>
      </c>
      <c r="K19" s="144"/>
      <c r="L19" s="144"/>
      <c r="M19" s="140">
        <v>3</v>
      </c>
      <c r="N19" s="140">
        <v>1</v>
      </c>
      <c r="O19" s="144" t="s">
        <v>290</v>
      </c>
    </row>
    <row r="20" spans="1:16" ht="14.25" customHeight="1" x14ac:dyDescent="0.25">
      <c r="A20" s="142" t="s">
        <v>228</v>
      </c>
      <c r="B20" s="140" t="s">
        <v>233</v>
      </c>
      <c r="C20" s="144"/>
      <c r="D20" s="144" t="s">
        <v>290</v>
      </c>
      <c r="E20" s="140">
        <v>4</v>
      </c>
      <c r="F20" s="140">
        <v>0</v>
      </c>
      <c r="G20" s="148" t="s">
        <v>292</v>
      </c>
      <c r="I20" s="142" t="s">
        <v>275</v>
      </c>
      <c r="J20" s="140" t="s">
        <v>233</v>
      </c>
      <c r="K20" s="144"/>
      <c r="L20" s="144"/>
      <c r="M20" s="140">
        <v>4</v>
      </c>
      <c r="N20" s="140">
        <v>1</v>
      </c>
      <c r="O20" s="144" t="s">
        <v>290</v>
      </c>
    </row>
    <row r="21" spans="1:16" ht="14.25" customHeight="1" x14ac:dyDescent="0.25">
      <c r="A21" s="142" t="s">
        <v>228</v>
      </c>
      <c r="B21" s="140" t="s">
        <v>234</v>
      </c>
      <c r="C21" s="144"/>
      <c r="D21" s="144" t="s">
        <v>303</v>
      </c>
      <c r="E21" s="140">
        <v>5</v>
      </c>
      <c r="F21" s="140">
        <v>0</v>
      </c>
      <c r="G21" s="148" t="s">
        <v>293</v>
      </c>
      <c r="I21" s="142" t="s">
        <v>275</v>
      </c>
      <c r="J21" s="140" t="s">
        <v>234</v>
      </c>
      <c r="K21" s="144"/>
      <c r="L21" s="144"/>
      <c r="M21" s="140">
        <v>5</v>
      </c>
      <c r="N21" s="140">
        <v>1</v>
      </c>
      <c r="O21" s="144" t="s">
        <v>303</v>
      </c>
    </row>
    <row r="22" spans="1:16" ht="14.25" customHeight="1" x14ac:dyDescent="0.25">
      <c r="A22" s="142" t="s">
        <v>228</v>
      </c>
      <c r="B22" s="140" t="s">
        <v>235</v>
      </c>
      <c r="C22" s="144"/>
      <c r="D22" s="144" t="s">
        <v>304</v>
      </c>
      <c r="E22" s="140">
        <v>6</v>
      </c>
      <c r="F22" s="140">
        <v>0</v>
      </c>
      <c r="G22" s="148" t="s">
        <v>321</v>
      </c>
      <c r="I22" s="142" t="s">
        <v>275</v>
      </c>
      <c r="J22" s="140" t="s">
        <v>276</v>
      </c>
      <c r="K22" s="144"/>
      <c r="L22" s="144"/>
      <c r="M22" s="140">
        <v>6</v>
      </c>
      <c r="N22" s="140">
        <v>1</v>
      </c>
      <c r="O22" s="144" t="s">
        <v>305</v>
      </c>
      <c r="P22" s="138" t="s">
        <v>323</v>
      </c>
    </row>
    <row r="23" spans="1:16" ht="14.25" customHeight="1" x14ac:dyDescent="0.25">
      <c r="A23" s="142" t="s">
        <v>228</v>
      </c>
      <c r="B23" s="140" t="s">
        <v>236</v>
      </c>
      <c r="C23" s="144"/>
      <c r="D23" s="144" t="s">
        <v>310</v>
      </c>
      <c r="E23" s="140">
        <v>7</v>
      </c>
      <c r="F23" s="140">
        <v>0</v>
      </c>
      <c r="G23" s="148" t="s">
        <v>322</v>
      </c>
      <c r="I23" s="142" t="s">
        <v>275</v>
      </c>
      <c r="J23" s="140" t="s">
        <v>277</v>
      </c>
      <c r="K23" s="144"/>
      <c r="L23" s="144"/>
      <c r="M23" s="140">
        <v>7</v>
      </c>
      <c r="N23" s="140">
        <v>1</v>
      </c>
      <c r="O23" s="144" t="s">
        <v>306</v>
      </c>
      <c r="P23" s="138" t="s">
        <v>324</v>
      </c>
    </row>
    <row r="24" spans="1:16" ht="14.25" customHeight="1" x14ac:dyDescent="0.25">
      <c r="A24" s="142" t="s">
        <v>228</v>
      </c>
      <c r="B24" s="140" t="s">
        <v>308</v>
      </c>
      <c r="C24" s="144"/>
      <c r="D24" s="144" t="s">
        <v>311</v>
      </c>
      <c r="E24" s="140">
        <v>8</v>
      </c>
      <c r="F24" s="140">
        <v>0</v>
      </c>
      <c r="G24" s="148" t="s">
        <v>307</v>
      </c>
      <c r="I24" s="142" t="s">
        <v>275</v>
      </c>
      <c r="J24" s="140" t="s">
        <v>235</v>
      </c>
      <c r="K24" s="144"/>
      <c r="L24" s="144"/>
      <c r="M24" s="140">
        <v>8</v>
      </c>
      <c r="N24" s="140">
        <v>1</v>
      </c>
      <c r="O24" s="144" t="s">
        <v>304</v>
      </c>
    </row>
    <row r="25" spans="1:16" ht="14.25" customHeight="1" x14ac:dyDescent="0.25">
      <c r="A25" s="142" t="s">
        <v>270</v>
      </c>
      <c r="B25" s="140" t="s">
        <v>237</v>
      </c>
      <c r="C25" s="144"/>
      <c r="D25" s="144" t="s">
        <v>290</v>
      </c>
      <c r="E25" s="140">
        <v>1</v>
      </c>
      <c r="F25" s="140">
        <v>0</v>
      </c>
      <c r="G25" s="148" t="s">
        <v>292</v>
      </c>
      <c r="I25" s="142" t="s">
        <v>275</v>
      </c>
      <c r="J25" s="140" t="s">
        <v>236</v>
      </c>
      <c r="K25" s="144"/>
      <c r="L25" s="144"/>
      <c r="M25" s="140">
        <v>9</v>
      </c>
      <c r="N25" s="140">
        <v>1</v>
      </c>
      <c r="O25" s="144" t="s">
        <v>310</v>
      </c>
    </row>
    <row r="26" spans="1:16" ht="14.25" customHeight="1" x14ac:dyDescent="0.25">
      <c r="A26" s="142" t="s">
        <v>270</v>
      </c>
      <c r="B26" s="140" t="s">
        <v>238</v>
      </c>
      <c r="C26" s="144"/>
      <c r="D26" s="144" t="s">
        <v>290</v>
      </c>
      <c r="E26" s="140">
        <v>2</v>
      </c>
      <c r="F26" s="140">
        <v>0</v>
      </c>
      <c r="G26" s="148" t="s">
        <v>292</v>
      </c>
      <c r="I26" s="142" t="s">
        <v>275</v>
      </c>
      <c r="J26" s="140" t="s">
        <v>308</v>
      </c>
      <c r="K26" s="144"/>
      <c r="L26" s="144"/>
      <c r="M26" s="140">
        <v>11</v>
      </c>
      <c r="N26" s="140">
        <v>1</v>
      </c>
      <c r="O26" s="144" t="s">
        <v>311</v>
      </c>
    </row>
    <row r="27" spans="1:16" ht="14.25" customHeight="1" x14ac:dyDescent="0.25">
      <c r="A27" s="142" t="s">
        <v>270</v>
      </c>
      <c r="B27" s="140" t="s">
        <v>239</v>
      </c>
      <c r="C27" s="144"/>
      <c r="D27" s="144" t="s">
        <v>290</v>
      </c>
      <c r="E27" s="140">
        <v>3</v>
      </c>
      <c r="F27" s="140">
        <v>0</v>
      </c>
      <c r="G27" s="148" t="s">
        <v>292</v>
      </c>
      <c r="I27" s="142" t="s">
        <v>278</v>
      </c>
      <c r="J27" s="140" t="s">
        <v>279</v>
      </c>
      <c r="K27" s="144"/>
      <c r="L27" s="144"/>
      <c r="M27" s="140">
        <v>1</v>
      </c>
      <c r="N27" s="140">
        <v>1</v>
      </c>
      <c r="O27" s="144" t="s">
        <v>290</v>
      </c>
    </row>
    <row r="28" spans="1:16" ht="14.25" customHeight="1" x14ac:dyDescent="0.25">
      <c r="A28" s="142" t="s">
        <v>270</v>
      </c>
      <c r="B28" s="140" t="s">
        <v>240</v>
      </c>
      <c r="C28" s="144"/>
      <c r="D28" s="144" t="s">
        <v>290</v>
      </c>
      <c r="E28" s="140">
        <v>4</v>
      </c>
      <c r="F28" s="140">
        <v>0</v>
      </c>
      <c r="G28" s="148" t="s">
        <v>292</v>
      </c>
      <c r="I28" s="142" t="s">
        <v>278</v>
      </c>
      <c r="J28" s="140" t="s">
        <v>280</v>
      </c>
      <c r="K28" s="144"/>
      <c r="L28" s="144"/>
      <c r="M28" s="140">
        <v>2</v>
      </c>
      <c r="N28" s="140">
        <v>1</v>
      </c>
      <c r="O28" s="144" t="s">
        <v>290</v>
      </c>
    </row>
    <row r="29" spans="1:16" ht="14.25" customHeight="1" x14ac:dyDescent="0.25">
      <c r="A29" s="142" t="s">
        <v>270</v>
      </c>
      <c r="B29" s="140" t="s">
        <v>241</v>
      </c>
      <c r="C29" s="144"/>
      <c r="D29" s="144" t="s">
        <v>290</v>
      </c>
      <c r="E29" s="140">
        <v>5</v>
      </c>
      <c r="F29" s="140">
        <v>0</v>
      </c>
      <c r="G29" s="148" t="s">
        <v>292</v>
      </c>
      <c r="I29" s="142" t="s">
        <v>278</v>
      </c>
      <c r="J29" s="140" t="s">
        <v>308</v>
      </c>
      <c r="K29" s="144"/>
      <c r="L29" s="144"/>
      <c r="M29" s="140">
        <v>4</v>
      </c>
      <c r="N29" s="140">
        <v>1</v>
      </c>
      <c r="O29" s="144" t="s">
        <v>311</v>
      </c>
    </row>
    <row r="30" spans="1:16" ht="14.25" customHeight="1" x14ac:dyDescent="0.25">
      <c r="A30" s="142" t="s">
        <v>270</v>
      </c>
      <c r="B30" s="140" t="s">
        <v>242</v>
      </c>
      <c r="C30" s="144"/>
      <c r="D30" s="144" t="s">
        <v>290</v>
      </c>
      <c r="E30" s="140">
        <v>6</v>
      </c>
      <c r="F30" s="140">
        <v>0</v>
      </c>
      <c r="G30" s="148" t="s">
        <v>292</v>
      </c>
      <c r="I30" s="142" t="s">
        <v>281</v>
      </c>
      <c r="J30" s="140" t="s">
        <v>279</v>
      </c>
      <c r="K30" s="144"/>
      <c r="L30" s="144"/>
      <c r="M30" s="140">
        <v>1</v>
      </c>
      <c r="N30" s="140">
        <v>1</v>
      </c>
      <c r="O30" s="144" t="s">
        <v>290</v>
      </c>
    </row>
    <row r="31" spans="1:16" ht="14.25" customHeight="1" x14ac:dyDescent="0.25">
      <c r="A31" s="142" t="s">
        <v>270</v>
      </c>
      <c r="B31" s="140" t="s">
        <v>243</v>
      </c>
      <c r="C31" s="144"/>
      <c r="D31" s="144" t="s">
        <v>290</v>
      </c>
      <c r="E31" s="140">
        <v>7</v>
      </c>
      <c r="F31" s="140">
        <v>0</v>
      </c>
      <c r="G31" s="148" t="s">
        <v>292</v>
      </c>
      <c r="I31" s="142" t="s">
        <v>281</v>
      </c>
      <c r="J31" s="140" t="s">
        <v>282</v>
      </c>
      <c r="K31" s="144"/>
      <c r="L31" s="144"/>
      <c r="M31" s="140">
        <v>2</v>
      </c>
      <c r="N31" s="140">
        <v>1</v>
      </c>
      <c r="O31" s="144" t="s">
        <v>290</v>
      </c>
    </row>
    <row r="32" spans="1:16" ht="14.25" customHeight="1" x14ac:dyDescent="0.25">
      <c r="A32" s="142" t="s">
        <v>270</v>
      </c>
      <c r="B32" s="140" t="s">
        <v>244</v>
      </c>
      <c r="C32" s="144"/>
      <c r="D32" s="144" t="s">
        <v>290</v>
      </c>
      <c r="E32" s="140">
        <v>8</v>
      </c>
      <c r="F32" s="140">
        <v>0</v>
      </c>
      <c r="G32" s="148" t="s">
        <v>292</v>
      </c>
      <c r="I32" s="142" t="s">
        <v>281</v>
      </c>
      <c r="J32" s="140" t="s">
        <v>283</v>
      </c>
      <c r="K32" s="144"/>
      <c r="L32" s="144"/>
      <c r="M32" s="140">
        <v>3</v>
      </c>
      <c r="N32" s="140">
        <v>1</v>
      </c>
      <c r="O32" s="144" t="s">
        <v>290</v>
      </c>
    </row>
    <row r="33" spans="1:15" ht="14.25" customHeight="1" x14ac:dyDescent="0.25">
      <c r="A33" s="142" t="s">
        <v>270</v>
      </c>
      <c r="B33" s="140" t="s">
        <v>308</v>
      </c>
      <c r="C33" s="144"/>
      <c r="D33" s="144" t="s">
        <v>311</v>
      </c>
      <c r="E33" s="140">
        <v>9</v>
      </c>
      <c r="F33" s="140">
        <v>0</v>
      </c>
      <c r="G33" s="148" t="s">
        <v>307</v>
      </c>
      <c r="I33" s="142" t="s">
        <v>281</v>
      </c>
      <c r="J33" s="140" t="s">
        <v>308</v>
      </c>
      <c r="K33" s="144"/>
      <c r="L33" s="144"/>
      <c r="M33" s="140">
        <v>5</v>
      </c>
      <c r="N33" s="140">
        <v>1</v>
      </c>
      <c r="O33" s="144" t="s">
        <v>311</v>
      </c>
    </row>
    <row r="34" spans="1:15" ht="14.25" customHeight="1" x14ac:dyDescent="0.25">
      <c r="A34" s="142" t="s">
        <v>271</v>
      </c>
      <c r="B34" s="140" t="s">
        <v>245</v>
      </c>
      <c r="C34" s="144"/>
      <c r="D34" s="144" t="s">
        <v>290</v>
      </c>
      <c r="E34" s="140">
        <v>1</v>
      </c>
      <c r="F34" s="140">
        <v>0</v>
      </c>
      <c r="G34" s="148" t="s">
        <v>292</v>
      </c>
      <c r="I34" s="142" t="s">
        <v>270</v>
      </c>
      <c r="J34" s="140" t="s">
        <v>237</v>
      </c>
      <c r="K34" s="144"/>
      <c r="L34" s="144"/>
      <c r="M34" s="140">
        <v>1</v>
      </c>
      <c r="N34" s="140">
        <v>1</v>
      </c>
      <c r="O34" s="144" t="s">
        <v>290</v>
      </c>
    </row>
    <row r="35" spans="1:15" ht="14.25" customHeight="1" x14ac:dyDescent="0.25">
      <c r="A35" s="142" t="s">
        <v>271</v>
      </c>
      <c r="B35" s="140" t="s">
        <v>246</v>
      </c>
      <c r="C35" s="144"/>
      <c r="D35" s="144" t="s">
        <v>290</v>
      </c>
      <c r="E35" s="140">
        <v>2</v>
      </c>
      <c r="F35" s="140">
        <v>0</v>
      </c>
      <c r="G35" s="148" t="s">
        <v>292</v>
      </c>
      <c r="I35" s="142" t="s">
        <v>270</v>
      </c>
      <c r="J35" s="140" t="s">
        <v>238</v>
      </c>
      <c r="K35" s="144"/>
      <c r="L35" s="144"/>
      <c r="M35" s="140">
        <v>2</v>
      </c>
      <c r="N35" s="140">
        <v>1</v>
      </c>
      <c r="O35" s="144" t="s">
        <v>290</v>
      </c>
    </row>
    <row r="36" spans="1:15" ht="14.25" customHeight="1" x14ac:dyDescent="0.25">
      <c r="A36" s="142" t="s">
        <v>271</v>
      </c>
      <c r="B36" s="140" t="s">
        <v>247</v>
      </c>
      <c r="C36" s="144"/>
      <c r="D36" s="144" t="s">
        <v>290</v>
      </c>
      <c r="E36" s="140">
        <v>3</v>
      </c>
      <c r="F36" s="140">
        <v>0</v>
      </c>
      <c r="G36" s="148" t="s">
        <v>292</v>
      </c>
      <c r="I36" s="142" t="s">
        <v>270</v>
      </c>
      <c r="J36" s="140" t="s">
        <v>239</v>
      </c>
      <c r="K36" s="144"/>
      <c r="L36" s="144"/>
      <c r="M36" s="140">
        <v>3</v>
      </c>
      <c r="N36" s="140">
        <v>1</v>
      </c>
      <c r="O36" s="144" t="s">
        <v>290</v>
      </c>
    </row>
    <row r="37" spans="1:15" ht="14.25" customHeight="1" x14ac:dyDescent="0.25">
      <c r="A37" s="142" t="s">
        <v>271</v>
      </c>
      <c r="B37" s="140" t="s">
        <v>248</v>
      </c>
      <c r="C37" s="144"/>
      <c r="D37" s="144" t="s">
        <v>290</v>
      </c>
      <c r="E37" s="140">
        <v>4</v>
      </c>
      <c r="F37" s="140">
        <v>0</v>
      </c>
      <c r="G37" s="148" t="s">
        <v>292</v>
      </c>
      <c r="I37" s="142" t="s">
        <v>270</v>
      </c>
      <c r="J37" s="140" t="s">
        <v>240</v>
      </c>
      <c r="K37" s="144"/>
      <c r="L37" s="144"/>
      <c r="M37" s="140">
        <v>4</v>
      </c>
      <c r="N37" s="140">
        <v>1</v>
      </c>
      <c r="O37" s="144" t="s">
        <v>290</v>
      </c>
    </row>
    <row r="38" spans="1:15" ht="14.25" customHeight="1" x14ac:dyDescent="0.25">
      <c r="A38" s="142" t="s">
        <v>271</v>
      </c>
      <c r="B38" s="141" t="s">
        <v>249</v>
      </c>
      <c r="C38" s="145"/>
      <c r="D38" s="144" t="s">
        <v>311</v>
      </c>
      <c r="E38" s="140">
        <v>5</v>
      </c>
      <c r="F38" s="140">
        <v>0</v>
      </c>
      <c r="G38" s="148" t="s">
        <v>307</v>
      </c>
      <c r="I38" s="142" t="s">
        <v>270</v>
      </c>
      <c r="J38" s="140" t="s">
        <v>284</v>
      </c>
      <c r="K38" s="144"/>
      <c r="L38" s="144"/>
      <c r="M38" s="140">
        <v>5</v>
      </c>
      <c r="N38" s="140">
        <v>1</v>
      </c>
      <c r="O38" s="144" t="s">
        <v>290</v>
      </c>
    </row>
    <row r="39" spans="1:15" ht="14.25" customHeight="1" x14ac:dyDescent="0.25">
      <c r="A39" s="142" t="s">
        <v>272</v>
      </c>
      <c r="B39" s="140" t="s">
        <v>250</v>
      </c>
      <c r="C39" s="144"/>
      <c r="D39" s="144" t="s">
        <v>290</v>
      </c>
      <c r="E39" s="140">
        <v>1</v>
      </c>
      <c r="F39" s="140">
        <v>0</v>
      </c>
      <c r="G39" s="148" t="s">
        <v>292</v>
      </c>
      <c r="I39" s="142" t="s">
        <v>270</v>
      </c>
      <c r="J39" s="140" t="s">
        <v>241</v>
      </c>
      <c r="K39" s="144"/>
      <c r="L39" s="144"/>
      <c r="M39" s="140">
        <v>6</v>
      </c>
      <c r="N39" s="140">
        <v>1</v>
      </c>
      <c r="O39" s="144" t="s">
        <v>290</v>
      </c>
    </row>
    <row r="40" spans="1:15" ht="14.25" customHeight="1" x14ac:dyDescent="0.25">
      <c r="A40" s="142" t="s">
        <v>272</v>
      </c>
      <c r="B40" s="140" t="s">
        <v>251</v>
      </c>
      <c r="C40" s="144"/>
      <c r="D40" s="144" t="s">
        <v>290</v>
      </c>
      <c r="E40" s="140">
        <v>2</v>
      </c>
      <c r="F40" s="140">
        <v>0</v>
      </c>
      <c r="G40" s="148" t="s">
        <v>292</v>
      </c>
      <c r="I40" s="142" t="s">
        <v>270</v>
      </c>
      <c r="J40" s="140" t="s">
        <v>242</v>
      </c>
      <c r="K40" s="144"/>
      <c r="L40" s="144"/>
      <c r="M40" s="140">
        <v>7</v>
      </c>
      <c r="N40" s="140">
        <v>1</v>
      </c>
      <c r="O40" s="144" t="s">
        <v>290</v>
      </c>
    </row>
    <row r="41" spans="1:15" ht="14.25" customHeight="1" x14ac:dyDescent="0.25">
      <c r="A41" s="142" t="s">
        <v>272</v>
      </c>
      <c r="B41" s="140" t="s">
        <v>232</v>
      </c>
      <c r="C41" s="144"/>
      <c r="D41" s="144" t="s">
        <v>290</v>
      </c>
      <c r="E41" s="140">
        <v>3</v>
      </c>
      <c r="F41" s="140">
        <v>0</v>
      </c>
      <c r="G41" s="148" t="s">
        <v>292</v>
      </c>
      <c r="I41" s="142" t="s">
        <v>270</v>
      </c>
      <c r="J41" s="140" t="s">
        <v>243</v>
      </c>
      <c r="K41" s="144"/>
      <c r="L41" s="144"/>
      <c r="M41" s="140">
        <v>8</v>
      </c>
      <c r="N41" s="140">
        <v>1</v>
      </c>
      <c r="O41" s="144" t="s">
        <v>290</v>
      </c>
    </row>
    <row r="42" spans="1:15" ht="14.25" customHeight="1" x14ac:dyDescent="0.25">
      <c r="A42" s="142" t="s">
        <v>272</v>
      </c>
      <c r="B42" s="140" t="s">
        <v>254</v>
      </c>
      <c r="C42" s="144"/>
      <c r="D42" s="144" t="s">
        <v>290</v>
      </c>
      <c r="E42" s="140">
        <v>4</v>
      </c>
      <c r="F42" s="140">
        <v>0</v>
      </c>
      <c r="G42" s="148" t="s">
        <v>292</v>
      </c>
      <c r="I42" s="142" t="s">
        <v>270</v>
      </c>
      <c r="J42" s="140" t="s">
        <v>244</v>
      </c>
      <c r="K42" s="144"/>
      <c r="L42" s="144"/>
      <c r="M42" s="140">
        <v>9</v>
      </c>
      <c r="N42" s="140">
        <v>1</v>
      </c>
      <c r="O42" s="144" t="s">
        <v>290</v>
      </c>
    </row>
    <row r="43" spans="1:15" ht="14.25" customHeight="1" x14ac:dyDescent="0.25">
      <c r="A43" s="142" t="s">
        <v>272</v>
      </c>
      <c r="B43" s="140" t="s">
        <v>253</v>
      </c>
      <c r="C43" s="144"/>
      <c r="D43" s="144" t="s">
        <v>290</v>
      </c>
      <c r="E43" s="140">
        <v>5</v>
      </c>
      <c r="F43" s="140">
        <v>0</v>
      </c>
      <c r="G43" s="148" t="s">
        <v>292</v>
      </c>
      <c r="I43" s="142" t="s">
        <v>270</v>
      </c>
      <c r="J43" s="140" t="s">
        <v>308</v>
      </c>
      <c r="K43" s="144"/>
      <c r="L43" s="144"/>
      <c r="M43" s="140">
        <v>11</v>
      </c>
      <c r="N43" s="140">
        <v>1</v>
      </c>
      <c r="O43" s="144" t="s">
        <v>311</v>
      </c>
    </row>
    <row r="44" spans="1:15" ht="14.25" customHeight="1" x14ac:dyDescent="0.25">
      <c r="A44" s="142" t="s">
        <v>272</v>
      </c>
      <c r="B44" s="140" t="s">
        <v>233</v>
      </c>
      <c r="C44" s="144"/>
      <c r="D44" s="144" t="s">
        <v>290</v>
      </c>
      <c r="E44" s="140">
        <v>6</v>
      </c>
      <c r="F44" s="140">
        <v>0</v>
      </c>
      <c r="G44" s="148" t="s">
        <v>292</v>
      </c>
      <c r="I44" s="142" t="s">
        <v>271</v>
      </c>
      <c r="J44" s="140" t="s">
        <v>245</v>
      </c>
      <c r="K44" s="144"/>
      <c r="L44" s="144"/>
      <c r="M44" s="140">
        <v>1</v>
      </c>
      <c r="N44" s="140">
        <v>1</v>
      </c>
      <c r="O44" s="144" t="s">
        <v>290</v>
      </c>
    </row>
    <row r="45" spans="1:15" ht="14.25" customHeight="1" x14ac:dyDescent="0.25">
      <c r="A45" s="142" t="s">
        <v>272</v>
      </c>
      <c r="B45" s="140" t="s">
        <v>252</v>
      </c>
      <c r="C45" s="144"/>
      <c r="D45" s="144" t="s">
        <v>290</v>
      </c>
      <c r="E45" s="140">
        <v>7</v>
      </c>
      <c r="F45" s="140">
        <v>0</v>
      </c>
      <c r="G45" s="148" t="s">
        <v>292</v>
      </c>
      <c r="I45" s="142" t="s">
        <v>271</v>
      </c>
      <c r="J45" s="140" t="s">
        <v>246</v>
      </c>
      <c r="K45" s="144"/>
      <c r="L45" s="144"/>
      <c r="M45" s="140">
        <v>2</v>
      </c>
      <c r="N45" s="140">
        <v>1</v>
      </c>
      <c r="O45" s="144" t="s">
        <v>290</v>
      </c>
    </row>
    <row r="46" spans="1:15" ht="14.25" customHeight="1" x14ac:dyDescent="0.25">
      <c r="A46" s="142" t="s">
        <v>272</v>
      </c>
      <c r="B46" s="140" t="s">
        <v>308</v>
      </c>
      <c r="C46" s="144"/>
      <c r="D46" s="144" t="s">
        <v>311</v>
      </c>
      <c r="E46" s="140">
        <v>8</v>
      </c>
      <c r="F46" s="140">
        <v>0</v>
      </c>
      <c r="G46" s="148" t="s">
        <v>307</v>
      </c>
      <c r="I46" s="142" t="s">
        <v>271</v>
      </c>
      <c r="J46" s="140" t="s">
        <v>247</v>
      </c>
      <c r="K46" s="144"/>
      <c r="L46" s="144"/>
      <c r="M46" s="140">
        <v>3</v>
      </c>
      <c r="N46" s="140">
        <v>1</v>
      </c>
      <c r="O46" s="144" t="s">
        <v>290</v>
      </c>
    </row>
    <row r="47" spans="1:15" ht="14.25" customHeight="1" x14ac:dyDescent="0.25">
      <c r="A47" s="142" t="s">
        <v>273</v>
      </c>
      <c r="B47" s="140" t="s">
        <v>255</v>
      </c>
      <c r="C47" s="144"/>
      <c r="D47" s="144" t="s">
        <v>290</v>
      </c>
      <c r="E47" s="140">
        <v>1</v>
      </c>
      <c r="F47" s="140">
        <v>0</v>
      </c>
      <c r="G47" s="148" t="s">
        <v>292</v>
      </c>
      <c r="I47" s="142" t="s">
        <v>271</v>
      </c>
      <c r="J47" s="140" t="s">
        <v>248</v>
      </c>
      <c r="K47" s="144"/>
      <c r="L47" s="144"/>
      <c r="M47" s="140">
        <v>4</v>
      </c>
      <c r="N47" s="140">
        <v>1</v>
      </c>
      <c r="O47" s="144" t="s">
        <v>290</v>
      </c>
    </row>
    <row r="48" spans="1:15" ht="14.25" customHeight="1" x14ac:dyDescent="0.25">
      <c r="A48" s="142" t="s">
        <v>273</v>
      </c>
      <c r="B48" s="140" t="s">
        <v>256</v>
      </c>
      <c r="C48" s="144"/>
      <c r="D48" s="144" t="s">
        <v>290</v>
      </c>
      <c r="E48" s="140">
        <v>2</v>
      </c>
      <c r="F48" s="140">
        <v>0</v>
      </c>
      <c r="G48" s="148" t="s">
        <v>292</v>
      </c>
      <c r="I48" s="142" t="s">
        <v>271</v>
      </c>
      <c r="J48" s="141" t="s">
        <v>249</v>
      </c>
      <c r="K48" s="145"/>
      <c r="L48" s="145"/>
      <c r="M48" s="140">
        <v>5</v>
      </c>
      <c r="N48" s="140">
        <v>1</v>
      </c>
      <c r="O48" s="144" t="s">
        <v>311</v>
      </c>
    </row>
    <row r="49" spans="1:15" ht="14.25" customHeight="1" x14ac:dyDescent="0.25">
      <c r="A49" s="142" t="s">
        <v>273</v>
      </c>
      <c r="B49" s="140" t="s">
        <v>232</v>
      </c>
      <c r="C49" s="144"/>
      <c r="D49" s="144" t="s">
        <v>290</v>
      </c>
      <c r="E49" s="140">
        <v>3</v>
      </c>
      <c r="F49" s="140">
        <v>0</v>
      </c>
      <c r="G49" s="148" t="s">
        <v>292</v>
      </c>
      <c r="I49" s="142" t="s">
        <v>272</v>
      </c>
      <c r="J49" s="140" t="s">
        <v>250</v>
      </c>
      <c r="K49" s="144"/>
      <c r="L49" s="144"/>
      <c r="M49" s="140">
        <v>1</v>
      </c>
      <c r="N49" s="140">
        <v>1</v>
      </c>
      <c r="O49" s="144" t="s">
        <v>290</v>
      </c>
    </row>
    <row r="50" spans="1:15" ht="14.25" customHeight="1" x14ac:dyDescent="0.25">
      <c r="A50" s="142" t="s">
        <v>273</v>
      </c>
      <c r="B50" s="140" t="s">
        <v>257</v>
      </c>
      <c r="C50" s="144"/>
      <c r="D50" s="144" t="s">
        <v>290</v>
      </c>
      <c r="E50" s="140">
        <v>4</v>
      </c>
      <c r="F50" s="140">
        <v>0</v>
      </c>
      <c r="G50" s="148" t="s">
        <v>292</v>
      </c>
      <c r="I50" s="142" t="s">
        <v>272</v>
      </c>
      <c r="J50" s="140" t="s">
        <v>251</v>
      </c>
      <c r="K50" s="144"/>
      <c r="L50" s="144"/>
      <c r="M50" s="140">
        <v>2</v>
      </c>
      <c r="N50" s="140">
        <v>1</v>
      </c>
      <c r="O50" s="144" t="s">
        <v>290</v>
      </c>
    </row>
    <row r="51" spans="1:15" ht="14.25" customHeight="1" x14ac:dyDescent="0.25">
      <c r="A51" s="142" t="s">
        <v>273</v>
      </c>
      <c r="B51" s="140" t="s">
        <v>258</v>
      </c>
      <c r="C51" s="144"/>
      <c r="D51" s="144" t="s">
        <v>290</v>
      </c>
      <c r="E51" s="140">
        <v>5</v>
      </c>
      <c r="F51" s="140">
        <v>0</v>
      </c>
      <c r="G51" s="148" t="s">
        <v>292</v>
      </c>
      <c r="I51" s="142" t="s">
        <v>272</v>
      </c>
      <c r="J51" s="140" t="s">
        <v>232</v>
      </c>
      <c r="K51" s="144"/>
      <c r="L51" s="144"/>
      <c r="M51" s="140">
        <v>3</v>
      </c>
      <c r="N51" s="140">
        <v>1</v>
      </c>
      <c r="O51" s="144" t="s">
        <v>290</v>
      </c>
    </row>
    <row r="52" spans="1:15" ht="14.25" customHeight="1" x14ac:dyDescent="0.25">
      <c r="A52" s="142" t="s">
        <v>273</v>
      </c>
      <c r="B52" s="140" t="s">
        <v>259</v>
      </c>
      <c r="C52" s="144"/>
      <c r="D52" s="144" t="s">
        <v>290</v>
      </c>
      <c r="E52" s="140">
        <v>6</v>
      </c>
      <c r="F52" s="140">
        <v>0</v>
      </c>
      <c r="G52" s="148" t="s">
        <v>292</v>
      </c>
      <c r="I52" s="142" t="s">
        <v>272</v>
      </c>
      <c r="J52" s="140" t="s">
        <v>254</v>
      </c>
      <c r="K52" s="144"/>
      <c r="L52" s="144"/>
      <c r="M52" s="140">
        <v>4</v>
      </c>
      <c r="N52" s="140">
        <v>1</v>
      </c>
      <c r="O52" s="144" t="s">
        <v>290</v>
      </c>
    </row>
    <row r="53" spans="1:15" ht="14.25" customHeight="1" x14ac:dyDescent="0.25">
      <c r="A53" s="142" t="s">
        <v>273</v>
      </c>
      <c r="B53" s="140" t="s">
        <v>308</v>
      </c>
      <c r="C53" s="144"/>
      <c r="D53" s="144" t="s">
        <v>311</v>
      </c>
      <c r="E53" s="140">
        <v>7</v>
      </c>
      <c r="F53" s="140">
        <v>0</v>
      </c>
      <c r="G53" s="148" t="s">
        <v>307</v>
      </c>
      <c r="I53" s="142" t="s">
        <v>272</v>
      </c>
      <c r="J53" s="140" t="s">
        <v>253</v>
      </c>
      <c r="K53" s="144"/>
      <c r="L53" s="144"/>
      <c r="M53" s="140">
        <v>5</v>
      </c>
      <c r="N53" s="140">
        <v>1</v>
      </c>
      <c r="O53" s="144" t="s">
        <v>290</v>
      </c>
    </row>
    <row r="54" spans="1:15" ht="14.25" customHeight="1" x14ac:dyDescent="0.25">
      <c r="A54" s="143" t="s">
        <v>260</v>
      </c>
      <c r="B54" s="140" t="s">
        <v>309</v>
      </c>
      <c r="C54" s="144"/>
      <c r="D54" s="144" t="s">
        <v>311</v>
      </c>
      <c r="E54" s="140">
        <v>1</v>
      </c>
      <c r="F54" s="140">
        <v>0</v>
      </c>
      <c r="G54" s="148" t="s">
        <v>307</v>
      </c>
      <c r="I54" s="142" t="s">
        <v>272</v>
      </c>
      <c r="J54" s="140" t="s">
        <v>233</v>
      </c>
      <c r="K54" s="144"/>
      <c r="L54" s="144"/>
      <c r="M54" s="140">
        <v>6</v>
      </c>
      <c r="N54" s="140">
        <v>1</v>
      </c>
      <c r="O54" s="144" t="s">
        <v>290</v>
      </c>
    </row>
    <row r="55" spans="1:15" ht="14.25" customHeight="1" x14ac:dyDescent="0.25">
      <c r="A55" s="142" t="s">
        <v>261</v>
      </c>
      <c r="B55" s="140" t="s">
        <v>262</v>
      </c>
      <c r="C55" s="144"/>
      <c r="D55" s="144" t="s">
        <v>290</v>
      </c>
      <c r="E55" s="140">
        <v>1</v>
      </c>
      <c r="F55" s="140">
        <v>0</v>
      </c>
      <c r="G55" s="148" t="s">
        <v>292</v>
      </c>
      <c r="I55" s="142" t="s">
        <v>272</v>
      </c>
      <c r="J55" s="140" t="s">
        <v>252</v>
      </c>
      <c r="K55" s="144"/>
      <c r="L55" s="144"/>
      <c r="M55" s="140">
        <v>7</v>
      </c>
      <c r="N55" s="140">
        <v>1</v>
      </c>
      <c r="O55" s="144" t="s">
        <v>290</v>
      </c>
    </row>
    <row r="56" spans="1:15" ht="14.25" customHeight="1" x14ac:dyDescent="0.25">
      <c r="A56" s="142" t="s">
        <v>261</v>
      </c>
      <c r="B56" s="140" t="s">
        <v>263</v>
      </c>
      <c r="C56" s="144"/>
      <c r="D56" s="144" t="s">
        <v>290</v>
      </c>
      <c r="E56" s="140">
        <v>2</v>
      </c>
      <c r="F56" s="140">
        <v>0</v>
      </c>
      <c r="G56" s="148" t="s">
        <v>292</v>
      </c>
      <c r="I56" s="142" t="s">
        <v>272</v>
      </c>
      <c r="J56" s="140" t="s">
        <v>308</v>
      </c>
      <c r="K56" s="144"/>
      <c r="L56" s="144"/>
      <c r="M56" s="140">
        <v>9</v>
      </c>
      <c r="N56" s="140">
        <v>1</v>
      </c>
      <c r="O56" s="144" t="s">
        <v>311</v>
      </c>
    </row>
    <row r="57" spans="1:15" ht="14.25" customHeight="1" x14ac:dyDescent="0.25">
      <c r="A57" s="142" t="s">
        <v>261</v>
      </c>
      <c r="B57" s="140" t="s">
        <v>264</v>
      </c>
      <c r="C57" s="144"/>
      <c r="D57" s="144" t="s">
        <v>290</v>
      </c>
      <c r="E57" s="140">
        <v>3</v>
      </c>
      <c r="F57" s="140">
        <v>0</v>
      </c>
      <c r="G57" s="148" t="s">
        <v>292</v>
      </c>
      <c r="I57" s="142" t="s">
        <v>273</v>
      </c>
      <c r="J57" s="140" t="s">
        <v>255</v>
      </c>
      <c r="K57" s="144"/>
      <c r="L57" s="144"/>
      <c r="M57" s="140">
        <v>1</v>
      </c>
      <c r="N57" s="140">
        <v>1</v>
      </c>
      <c r="O57" s="144" t="s">
        <v>290</v>
      </c>
    </row>
    <row r="58" spans="1:15" ht="14.25" customHeight="1" x14ac:dyDescent="0.25">
      <c r="A58" s="142" t="s">
        <v>261</v>
      </c>
      <c r="B58" s="140" t="s">
        <v>265</v>
      </c>
      <c r="C58" s="144"/>
      <c r="D58" s="144" t="s">
        <v>290</v>
      </c>
      <c r="E58" s="140">
        <v>4</v>
      </c>
      <c r="F58" s="140">
        <v>0</v>
      </c>
      <c r="G58" s="148" t="s">
        <v>292</v>
      </c>
      <c r="I58" s="142" t="s">
        <v>273</v>
      </c>
      <c r="J58" s="140" t="s">
        <v>256</v>
      </c>
      <c r="K58" s="144"/>
      <c r="L58" s="144"/>
      <c r="M58" s="140">
        <v>2</v>
      </c>
      <c r="N58" s="140">
        <v>1</v>
      </c>
      <c r="O58" s="144" t="s">
        <v>290</v>
      </c>
    </row>
    <row r="59" spans="1:15" ht="14.25" customHeight="1" x14ac:dyDescent="0.25">
      <c r="A59" s="142" t="s">
        <v>261</v>
      </c>
      <c r="B59" s="140" t="s">
        <v>266</v>
      </c>
      <c r="C59" s="144"/>
      <c r="D59" s="144" t="s">
        <v>290</v>
      </c>
      <c r="E59" s="140">
        <v>5</v>
      </c>
      <c r="F59" s="140">
        <v>0</v>
      </c>
      <c r="G59" s="148" t="s">
        <v>292</v>
      </c>
      <c r="I59" s="142" t="s">
        <v>273</v>
      </c>
      <c r="J59" s="140" t="s">
        <v>232</v>
      </c>
      <c r="K59" s="144"/>
      <c r="L59" s="144"/>
      <c r="M59" s="140">
        <v>3</v>
      </c>
      <c r="N59" s="140">
        <v>1</v>
      </c>
      <c r="O59" s="144" t="s">
        <v>290</v>
      </c>
    </row>
    <row r="60" spans="1:15" ht="14.25" customHeight="1" x14ac:dyDescent="0.25">
      <c r="A60" s="142" t="s">
        <v>261</v>
      </c>
      <c r="B60" s="140" t="s">
        <v>308</v>
      </c>
      <c r="C60" s="144"/>
      <c r="D60" s="144" t="s">
        <v>311</v>
      </c>
      <c r="E60" s="140">
        <v>6</v>
      </c>
      <c r="F60" s="140">
        <v>0</v>
      </c>
      <c r="G60" s="148" t="s">
        <v>307</v>
      </c>
      <c r="I60" s="142" t="s">
        <v>273</v>
      </c>
      <c r="J60" s="140" t="s">
        <v>257</v>
      </c>
      <c r="K60" s="144"/>
      <c r="L60" s="144"/>
      <c r="M60" s="140">
        <v>4</v>
      </c>
      <c r="N60" s="140">
        <v>1</v>
      </c>
      <c r="O60" s="144" t="s">
        <v>290</v>
      </c>
    </row>
    <row r="61" spans="1:15" ht="14.25" customHeight="1" x14ac:dyDescent="0.25">
      <c r="I61" s="142" t="s">
        <v>273</v>
      </c>
      <c r="J61" s="140" t="s">
        <v>258</v>
      </c>
      <c r="K61" s="144"/>
      <c r="L61" s="144"/>
      <c r="M61" s="140">
        <v>5</v>
      </c>
      <c r="N61" s="140">
        <v>1</v>
      </c>
      <c r="O61" s="144" t="s">
        <v>290</v>
      </c>
    </row>
    <row r="62" spans="1:15" ht="14.25" customHeight="1" x14ac:dyDescent="0.25">
      <c r="I62" s="142" t="s">
        <v>273</v>
      </c>
      <c r="J62" s="140" t="s">
        <v>259</v>
      </c>
      <c r="K62" s="144"/>
      <c r="L62" s="144"/>
      <c r="M62" s="140">
        <v>6</v>
      </c>
      <c r="N62" s="140">
        <v>1</v>
      </c>
      <c r="O62" s="144" t="s">
        <v>290</v>
      </c>
    </row>
    <row r="63" spans="1:15" ht="14.25" customHeight="1" x14ac:dyDescent="0.25">
      <c r="I63" s="142" t="s">
        <v>273</v>
      </c>
      <c r="J63" s="140" t="s">
        <v>308</v>
      </c>
      <c r="K63" s="144"/>
      <c r="L63" s="144"/>
      <c r="M63" s="140">
        <v>7</v>
      </c>
      <c r="N63" s="140">
        <v>1</v>
      </c>
      <c r="O63" s="144" t="s">
        <v>311</v>
      </c>
    </row>
    <row r="64" spans="1:15" ht="14.25" customHeight="1" x14ac:dyDescent="0.25">
      <c r="I64" s="143" t="s">
        <v>260</v>
      </c>
      <c r="J64" s="140" t="s">
        <v>309</v>
      </c>
      <c r="K64" s="144"/>
      <c r="L64" s="144"/>
      <c r="M64" s="140">
        <v>1</v>
      </c>
      <c r="N64" s="140">
        <v>1</v>
      </c>
      <c r="O64" s="144" t="s">
        <v>311</v>
      </c>
    </row>
    <row r="65" spans="9:15" ht="14.25" customHeight="1" x14ac:dyDescent="0.25">
      <c r="I65" s="142" t="s">
        <v>261</v>
      </c>
      <c r="J65" s="140" t="s">
        <v>262</v>
      </c>
      <c r="K65" s="144"/>
      <c r="L65" s="144"/>
      <c r="M65" s="140">
        <v>1</v>
      </c>
      <c r="N65" s="140">
        <v>1</v>
      </c>
      <c r="O65" s="144" t="s">
        <v>290</v>
      </c>
    </row>
    <row r="66" spans="9:15" x14ac:dyDescent="0.25">
      <c r="I66" s="142" t="s">
        <v>261</v>
      </c>
      <c r="J66" s="140" t="s">
        <v>263</v>
      </c>
      <c r="K66" s="144"/>
      <c r="L66" s="144"/>
      <c r="M66" s="140">
        <v>2</v>
      </c>
      <c r="N66" s="140">
        <v>1</v>
      </c>
      <c r="O66" s="144" t="s">
        <v>290</v>
      </c>
    </row>
    <row r="67" spans="9:15" x14ac:dyDescent="0.25">
      <c r="I67" s="142" t="s">
        <v>261</v>
      </c>
      <c r="J67" s="140" t="s">
        <v>264</v>
      </c>
      <c r="K67" s="144"/>
      <c r="L67" s="144"/>
      <c r="M67" s="140">
        <v>3</v>
      </c>
      <c r="N67" s="140">
        <v>1</v>
      </c>
      <c r="O67" s="144" t="s">
        <v>290</v>
      </c>
    </row>
    <row r="68" spans="9:15" x14ac:dyDescent="0.25">
      <c r="I68" s="142" t="s">
        <v>261</v>
      </c>
      <c r="J68" s="140" t="s">
        <v>265</v>
      </c>
      <c r="K68" s="144"/>
      <c r="L68" s="144"/>
      <c r="M68" s="140">
        <v>4</v>
      </c>
      <c r="N68" s="140">
        <v>1</v>
      </c>
      <c r="O68" s="144" t="s">
        <v>290</v>
      </c>
    </row>
    <row r="69" spans="9:15" x14ac:dyDescent="0.25">
      <c r="I69" s="142" t="s">
        <v>261</v>
      </c>
      <c r="J69" s="140" t="s">
        <v>266</v>
      </c>
      <c r="K69" s="144"/>
      <c r="L69" s="144"/>
      <c r="M69" s="140">
        <v>5</v>
      </c>
      <c r="N69" s="140">
        <v>1</v>
      </c>
      <c r="O69" s="144" t="s">
        <v>290</v>
      </c>
    </row>
    <row r="70" spans="9:15" x14ac:dyDescent="0.25">
      <c r="I70" s="142" t="s">
        <v>261</v>
      </c>
      <c r="J70" s="140" t="s">
        <v>308</v>
      </c>
      <c r="K70" s="144"/>
      <c r="L70" s="144"/>
      <c r="M70" s="140">
        <v>6</v>
      </c>
      <c r="N70" s="140">
        <v>1</v>
      </c>
      <c r="O70" s="144" t="s">
        <v>311</v>
      </c>
    </row>
  </sheetData>
  <mergeCells count="4">
    <mergeCell ref="A15:F15"/>
    <mergeCell ref="I15:N15"/>
    <mergeCell ref="I1:N1"/>
    <mergeCell ref="A1:F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Update History</vt:lpstr>
      <vt:lpstr>Layout Screen</vt:lpstr>
      <vt:lpstr>Item Screen</vt:lpstr>
      <vt:lpstr>Input Check</vt:lpstr>
      <vt:lpstr>Data Definition</vt:lpstr>
      <vt:lpstr>Data Input</vt:lpstr>
      <vt:lpstr>Form Func Spec</vt:lpstr>
      <vt:lpstr>Func Spec</vt:lpstr>
      <vt:lpstr>Data Standard</vt:lpstr>
      <vt:lpstr>Help</vt:lpstr>
      <vt:lpstr>Code Standar</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 Hien</dc:creator>
  <cp:lastModifiedBy>Phan Thanh Hoàng Vũ</cp:lastModifiedBy>
  <cp:lastPrinted>2010-04-13T02:26:58Z</cp:lastPrinted>
  <dcterms:created xsi:type="dcterms:W3CDTF">2010-03-29T08:12:10Z</dcterms:created>
  <dcterms:modified xsi:type="dcterms:W3CDTF">2017-02-28T02:25:46Z</dcterms:modified>
</cp:coreProperties>
</file>