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SOFT_ERP9\60_SOURCE_CODE\62_SOURCE\ASOFT.ERP\Areas\HRM\Content\Report\"/>
    </mc:Choice>
  </mc:AlternateContent>
  <bookViews>
    <workbookView xWindow="0" yWindow="0" windowWidth="19200" windowHeight="11745"/>
  </bookViews>
  <sheets>
    <sheet name="Sheet1" sheetId="3" r:id="rId1"/>
  </sheets>
  <definedNames>
    <definedName name="_xlnm.Print_Area" localSheetId="0">Sheet1!$A$1:$Q$26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3" l="1"/>
  <c r="G14" i="3"/>
  <c r="I12" i="3"/>
  <c r="G12" i="3"/>
  <c r="S4" i="3"/>
  <c r="K4" i="3"/>
  <c r="M21" i="3"/>
  <c r="D21" i="3"/>
  <c r="S6" i="3"/>
  <c r="S2" i="3"/>
  <c r="B5" i="3" l="1"/>
</calcChain>
</file>

<file path=xl/sharedStrings.xml><?xml version="1.0" encoding="utf-8"?>
<sst xmlns="http://schemas.openxmlformats.org/spreadsheetml/2006/main" count="125" uniqueCount="120">
  <si>
    <t>Họ tên</t>
  </si>
  <si>
    <t>Quê quán</t>
  </si>
  <si>
    <t>Thể trọng</t>
  </si>
  <si>
    <t>Địa chỉ thường trú</t>
  </si>
  <si>
    <t>Địa chỉ tạm trú</t>
  </si>
  <si>
    <t>Quá trình học tập</t>
  </si>
  <si>
    <t>Kinh nghiệm công việc</t>
  </si>
  <si>
    <t>Tình hình gia đình</t>
  </si>
  <si>
    <t>Khả năng ngôn ngữ</t>
  </si>
  <si>
    <t>Mức lương mong muốn</t>
  </si>
  <si>
    <t>Tôi xin đảm bảo những nội dung đã điền ở trên đều đúng sự thật, nếu khai không đúng sự thật, tôi xin chịu sự xử phạt cách chức</t>
  </si>
  <si>
    <t>Chấm điểm phỏng vấn</t>
  </si>
  <si>
    <t>Phê chuẩn</t>
  </si>
  <si>
    <t>cân</t>
  </si>
  <si>
    <t>Tên trường học</t>
  </si>
  <si>
    <t>Tên đơn vị công tác</t>
  </si>
  <si>
    <t>Tên gọi</t>
  </si>
  <si>
    <t>Bố</t>
  </si>
  <si>
    <t>Mẹ</t>
  </si>
  <si>
    <t>Người thân</t>
  </si>
  <si>
    <t>Tuổi</t>
  </si>
  <si>
    <t>Bộ phận ứng tuyển</t>
  </si>
  <si>
    <t>Giới tính</t>
  </si>
  <si>
    <t>Ngày sinh</t>
  </si>
  <si>
    <t>Chiều cao</t>
  </si>
  <si>
    <t>Ngành học</t>
  </si>
  <si>
    <t>Chức vụ</t>
  </si>
  <si>
    <t>Nghề nghiệp</t>
  </si>
  <si>
    <t>Quan điểm bộ phận</t>
  </si>
  <si>
    <t>Ngày cấp CMND</t>
  </si>
  <si>
    <t>Sở thích</t>
  </si>
  <si>
    <t>Ghi chú</t>
  </si>
  <si>
    <t>Tình trạng hôn nhân</t>
  </si>
  <si>
    <t>Số chứng minh nhân dân</t>
  </si>
  <si>
    <t>Thời gian học</t>
  </si>
  <si>
    <t>Thời gian công tác</t>
  </si>
  <si>
    <t>Con cái</t>
  </si>
  <si>
    <t>Lương tháng</t>
  </si>
  <si>
    <t>Còn học/đã tốt nghiệp</t>
  </si>
  <si>
    <t>Nơi cấp CMND</t>
  </si>
  <si>
    <t>Sở trường</t>
  </si>
  <si>
    <t>Điện thoại di động</t>
  </si>
  <si>
    <t>Điện thoại người thân</t>
  </si>
  <si>
    <t>Vị trí ứng tuyển</t>
  </si>
  <si>
    <t>Quan điểm sơ bộ</t>
  </si>
  <si>
    <t>Bằng cấp đủ/không đủ</t>
  </si>
  <si>
    <t>Có hay không nhận nghỉ việc</t>
  </si>
  <si>
    <t>Con gái : người</t>
  </si>
  <si>
    <t>Con trai : người</t>
  </si>
  <si>
    <t>Bằng lái</t>
  </si>
  <si>
    <t>Lý do chưa tốt nghiệp</t>
  </si>
  <si>
    <t>Lý do nghỉ việc</t>
  </si>
  <si>
    <t>Tăng ca</t>
  </si>
  <si>
    <t>Từ ngày                                                                                    Đến ngày</t>
  </si>
  <si>
    <t>Mã số</t>
  </si>
  <si>
    <t>PHIẾU ĐĂNG KÝ NHÂN VIÊN ỨNG TUYỂN</t>
  </si>
  <si>
    <t>CÔNG TY CỔ PHẦN KẾT CẤU THÉP MINH TRỊ</t>
  </si>
  <si>
    <t xml:space="preserve">    Đã kết hôn</t>
  </si>
  <si>
    <t xml:space="preserve">    Xe hơi</t>
  </si>
  <si>
    <t xml:space="preserve">    Xe máy</t>
  </si>
  <si>
    <t xml:space="preserve">    Không</t>
  </si>
  <si>
    <t xml:space="preserve">    Có</t>
  </si>
  <si>
    <t xml:space="preserve">   Đồng ý</t>
  </si>
  <si>
    <t xml:space="preserve">   Không đồng ý</t>
  </si>
  <si>
    <t xml:space="preserve">    Tiếng viêt</t>
  </si>
  <si>
    <t xml:space="preserve">     Tiếng Hoa</t>
  </si>
  <si>
    <t xml:space="preserve">     Tiếng anh</t>
  </si>
  <si>
    <t xml:space="preserve">     Khác</t>
  </si>
  <si>
    <t xml:space="preserve">      1.Đề xuất tuyển dụng</t>
  </si>
  <si>
    <t xml:space="preserve">      2.Không tuyển dụng, lưu tham khảo</t>
  </si>
  <si>
    <t xml:space="preserve">      3.Ký tên đóng dấu</t>
  </si>
  <si>
    <t xml:space="preserve">      1.Duyệt tuyển dụng</t>
  </si>
  <si>
    <t xml:space="preserve">      2.Không tuyển dụng chuyển BP_________ phỏng vấn Chủ quản bộ phận xác nhận:</t>
  </si>
  <si>
    <t xml:space="preserve">     1.Chuyển bộ phận quản lý</t>
  </si>
  <si>
    <t xml:space="preserve">     2.Điều kiện không phù hợp</t>
  </si>
  <si>
    <t xml:space="preserve">     3.Lưu tham khảo nhân sự nhận xét:</t>
  </si>
  <si>
    <t xml:space="preserve">    Chưa kết hôn</t>
  </si>
  <si>
    <t>Người ứng tuyển ký tên ____________________________</t>
  </si>
  <si>
    <t>Thời gian thử việc____tháng</t>
  </si>
  <si>
    <t>Làm việc tại BP____</t>
  </si>
  <si>
    <t>Nơi làm việc mong muốn ______________________</t>
  </si>
  <si>
    <t>&amp;=Model.CandidateID</t>
  </si>
  <si>
    <t>&amp;=Model.LastName</t>
  </si>
  <si>
    <t>&amp;=Model.MiddleName</t>
  </si>
  <si>
    <t>&amp;=Model.FirstName</t>
  </si>
  <si>
    <t>&amp;=Model.Gender</t>
  </si>
  <si>
    <t>&amp;=Model.DepartmentName</t>
  </si>
  <si>
    <t>&amp;=Model.DutyName</t>
  </si>
  <si>
    <t>&amp;=Model.IdentifyCardNo</t>
  </si>
  <si>
    <t>&amp;=Model.BornPlace</t>
  </si>
  <si>
    <t>&amp;=Model.IdentifyDate</t>
  </si>
  <si>
    <t>&amp;=Model.IdentifyPlace</t>
  </si>
  <si>
    <t>&amp;=Model.Weight</t>
  </si>
  <si>
    <t>&amp;=Model.Heigth</t>
  </si>
  <si>
    <t>&amp;=Model.Hobby</t>
  </si>
  <si>
    <t>&amp;=Model.Strength</t>
  </si>
  <si>
    <t>&amp;=Model.PermanentAddress</t>
  </si>
  <si>
    <t>&amp;=Model.TemporaryAddress</t>
  </si>
  <si>
    <t>&amp;=Model.Birthday</t>
  </si>
  <si>
    <t>&amp;=Model.PhoneNumber</t>
  </si>
  <si>
    <t>&amp;=Model.ImageID</t>
  </si>
  <si>
    <t>&amp;=Model.RequireSalary</t>
  </si>
  <si>
    <t>Mức lương __________</t>
  </si>
  <si>
    <t>&amp;=Model.CreateDate</t>
  </si>
  <si>
    <t>Tên</t>
  </si>
  <si>
    <t>Thời gian đào tạo</t>
  </si>
  <si>
    <t>Ngày tạo</t>
  </si>
  <si>
    <t>Ngày đi làm</t>
  </si>
  <si>
    <t>&amp;=Model.Startdate</t>
  </si>
  <si>
    <t>&amp;=Model1.EducationCenter</t>
  </si>
  <si>
    <t>&amp;=Model1.EducationMajor</t>
  </si>
  <si>
    <t>&amp;=Model1.EducationFromDate</t>
  </si>
  <si>
    <t>&amp;=Model1.EducationToDate</t>
  </si>
  <si>
    <t>&amp;=Model2.FromDate</t>
  </si>
  <si>
    <t>&amp;=Model2.ToDate</t>
  </si>
  <si>
    <t>&amp;=Model1.RequireSalary</t>
  </si>
  <si>
    <t>&amp;=Model2.Duty</t>
  </si>
  <si>
    <t>&amp;=Model2.CompanyName</t>
  </si>
  <si>
    <t>&amp;=Model2.Reason</t>
  </si>
  <si>
    <t>Đến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</si>
</sst>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/d/yyyy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28"/>
      <name val="Times New Roman"/>
      <family val="1"/>
    </font>
    <font>
      <sz val="14"/>
      <name val="Times New Roman"/>
      <family val="1"/>
    </font>
    <font>
      <sz val="8"/>
      <color rgb="FF000000"/>
      <name val="Segoe UI"/>
      <family val="2"/>
    </font>
    <font>
      <u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14" fontId="2" fillId="2" borderId="0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4" fontId="2" fillId="2" borderId="7" xfId="0" applyNumberFormat="1" applyFont="1" applyFill="1" applyBorder="1" applyAlignment="1">
      <alignment horizontal="right" vertical="center"/>
    </xf>
    <xf numFmtId="14" fontId="2" fillId="2" borderId="5" xfId="0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vertical="center"/>
    </xf>
    <xf numFmtId="0" fontId="2" fillId="2" borderId="1" xfId="0" quotePrefix="1" applyNumberFormat="1" applyFont="1" applyFill="1" applyBorder="1" applyAlignment="1">
      <alignment horizontal="left" vertical="center" wrapText="1"/>
    </xf>
    <xf numFmtId="14" fontId="2" fillId="2" borderId="13" xfId="0" quotePrefix="1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left" vertical="center"/>
    </xf>
    <xf numFmtId="14" fontId="2" fillId="2" borderId="14" xfId="0" applyNumberFormat="1" applyFont="1" applyFill="1" applyBorder="1" applyAlignment="1">
      <alignment horizontal="left" vertical="center"/>
    </xf>
    <xf numFmtId="14" fontId="2" fillId="2" borderId="8" xfId="0" applyNumberFormat="1" applyFont="1" applyFill="1" applyBorder="1" applyAlignment="1">
      <alignment horizontal="left" vertical="center"/>
    </xf>
    <xf numFmtId="14" fontId="2" fillId="2" borderId="11" xfId="0" applyNumberFormat="1" applyFont="1" applyFill="1" applyBorder="1" applyAlignment="1">
      <alignment horizontal="left" vertical="center"/>
    </xf>
    <xf numFmtId="14" fontId="2" fillId="2" borderId="0" xfId="0" applyNumberFormat="1" applyFont="1" applyFill="1" applyBorder="1" applyAlignment="1">
      <alignment horizontal="left" vertical="center"/>
    </xf>
    <xf numFmtId="14" fontId="2" fillId="2" borderId="12" xfId="0" applyNumberFormat="1" applyFont="1" applyFill="1" applyBorder="1" applyAlignment="1">
      <alignment horizontal="left" vertical="center"/>
    </xf>
    <xf numFmtId="14" fontId="2" fillId="2" borderId="9" xfId="0" applyNumberFormat="1" applyFont="1" applyFill="1" applyBorder="1" applyAlignment="1">
      <alignment horizontal="left" vertical="top" wrapText="1"/>
    </xf>
    <xf numFmtId="14" fontId="2" fillId="2" borderId="15" xfId="0" applyNumberFormat="1" applyFont="1" applyFill="1" applyBorder="1" applyAlignment="1">
      <alignment horizontal="left" vertical="top" wrapText="1"/>
    </xf>
    <xf numFmtId="14" fontId="2" fillId="2" borderId="10" xfId="0" applyNumberFormat="1" applyFont="1" applyFill="1" applyBorder="1" applyAlignment="1">
      <alignment horizontal="left" vertical="top" wrapText="1"/>
    </xf>
    <xf numFmtId="14" fontId="2" fillId="2" borderId="3" xfId="0" applyNumberFormat="1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 wrapText="1"/>
    </xf>
    <xf numFmtId="0" fontId="2" fillId="2" borderId="5" xfId="0" quotePrefix="1" applyFont="1" applyFill="1" applyBorder="1" applyAlignment="1">
      <alignment horizontal="left" vertical="center"/>
    </xf>
    <xf numFmtId="0" fontId="2" fillId="2" borderId="5" xfId="0" quotePrefix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13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13" xfId="0" applyNumberFormat="1" applyFont="1" applyFill="1" applyBorder="1" applyAlignment="1">
      <alignment horizontal="left" vertical="center" wrapText="1"/>
    </xf>
    <xf numFmtId="14" fontId="2" fillId="2" borderId="6" xfId="0" applyNumberFormat="1" applyFont="1" applyFill="1" applyBorder="1" applyAlignment="1">
      <alignment horizontal="left" vertical="center" wrapText="1"/>
    </xf>
    <xf numFmtId="14" fontId="2" fillId="2" borderId="5" xfId="0" quotePrefix="1" applyNumberFormat="1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left" vertical="center" wrapText="1"/>
    </xf>
    <xf numFmtId="14" fontId="2" fillId="2" borderId="8" xfId="0" applyNumberFormat="1" applyFont="1" applyFill="1" applyBorder="1" applyAlignment="1">
      <alignment horizontal="left" vertical="center" wrapText="1"/>
    </xf>
    <xf numFmtId="14" fontId="2" fillId="2" borderId="9" xfId="0" applyNumberFormat="1" applyFont="1" applyFill="1" applyBorder="1" applyAlignment="1">
      <alignment horizontal="left" vertical="center" wrapText="1"/>
    </xf>
    <xf numFmtId="14" fontId="2" fillId="2" borderId="10" xfId="0" applyNumberFormat="1" applyFont="1" applyFill="1" applyBorder="1" applyAlignment="1">
      <alignment horizontal="left" vertical="center" wrapText="1"/>
    </xf>
    <xf numFmtId="0" fontId="2" fillId="2" borderId="6" xfId="0" quotePrefix="1" applyNumberFormat="1" applyFont="1" applyFill="1" applyBorder="1" applyAlignment="1">
      <alignment horizontal="left" vertical="center"/>
    </xf>
    <xf numFmtId="0" fontId="2" fillId="2" borderId="15" xfId="0" quotePrefix="1" applyFont="1" applyFill="1" applyBorder="1" applyAlignment="1">
      <alignment horizontal="left" vertical="center"/>
    </xf>
    <xf numFmtId="14" fontId="2" fillId="2" borderId="1" xfId="0" quotePrefix="1" applyNumberFormat="1" applyFont="1" applyFill="1" applyBorder="1" applyAlignment="1">
      <alignment horizontal="left" vertical="center"/>
    </xf>
    <xf numFmtId="0" fontId="2" fillId="2" borderId="7" xfId="0" quotePrefix="1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vertical="center"/>
    </xf>
    <xf numFmtId="14" fontId="2" fillId="2" borderId="5" xfId="0" quotePrefix="1" applyNumberFormat="1" applyFont="1" applyFill="1" applyBorder="1" applyAlignment="1">
      <alignment horizontal="left" vertical="center"/>
    </xf>
    <xf numFmtId="14" fontId="2" fillId="2" borderId="6" xfId="0" applyNumberFormat="1" applyFont="1" applyFill="1" applyBorder="1" applyAlignment="1">
      <alignment horizontal="left" vertical="center"/>
    </xf>
    <xf numFmtId="0" fontId="2" fillId="2" borderId="13" xfId="0" quotePrefix="1" applyFont="1" applyFill="1" applyBorder="1" applyAlignment="1">
      <alignment horizontal="left" vertical="center" wrapText="1"/>
    </xf>
    <xf numFmtId="0" fontId="2" fillId="2" borderId="6" xfId="0" quotePrefix="1" applyFont="1" applyFill="1" applyBorder="1" applyAlignment="1">
      <alignment horizontal="left" vertical="center" wrapText="1"/>
    </xf>
    <xf numFmtId="14" fontId="2" fillId="2" borderId="1" xfId="0" quotePrefix="1" applyNumberFormat="1" applyFont="1" applyFill="1" applyBorder="1" applyAlignment="1">
      <alignment horizontal="left" vertical="center" wrapText="1"/>
    </xf>
    <xf numFmtId="2" fontId="6" fillId="2" borderId="0" xfId="0" quotePrefix="1" applyNumberFormat="1" applyFont="1" applyFill="1" applyBorder="1" applyAlignment="1">
      <alignment vertical="center"/>
    </xf>
    <xf numFmtId="14" fontId="2" fillId="2" borderId="0" xfId="0" quotePrefix="1" applyNumberFormat="1" applyFont="1" applyFill="1" applyBorder="1" applyAlignment="1">
      <alignment vertical="center"/>
    </xf>
    <xf numFmtId="2" fontId="2" fillId="2" borderId="0" xfId="0" quotePrefix="1" applyNumberFormat="1" applyFont="1" applyFill="1" applyBorder="1" applyAlignment="1">
      <alignment vertical="center"/>
    </xf>
    <xf numFmtId="14" fontId="2" fillId="2" borderId="0" xfId="0" applyNumberFormat="1" applyFont="1" applyFill="1" applyBorder="1" applyAlignment="1">
      <alignment horizontal="center" vertical="center"/>
    </xf>
    <xf numFmtId="166" fontId="2" fillId="2" borderId="5" xfId="0" applyNumberFormat="1" applyFont="1" applyFill="1" applyBorder="1" applyAlignment="1">
      <alignment horizontal="center" vertical="center" wrapText="1"/>
    </xf>
    <xf numFmtId="166" fontId="2" fillId="2" borderId="13" xfId="0" applyNumberFormat="1" applyFont="1" applyFill="1" applyBorder="1" applyAlignment="1">
      <alignment horizontal="center" vertical="center" wrapText="1"/>
    </xf>
    <xf numFmtId="166" fontId="2" fillId="2" borderId="6" xfId="0" applyNumberFormat="1" applyFont="1" applyFill="1" applyBorder="1" applyAlignment="1">
      <alignment horizontal="center" vertical="center" wrapText="1"/>
    </xf>
    <xf numFmtId="166" fontId="2" fillId="2" borderId="0" xfId="0" quotePrefix="1" applyNumberFormat="1" applyFont="1" applyFill="1" applyBorder="1" applyAlignment="1">
      <alignment vertical="center"/>
    </xf>
    <xf numFmtId="166" fontId="2" fillId="2" borderId="0" xfId="0" applyNumberFormat="1" applyFont="1" applyFill="1" applyBorder="1" applyAlignment="1">
      <alignment vertical="center" wrapText="1"/>
    </xf>
    <xf numFmtId="166" fontId="2" fillId="2" borderId="0" xfId="0" applyNumberFormat="1" applyFont="1" applyFill="1" applyBorder="1" applyAlignment="1">
      <alignment vertical="center"/>
    </xf>
    <xf numFmtId="0" fontId="2" fillId="2" borderId="13" xfId="0" applyNumberFormat="1" applyFont="1" applyFill="1" applyBorder="1" applyAlignment="1">
      <alignment vertical="center" wrapText="1"/>
    </xf>
    <xf numFmtId="166" fontId="2" fillId="2" borderId="5" xfId="0" quotePrefix="1" applyNumberFormat="1" applyFont="1" applyFill="1" applyBorder="1" applyAlignment="1">
      <alignment vertical="center" wrapText="1"/>
    </xf>
    <xf numFmtId="166" fontId="2" fillId="2" borderId="6" xfId="0" applyNumberFormat="1" applyFont="1" applyFill="1" applyBorder="1" applyAlignment="1">
      <alignment horizontal="left" vertical="center"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561975</xdr:colOff>
          <xdr:row>0</xdr:row>
          <xdr:rowOff>0</xdr:rowOff>
        </xdr:from>
        <xdr:to>
          <xdr:col>1</xdr:col>
          <xdr:colOff>1190625</xdr:colOff>
          <xdr:row>0</xdr:row>
          <xdr:rowOff>0</xdr:rowOff>
        </xdr:to>
        <xdr:sp macro="" textlink="">
          <xdr:nvSpPr>
            <xdr:cNvPr id="1029" name="Logo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95250</xdr:rowOff>
        </xdr:from>
        <xdr:to>
          <xdr:col>10</xdr:col>
          <xdr:colOff>342900</xdr:colOff>
          <xdr:row>14</xdr:row>
          <xdr:rowOff>361950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16</xdr:row>
          <xdr:rowOff>104775</xdr:rowOff>
        </xdr:from>
        <xdr:to>
          <xdr:col>10</xdr:col>
          <xdr:colOff>342900</xdr:colOff>
          <xdr:row>17</xdr:row>
          <xdr:rowOff>38100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14</xdr:row>
          <xdr:rowOff>57150</xdr:rowOff>
        </xdr:from>
        <xdr:to>
          <xdr:col>15</xdr:col>
          <xdr:colOff>342900</xdr:colOff>
          <xdr:row>14</xdr:row>
          <xdr:rowOff>323850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15</xdr:row>
          <xdr:rowOff>28575</xdr:rowOff>
        </xdr:from>
        <xdr:to>
          <xdr:col>15</xdr:col>
          <xdr:colOff>342900</xdr:colOff>
          <xdr:row>15</xdr:row>
          <xdr:rowOff>295275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16</xdr:row>
          <xdr:rowOff>28575</xdr:rowOff>
        </xdr:from>
        <xdr:to>
          <xdr:col>16</xdr:col>
          <xdr:colOff>342900</xdr:colOff>
          <xdr:row>16</xdr:row>
          <xdr:rowOff>295275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17</xdr:row>
          <xdr:rowOff>28575</xdr:rowOff>
        </xdr:from>
        <xdr:to>
          <xdr:col>16</xdr:col>
          <xdr:colOff>342900</xdr:colOff>
          <xdr:row>17</xdr:row>
          <xdr:rowOff>295275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295275</xdr:colOff>
          <xdr:row>18</xdr:row>
          <xdr:rowOff>9525</xdr:rowOff>
        </xdr:from>
        <xdr:to>
          <xdr:col>15</xdr:col>
          <xdr:colOff>257175</xdr:colOff>
          <xdr:row>18</xdr:row>
          <xdr:rowOff>352425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295275</xdr:colOff>
          <xdr:row>18</xdr:row>
          <xdr:rowOff>314325</xdr:rowOff>
        </xdr:from>
        <xdr:to>
          <xdr:col>15</xdr:col>
          <xdr:colOff>257175</xdr:colOff>
          <xdr:row>20</xdr:row>
          <xdr:rowOff>76200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352425</xdr:colOff>
          <xdr:row>18</xdr:row>
          <xdr:rowOff>152400</xdr:rowOff>
        </xdr:from>
        <xdr:to>
          <xdr:col>4</xdr:col>
          <xdr:colOff>466725</xdr:colOff>
          <xdr:row>19</xdr:row>
          <xdr:rowOff>76200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</xdr:row>
          <xdr:rowOff>161925</xdr:rowOff>
        </xdr:from>
        <xdr:to>
          <xdr:col>6</xdr:col>
          <xdr:colOff>0</xdr:colOff>
          <xdr:row>19</xdr:row>
          <xdr:rowOff>66675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18</xdr:row>
          <xdr:rowOff>152400</xdr:rowOff>
        </xdr:from>
        <xdr:to>
          <xdr:col>6</xdr:col>
          <xdr:colOff>342900</xdr:colOff>
          <xdr:row>19</xdr:row>
          <xdr:rowOff>57150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18</xdr:row>
          <xdr:rowOff>152400</xdr:rowOff>
        </xdr:from>
        <xdr:to>
          <xdr:col>8</xdr:col>
          <xdr:colOff>352425</xdr:colOff>
          <xdr:row>19</xdr:row>
          <xdr:rowOff>57150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23</xdr:row>
          <xdr:rowOff>28575</xdr:rowOff>
        </xdr:from>
        <xdr:to>
          <xdr:col>1</xdr:col>
          <xdr:colOff>371475</xdr:colOff>
          <xdr:row>23</xdr:row>
          <xdr:rowOff>295275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24</xdr:row>
          <xdr:rowOff>57150</xdr:rowOff>
        </xdr:from>
        <xdr:to>
          <xdr:col>1</xdr:col>
          <xdr:colOff>371475</xdr:colOff>
          <xdr:row>24</xdr:row>
          <xdr:rowOff>323850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24</xdr:row>
          <xdr:rowOff>352425</xdr:rowOff>
        </xdr:from>
        <xdr:to>
          <xdr:col>1</xdr:col>
          <xdr:colOff>371475</xdr:colOff>
          <xdr:row>25</xdr:row>
          <xdr:rowOff>219075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47625</xdr:colOff>
          <xdr:row>23</xdr:row>
          <xdr:rowOff>66675</xdr:rowOff>
        </xdr:from>
        <xdr:to>
          <xdr:col>7</xdr:col>
          <xdr:colOff>390525</xdr:colOff>
          <xdr:row>23</xdr:row>
          <xdr:rowOff>333375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47625</xdr:colOff>
          <xdr:row>23</xdr:row>
          <xdr:rowOff>342900</xdr:rowOff>
        </xdr:from>
        <xdr:to>
          <xdr:col>7</xdr:col>
          <xdr:colOff>390525</xdr:colOff>
          <xdr:row>24</xdr:row>
          <xdr:rowOff>219075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</xdr:colOff>
          <xdr:row>23</xdr:row>
          <xdr:rowOff>28575</xdr:rowOff>
        </xdr:from>
        <xdr:to>
          <xdr:col>14</xdr:col>
          <xdr:colOff>361950</xdr:colOff>
          <xdr:row>23</xdr:row>
          <xdr:rowOff>295275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</xdr:colOff>
          <xdr:row>24</xdr:row>
          <xdr:rowOff>57150</xdr:rowOff>
        </xdr:from>
        <xdr:to>
          <xdr:col>14</xdr:col>
          <xdr:colOff>361950</xdr:colOff>
          <xdr:row>24</xdr:row>
          <xdr:rowOff>323850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</xdr:colOff>
          <xdr:row>24</xdr:row>
          <xdr:rowOff>361950</xdr:rowOff>
        </xdr:from>
        <xdr:to>
          <xdr:col>14</xdr:col>
          <xdr:colOff>361950</xdr:colOff>
          <xdr:row>25</xdr:row>
          <xdr:rowOff>228600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6.x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U26"/>
  <sheetViews>
    <sheetView tabSelected="1" view="pageBreakPreview" zoomScaleNormal="80" zoomScaleSheetLayoutView="100" workbookViewId="0">
      <selection activeCell="P6" sqref="P6:Q10"/>
    </sheetView>
  </sheetViews>
  <sheetFormatPr defaultColWidth="9.140625" defaultRowHeight="15" x14ac:dyDescent="0.25"/>
  <cols>
    <col min="1" max="1" width="9.42578125" style="1" customWidth="1"/>
    <col min="2" max="2" width="10.140625" style="4" customWidth="1"/>
    <col min="3" max="3" width="5.42578125" style="2" customWidth="1"/>
    <col min="4" max="4" width="3.7109375" style="2" customWidth="1"/>
    <col min="5" max="5" width="7.5703125" style="2" customWidth="1"/>
    <col min="6" max="6" width="12.7109375" style="4" customWidth="1"/>
    <col min="7" max="7" width="8.28515625" style="1" customWidth="1"/>
    <col min="8" max="8" width="5.85546875" style="1" customWidth="1"/>
    <col min="9" max="9" width="14.42578125" style="1" customWidth="1"/>
    <col min="10" max="10" width="8.140625" style="1" customWidth="1"/>
    <col min="11" max="11" width="10.7109375" style="1" customWidth="1"/>
    <col min="12" max="12" width="6.28515625" style="1" customWidth="1"/>
    <col min="13" max="13" width="3" style="1" customWidth="1"/>
    <col min="14" max="14" width="3.85546875" style="1" customWidth="1"/>
    <col min="15" max="15" width="7.140625" style="1" customWidth="1"/>
    <col min="16" max="16" width="7.85546875" style="1" customWidth="1"/>
    <col min="17" max="18" width="12.5703125" style="1" customWidth="1"/>
    <col min="19" max="19" width="9.85546875" style="1" customWidth="1"/>
    <col min="20" max="16384" width="9.140625" style="1"/>
  </cols>
  <sheetData>
    <row r="1" spans="1:21" s="25" customFormat="1" ht="19.5" customHeight="1" x14ac:dyDescent="0.25">
      <c r="A1" s="35" t="s">
        <v>56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 t="s">
        <v>104</v>
      </c>
      <c r="S1" s="31" t="s">
        <v>82</v>
      </c>
      <c r="T1" s="31" t="s">
        <v>83</v>
      </c>
      <c r="U1" s="31" t="s">
        <v>84</v>
      </c>
    </row>
    <row r="2" spans="1:21" ht="19.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24"/>
      <c r="Q2" s="20"/>
      <c r="R2" s="35"/>
      <c r="S2" s="1" t="str">
        <f>U1&amp;"  "&amp;T1&amp;"  "&amp;S1</f>
        <v>&amp;=Model.FirstName  &amp;=Model.MiddleName  &amp;=Model.LastName</v>
      </c>
    </row>
    <row r="3" spans="1:21" ht="19.5" customHeight="1" x14ac:dyDescent="0.25">
      <c r="A3" s="34" t="s">
        <v>55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 t="s">
        <v>105</v>
      </c>
      <c r="S3" s="130" t="s">
        <v>111</v>
      </c>
      <c r="T3" s="130" t="s">
        <v>112</v>
      </c>
      <c r="U3" s="129"/>
    </row>
    <row r="4" spans="1:21" s="3" customFormat="1" ht="21.75" customHeight="1" x14ac:dyDescent="0.25">
      <c r="A4" s="17" t="s">
        <v>54</v>
      </c>
      <c r="B4" s="112" t="s">
        <v>81</v>
      </c>
      <c r="C4" s="30"/>
      <c r="D4" s="17"/>
      <c r="E4" s="17"/>
      <c r="F4" s="17"/>
      <c r="G4" s="17"/>
      <c r="H4" s="17"/>
      <c r="I4" s="17"/>
      <c r="J4" s="17"/>
      <c r="K4" s="45" t="e">
        <f>"Ngày ứng tuyển:               Ngày "&amp;DAY(S8)&amp;" tháng "&amp;MONTH(S8)&amp;" năm "&amp;YEAR(S8)</f>
        <v>#VALUE!</v>
      </c>
      <c r="L4" s="45"/>
      <c r="M4" s="45"/>
      <c r="N4" s="45"/>
      <c r="O4" s="45"/>
      <c r="P4" s="45"/>
      <c r="Q4" s="45"/>
      <c r="R4" s="34"/>
      <c r="S4" s="115" t="str">
        <f>"Từ  "&amp;S3&amp;" đến "&amp;T3</f>
        <v>Từ  &amp;=Model1.EducationFromDate đến &amp;=Model1.EducationToDate</v>
      </c>
    </row>
    <row r="5" spans="1:21" ht="26.25" customHeight="1" x14ac:dyDescent="0.25">
      <c r="A5" s="46" t="s">
        <v>0</v>
      </c>
      <c r="B5" s="107" t="str">
        <f>S2</f>
        <v>&amp;=Model.FirstName  &amp;=Model.MiddleName  &amp;=Model.LastName</v>
      </c>
      <c r="C5" s="108"/>
      <c r="D5" s="78" t="s">
        <v>21</v>
      </c>
      <c r="E5" s="88"/>
      <c r="F5" s="79"/>
      <c r="G5" s="89" t="s">
        <v>86</v>
      </c>
      <c r="H5" s="86"/>
      <c r="I5" s="86"/>
      <c r="J5" s="87"/>
      <c r="K5" s="78" t="s">
        <v>43</v>
      </c>
      <c r="L5" s="88"/>
      <c r="M5" s="79"/>
      <c r="N5" s="90" t="s">
        <v>87</v>
      </c>
      <c r="O5" s="88"/>
      <c r="P5" s="88"/>
      <c r="Q5" s="79"/>
      <c r="R5" s="51" t="s">
        <v>35</v>
      </c>
      <c r="S5" s="128" t="s">
        <v>113</v>
      </c>
      <c r="T5" s="128" t="s">
        <v>114</v>
      </c>
    </row>
    <row r="6" spans="1:21" ht="26.25" customHeight="1" x14ac:dyDescent="0.25">
      <c r="A6" s="48"/>
      <c r="B6" s="109"/>
      <c r="C6" s="110"/>
      <c r="D6" s="78" t="s">
        <v>22</v>
      </c>
      <c r="E6" s="79"/>
      <c r="F6" s="32" t="s">
        <v>85</v>
      </c>
      <c r="G6" s="85" t="s">
        <v>33</v>
      </c>
      <c r="H6" s="86"/>
      <c r="I6" s="86"/>
      <c r="J6" s="87"/>
      <c r="K6" s="89" t="s">
        <v>88</v>
      </c>
      <c r="L6" s="86"/>
      <c r="M6" s="86"/>
      <c r="N6" s="86"/>
      <c r="O6" s="87"/>
      <c r="P6" s="114" t="s">
        <v>100</v>
      </c>
      <c r="Q6" s="80"/>
      <c r="R6" s="51"/>
      <c r="S6" s="1" t="str">
        <f>"Từ  "&amp;S5&amp;" đến "&amp;T5</f>
        <v>Từ  &amp;=Model2.FromDate đến &amp;=Model2.ToDate</v>
      </c>
    </row>
    <row r="7" spans="1:21" ht="26.25" customHeight="1" x14ac:dyDescent="0.25">
      <c r="A7" s="7" t="s">
        <v>1</v>
      </c>
      <c r="B7" s="106" t="s">
        <v>89</v>
      </c>
      <c r="C7" s="105"/>
      <c r="D7" s="78" t="s">
        <v>23</v>
      </c>
      <c r="E7" s="79"/>
      <c r="F7" s="113" t="s">
        <v>98</v>
      </c>
      <c r="G7" s="78" t="s">
        <v>29</v>
      </c>
      <c r="H7" s="79"/>
      <c r="I7" s="116" t="s">
        <v>90</v>
      </c>
      <c r="J7" s="117"/>
      <c r="K7" s="78" t="s">
        <v>39</v>
      </c>
      <c r="L7" s="79"/>
      <c r="M7" s="89" t="s">
        <v>91</v>
      </c>
      <c r="N7" s="86"/>
      <c r="O7" s="87"/>
      <c r="P7" s="81"/>
      <c r="Q7" s="82"/>
      <c r="R7" s="29" t="s">
        <v>9</v>
      </c>
      <c r="S7" s="121" t="s">
        <v>101</v>
      </c>
    </row>
    <row r="8" spans="1:21" ht="26.25" customHeight="1" x14ac:dyDescent="0.25">
      <c r="A8" s="8" t="s">
        <v>2</v>
      </c>
      <c r="B8" s="33" t="s">
        <v>92</v>
      </c>
      <c r="C8" s="12" t="s">
        <v>13</v>
      </c>
      <c r="D8" s="15" t="s">
        <v>24</v>
      </c>
      <c r="E8" s="13"/>
      <c r="F8" s="111" t="s">
        <v>93</v>
      </c>
      <c r="G8" s="85" t="s">
        <v>30</v>
      </c>
      <c r="H8" s="87"/>
      <c r="I8" s="89" t="s">
        <v>94</v>
      </c>
      <c r="J8" s="87"/>
      <c r="K8" s="78" t="s">
        <v>40</v>
      </c>
      <c r="L8" s="79"/>
      <c r="M8" s="89" t="s">
        <v>95</v>
      </c>
      <c r="N8" s="86"/>
      <c r="O8" s="87"/>
      <c r="P8" s="81"/>
      <c r="Q8" s="82"/>
      <c r="R8" s="20" t="s">
        <v>106</v>
      </c>
      <c r="S8" s="122" t="s">
        <v>103</v>
      </c>
    </row>
    <row r="9" spans="1:21" ht="26.25" customHeight="1" x14ac:dyDescent="0.25">
      <c r="A9" s="78" t="s">
        <v>3</v>
      </c>
      <c r="B9" s="79"/>
      <c r="C9" s="90" t="s">
        <v>96</v>
      </c>
      <c r="D9" s="88"/>
      <c r="E9" s="88"/>
      <c r="F9" s="88"/>
      <c r="G9" s="88"/>
      <c r="H9" s="88"/>
      <c r="I9" s="88"/>
      <c r="J9" s="79"/>
      <c r="K9" s="78" t="s">
        <v>41</v>
      </c>
      <c r="L9" s="79"/>
      <c r="M9" s="90" t="s">
        <v>99</v>
      </c>
      <c r="N9" s="88"/>
      <c r="O9" s="79"/>
      <c r="P9" s="81"/>
      <c r="Q9" s="82"/>
      <c r="R9" s="20" t="s">
        <v>107</v>
      </c>
      <c r="S9" s="123" t="s">
        <v>108</v>
      </c>
    </row>
    <row r="10" spans="1:21" ht="26.25" customHeight="1" x14ac:dyDescent="0.25">
      <c r="A10" s="78" t="s">
        <v>4</v>
      </c>
      <c r="B10" s="79"/>
      <c r="C10" s="90" t="s">
        <v>97</v>
      </c>
      <c r="D10" s="88"/>
      <c r="E10" s="88"/>
      <c r="F10" s="88"/>
      <c r="G10" s="88"/>
      <c r="H10" s="88"/>
      <c r="I10" s="88"/>
      <c r="J10" s="79"/>
      <c r="K10" s="78" t="s">
        <v>42</v>
      </c>
      <c r="L10" s="79"/>
      <c r="M10" s="78"/>
      <c r="N10" s="88"/>
      <c r="O10" s="79"/>
      <c r="P10" s="83"/>
      <c r="Q10" s="84"/>
      <c r="R10" s="20"/>
    </row>
    <row r="11" spans="1:21" ht="39.75" customHeight="1" x14ac:dyDescent="0.25">
      <c r="A11" s="46" t="s">
        <v>5</v>
      </c>
      <c r="B11" s="101" t="s">
        <v>14</v>
      </c>
      <c r="C11" s="102"/>
      <c r="D11" s="102"/>
      <c r="E11" s="103"/>
      <c r="F11" s="18" t="s">
        <v>25</v>
      </c>
      <c r="G11" s="73" t="s">
        <v>34</v>
      </c>
      <c r="H11" s="74"/>
      <c r="I11" s="75"/>
      <c r="J11" s="73" t="s">
        <v>38</v>
      </c>
      <c r="K11" s="74"/>
      <c r="L11" s="75"/>
      <c r="M11" s="73" t="s">
        <v>45</v>
      </c>
      <c r="N11" s="74"/>
      <c r="O11" s="75"/>
      <c r="P11" s="73" t="s">
        <v>50</v>
      </c>
      <c r="Q11" s="75"/>
      <c r="R11" s="27"/>
    </row>
    <row r="12" spans="1:21" ht="26.25" customHeight="1" x14ac:dyDescent="0.25">
      <c r="A12" s="47"/>
      <c r="B12" s="106" t="s">
        <v>109</v>
      </c>
      <c r="C12" s="104"/>
      <c r="D12" s="104"/>
      <c r="E12" s="105"/>
      <c r="F12" s="120" t="s">
        <v>110</v>
      </c>
      <c r="G12" s="132" t="str">
        <f>S3</f>
        <v>&amp;=Model1.EducationFromDate</v>
      </c>
      <c r="H12" s="131" t="s">
        <v>119</v>
      </c>
      <c r="I12" s="133" t="str">
        <f>T3</f>
        <v>&amp;=Model1.EducationToDate</v>
      </c>
      <c r="J12" s="90" t="s">
        <v>115</v>
      </c>
      <c r="K12" s="88"/>
      <c r="L12" s="79"/>
      <c r="M12" s="91"/>
      <c r="N12" s="92"/>
      <c r="O12" s="93"/>
      <c r="P12" s="78"/>
      <c r="Q12" s="79"/>
      <c r="R12" s="16"/>
    </row>
    <row r="13" spans="1:21" ht="41.25" customHeight="1" x14ac:dyDescent="0.25">
      <c r="A13" s="46" t="s">
        <v>6</v>
      </c>
      <c r="B13" s="101" t="s">
        <v>15</v>
      </c>
      <c r="C13" s="102"/>
      <c r="D13" s="102"/>
      <c r="E13" s="103"/>
      <c r="F13" s="22" t="s">
        <v>26</v>
      </c>
      <c r="G13" s="73" t="s">
        <v>35</v>
      </c>
      <c r="H13" s="74"/>
      <c r="I13" s="75"/>
      <c r="J13" s="73" t="s">
        <v>37</v>
      </c>
      <c r="K13" s="74"/>
      <c r="L13" s="75"/>
      <c r="M13" s="73" t="s">
        <v>46</v>
      </c>
      <c r="N13" s="74"/>
      <c r="O13" s="75"/>
      <c r="P13" s="73" t="s">
        <v>51</v>
      </c>
      <c r="Q13" s="75"/>
      <c r="R13" s="27"/>
    </row>
    <row r="14" spans="1:21" ht="26.25" customHeight="1" x14ac:dyDescent="0.25">
      <c r="A14" s="47"/>
      <c r="B14" s="90" t="s">
        <v>117</v>
      </c>
      <c r="C14" s="118"/>
      <c r="D14" s="118"/>
      <c r="E14" s="119"/>
      <c r="F14" s="120" t="s">
        <v>116</v>
      </c>
      <c r="G14" s="132" t="str">
        <f>S5</f>
        <v>&amp;=Model2.FromDate</v>
      </c>
      <c r="H14" s="28" t="s">
        <v>119</v>
      </c>
      <c r="I14" s="133" t="str">
        <f>T5</f>
        <v>&amp;=Model2.ToDate</v>
      </c>
      <c r="J14" s="125"/>
      <c r="K14" s="126"/>
      <c r="L14" s="127"/>
      <c r="M14" s="125"/>
      <c r="N14" s="126"/>
      <c r="O14" s="127"/>
      <c r="P14" s="90" t="s">
        <v>118</v>
      </c>
      <c r="Q14" s="79"/>
      <c r="R14" s="27"/>
    </row>
    <row r="15" spans="1:21" ht="31.5" customHeight="1" x14ac:dyDescent="0.25">
      <c r="A15" s="46" t="s">
        <v>7</v>
      </c>
      <c r="B15" s="18" t="s">
        <v>16</v>
      </c>
      <c r="C15" s="76" t="s">
        <v>0</v>
      </c>
      <c r="D15" s="77"/>
      <c r="E15" s="14" t="s">
        <v>20</v>
      </c>
      <c r="F15" s="21" t="s">
        <v>27</v>
      </c>
      <c r="G15" s="73" t="s">
        <v>26</v>
      </c>
      <c r="H15" s="75"/>
      <c r="I15" s="8" t="s">
        <v>31</v>
      </c>
      <c r="J15" s="46" t="s">
        <v>32</v>
      </c>
      <c r="K15" s="46" t="s">
        <v>57</v>
      </c>
      <c r="L15" s="46" t="s">
        <v>36</v>
      </c>
      <c r="M15" s="49" t="s">
        <v>48</v>
      </c>
      <c r="N15" s="95"/>
      <c r="O15" s="50"/>
      <c r="P15" s="78" t="s">
        <v>58</v>
      </c>
      <c r="Q15" s="79"/>
      <c r="R15" s="16"/>
    </row>
    <row r="16" spans="1:21" ht="26.25" customHeight="1" x14ac:dyDescent="0.25">
      <c r="A16" s="47"/>
      <c r="B16" s="19" t="s">
        <v>17</v>
      </c>
      <c r="C16" s="85"/>
      <c r="D16" s="87"/>
      <c r="E16" s="14"/>
      <c r="F16" s="11"/>
      <c r="G16" s="78"/>
      <c r="H16" s="79"/>
      <c r="I16" s="8"/>
      <c r="J16" s="47"/>
      <c r="K16" s="48"/>
      <c r="L16" s="47"/>
      <c r="M16" s="53"/>
      <c r="N16" s="96"/>
      <c r="O16" s="54"/>
      <c r="P16" s="78" t="s">
        <v>59</v>
      </c>
      <c r="Q16" s="79"/>
      <c r="R16" s="16"/>
    </row>
    <row r="17" spans="1:18" ht="26.25" customHeight="1" x14ac:dyDescent="0.25">
      <c r="A17" s="47"/>
      <c r="B17" s="19" t="s">
        <v>18</v>
      </c>
      <c r="C17" s="78"/>
      <c r="D17" s="79"/>
      <c r="E17" s="14"/>
      <c r="F17" s="11"/>
      <c r="G17" s="78"/>
      <c r="H17" s="79"/>
      <c r="I17" s="8"/>
      <c r="J17" s="47"/>
      <c r="K17" s="46" t="s">
        <v>76</v>
      </c>
      <c r="L17" s="47"/>
      <c r="M17" s="49" t="s">
        <v>47</v>
      </c>
      <c r="N17" s="95"/>
      <c r="O17" s="50"/>
      <c r="P17" s="46" t="s">
        <v>49</v>
      </c>
      <c r="Q17" s="5" t="s">
        <v>60</v>
      </c>
    </row>
    <row r="18" spans="1:18" ht="26.25" customHeight="1" x14ac:dyDescent="0.25">
      <c r="A18" s="47"/>
      <c r="B18" s="23" t="s">
        <v>19</v>
      </c>
      <c r="C18" s="36"/>
      <c r="D18" s="38"/>
      <c r="E18" s="24"/>
      <c r="F18" s="10"/>
      <c r="G18" s="36"/>
      <c r="H18" s="38"/>
      <c r="I18" s="9"/>
      <c r="J18" s="47"/>
      <c r="K18" s="47"/>
      <c r="L18" s="47"/>
      <c r="M18" s="51"/>
      <c r="N18" s="97"/>
      <c r="O18" s="52"/>
      <c r="P18" s="47"/>
      <c r="Q18" s="6" t="s">
        <v>61</v>
      </c>
    </row>
    <row r="19" spans="1:18" ht="28.5" customHeight="1" x14ac:dyDescent="0.25">
      <c r="A19" s="36" t="s">
        <v>8</v>
      </c>
      <c r="B19" s="37"/>
      <c r="C19" s="38"/>
      <c r="D19" s="49" t="s">
        <v>64</v>
      </c>
      <c r="E19" s="50"/>
      <c r="F19" s="64" t="s">
        <v>65</v>
      </c>
      <c r="G19" s="36" t="s">
        <v>66</v>
      </c>
      <c r="H19" s="38"/>
      <c r="I19" s="36" t="s">
        <v>67</v>
      </c>
      <c r="J19" s="37"/>
      <c r="K19" s="37"/>
      <c r="L19" s="38"/>
      <c r="M19" s="68" t="s">
        <v>52</v>
      </c>
      <c r="N19" s="69"/>
      <c r="O19" s="69"/>
      <c r="P19" s="37" t="s">
        <v>62</v>
      </c>
      <c r="Q19" s="38"/>
      <c r="R19" s="16"/>
    </row>
    <row r="20" spans="1:18" ht="17.25" customHeight="1" x14ac:dyDescent="0.25">
      <c r="A20" s="66"/>
      <c r="B20" s="45"/>
      <c r="C20" s="67"/>
      <c r="D20" s="53"/>
      <c r="E20" s="54"/>
      <c r="F20" s="65"/>
      <c r="G20" s="66"/>
      <c r="H20" s="67"/>
      <c r="I20" s="66"/>
      <c r="J20" s="45"/>
      <c r="K20" s="45"/>
      <c r="L20" s="67"/>
      <c r="M20" s="70"/>
      <c r="N20" s="71"/>
      <c r="O20" s="71"/>
      <c r="P20" s="71" t="s">
        <v>63</v>
      </c>
      <c r="Q20" s="72"/>
      <c r="R20" s="29"/>
    </row>
    <row r="21" spans="1:18" ht="43.5" customHeight="1" x14ac:dyDescent="0.25">
      <c r="A21" s="66" t="s">
        <v>9</v>
      </c>
      <c r="B21" s="45"/>
      <c r="C21" s="67"/>
      <c r="D21" s="66" t="str">
        <f>"Mỗi tháng "&amp;S7</f>
        <v>Mỗi tháng &amp;=Model.RequireSalary</v>
      </c>
      <c r="E21" s="45"/>
      <c r="F21" s="67"/>
      <c r="G21" s="66" t="s">
        <v>80</v>
      </c>
      <c r="H21" s="45"/>
      <c r="I21" s="45"/>
      <c r="J21" s="45"/>
      <c r="K21" s="45"/>
      <c r="L21" s="67"/>
      <c r="M21" s="78" t="e">
        <f>"Ngày có thể đi làm :     Ngày "&amp;DAY(S9)&amp;" Tháng "&amp;MONTH(S9)</f>
        <v>#VALUE!</v>
      </c>
      <c r="N21" s="88"/>
      <c r="O21" s="88"/>
      <c r="P21" s="88"/>
      <c r="Q21" s="79"/>
      <c r="R21" s="16"/>
    </row>
    <row r="22" spans="1:18" ht="36.75" customHeight="1" x14ac:dyDescent="0.25">
      <c r="A22" s="78" t="s">
        <v>10</v>
      </c>
      <c r="B22" s="88"/>
      <c r="C22" s="88"/>
      <c r="D22" s="88"/>
      <c r="E22" s="88"/>
      <c r="F22" s="88"/>
      <c r="G22" s="88"/>
      <c r="H22" s="88"/>
      <c r="I22" s="79"/>
      <c r="J22" s="78" t="s">
        <v>77</v>
      </c>
      <c r="K22" s="88"/>
      <c r="L22" s="88"/>
      <c r="M22" s="88"/>
      <c r="N22" s="88"/>
      <c r="O22" s="88"/>
      <c r="P22" s="88"/>
      <c r="Q22" s="79"/>
      <c r="R22" s="16"/>
    </row>
    <row r="23" spans="1:18" ht="54.75" customHeight="1" x14ac:dyDescent="0.25">
      <c r="A23" s="36" t="s">
        <v>11</v>
      </c>
      <c r="B23" s="37"/>
      <c r="C23" s="38"/>
      <c r="D23" s="36" t="s">
        <v>102</v>
      </c>
      <c r="E23" s="37"/>
      <c r="F23" s="38"/>
      <c r="G23" s="36" t="s">
        <v>79</v>
      </c>
      <c r="H23" s="37"/>
      <c r="I23" s="38"/>
      <c r="J23" s="68" t="s">
        <v>78</v>
      </c>
      <c r="K23" s="69"/>
      <c r="L23" s="69"/>
      <c r="M23" s="94"/>
      <c r="N23" s="36" t="s">
        <v>53</v>
      </c>
      <c r="O23" s="37"/>
      <c r="P23" s="37"/>
      <c r="Q23" s="38"/>
      <c r="R23" s="16"/>
    </row>
    <row r="24" spans="1:18" ht="30.75" customHeight="1" x14ac:dyDescent="0.25">
      <c r="A24" s="46" t="s">
        <v>12</v>
      </c>
      <c r="B24" s="55" t="s">
        <v>68</v>
      </c>
      <c r="C24" s="56"/>
      <c r="D24" s="56"/>
      <c r="E24" s="56"/>
      <c r="F24" s="57"/>
      <c r="G24" s="46" t="s">
        <v>28</v>
      </c>
      <c r="H24" s="36" t="s">
        <v>71</v>
      </c>
      <c r="I24" s="37"/>
      <c r="J24" s="37"/>
      <c r="K24" s="37"/>
      <c r="L24" s="38"/>
      <c r="M24" s="49" t="s">
        <v>44</v>
      </c>
      <c r="N24" s="50"/>
      <c r="O24" s="36" t="s">
        <v>73</v>
      </c>
      <c r="P24" s="37"/>
      <c r="Q24" s="38"/>
      <c r="R24" s="16"/>
    </row>
    <row r="25" spans="1:18" ht="31.5" customHeight="1" x14ac:dyDescent="0.25">
      <c r="A25" s="47"/>
      <c r="B25" s="58" t="s">
        <v>69</v>
      </c>
      <c r="C25" s="59"/>
      <c r="D25" s="59"/>
      <c r="E25" s="59"/>
      <c r="F25" s="60"/>
      <c r="G25" s="47"/>
      <c r="H25" s="98" t="s">
        <v>72</v>
      </c>
      <c r="I25" s="99"/>
      <c r="J25" s="99"/>
      <c r="K25" s="99"/>
      <c r="L25" s="100"/>
      <c r="M25" s="51"/>
      <c r="N25" s="52"/>
      <c r="O25" s="39" t="s">
        <v>74</v>
      </c>
      <c r="P25" s="40"/>
      <c r="Q25" s="41"/>
      <c r="R25" s="29"/>
    </row>
    <row r="26" spans="1:18" ht="97.5" customHeight="1" x14ac:dyDescent="0.25">
      <c r="A26" s="48"/>
      <c r="B26" s="61" t="s">
        <v>70</v>
      </c>
      <c r="C26" s="62"/>
      <c r="D26" s="62"/>
      <c r="E26" s="62"/>
      <c r="F26" s="63"/>
      <c r="G26" s="48"/>
      <c r="H26" s="42"/>
      <c r="I26" s="43"/>
      <c r="J26" s="43"/>
      <c r="K26" s="43"/>
      <c r="L26" s="44"/>
      <c r="M26" s="53"/>
      <c r="N26" s="54"/>
      <c r="O26" s="42" t="s">
        <v>75</v>
      </c>
      <c r="P26" s="43"/>
      <c r="Q26" s="44"/>
      <c r="R26" s="26"/>
    </row>
  </sheetData>
  <mergeCells count="102">
    <mergeCell ref="R1:R2"/>
    <mergeCell ref="R3:R4"/>
    <mergeCell ref="R5:R6"/>
    <mergeCell ref="H25:L26"/>
    <mergeCell ref="A11:A12"/>
    <mergeCell ref="A13:A14"/>
    <mergeCell ref="A15:A18"/>
    <mergeCell ref="D5:F5"/>
    <mergeCell ref="D6:E6"/>
    <mergeCell ref="D7:E7"/>
    <mergeCell ref="B11:E11"/>
    <mergeCell ref="B12:E12"/>
    <mergeCell ref="B13:E13"/>
    <mergeCell ref="A5:A6"/>
    <mergeCell ref="B5:C6"/>
    <mergeCell ref="B7:C7"/>
    <mergeCell ref="A9:B9"/>
    <mergeCell ref="A10:B10"/>
    <mergeCell ref="A21:C21"/>
    <mergeCell ref="A22:I22"/>
    <mergeCell ref="A23:C23"/>
    <mergeCell ref="D23:F23"/>
    <mergeCell ref="D21:F21"/>
    <mergeCell ref="C16:D16"/>
    <mergeCell ref="C17:D17"/>
    <mergeCell ref="C18:D18"/>
    <mergeCell ref="G16:H16"/>
    <mergeCell ref="G17:H17"/>
    <mergeCell ref="G18:H18"/>
    <mergeCell ref="A19:C20"/>
    <mergeCell ref="J23:M23"/>
    <mergeCell ref="N23:Q23"/>
    <mergeCell ref="G21:L21"/>
    <mergeCell ref="G23:I23"/>
    <mergeCell ref="M21:Q21"/>
    <mergeCell ref="J22:Q22"/>
    <mergeCell ref="J15:J18"/>
    <mergeCell ref="K15:K16"/>
    <mergeCell ref="K17:K18"/>
    <mergeCell ref="L15:L18"/>
    <mergeCell ref="M15:O16"/>
    <mergeCell ref="M17:O18"/>
    <mergeCell ref="G15:H15"/>
    <mergeCell ref="G5:J5"/>
    <mergeCell ref="N5:Q5"/>
    <mergeCell ref="K6:O6"/>
    <mergeCell ref="M7:O7"/>
    <mergeCell ref="I7:J7"/>
    <mergeCell ref="K5:M5"/>
    <mergeCell ref="P15:Q15"/>
    <mergeCell ref="P16:Q16"/>
    <mergeCell ref="P17:P18"/>
    <mergeCell ref="G11:I11"/>
    <mergeCell ref="G13:I13"/>
    <mergeCell ref="J11:L11"/>
    <mergeCell ref="J13:L13"/>
    <mergeCell ref="J12:L12"/>
    <mergeCell ref="M12:O12"/>
    <mergeCell ref="M14:O14"/>
    <mergeCell ref="P12:Q12"/>
    <mergeCell ref="I8:J8"/>
    <mergeCell ref="M8:O8"/>
    <mergeCell ref="P6:Q10"/>
    <mergeCell ref="G6:J6"/>
    <mergeCell ref="G7:H7"/>
    <mergeCell ref="G8:H8"/>
    <mergeCell ref="K7:L7"/>
    <mergeCell ref="K8:L8"/>
    <mergeCell ref="K9:L9"/>
    <mergeCell ref="K10:L10"/>
    <mergeCell ref="M9:O9"/>
    <mergeCell ref="M10:O10"/>
    <mergeCell ref="C9:J9"/>
    <mergeCell ref="C10:J10"/>
    <mergeCell ref="C15:D15"/>
    <mergeCell ref="J14:L14"/>
    <mergeCell ref="P14:Q14"/>
    <mergeCell ref="B14:E14"/>
    <mergeCell ref="A3:Q3"/>
    <mergeCell ref="A1:Q1"/>
    <mergeCell ref="O24:Q24"/>
    <mergeCell ref="O25:Q25"/>
    <mergeCell ref="O26:Q26"/>
    <mergeCell ref="K4:Q4"/>
    <mergeCell ref="A24:A26"/>
    <mergeCell ref="G24:G26"/>
    <mergeCell ref="M24:N26"/>
    <mergeCell ref="B24:F24"/>
    <mergeCell ref="B25:F25"/>
    <mergeCell ref="B26:F26"/>
    <mergeCell ref="H24:L24"/>
    <mergeCell ref="D19:E20"/>
    <mergeCell ref="F19:F20"/>
    <mergeCell ref="I19:L20"/>
    <mergeCell ref="M19:O20"/>
    <mergeCell ref="P19:Q19"/>
    <mergeCell ref="P20:Q20"/>
    <mergeCell ref="G19:H20"/>
    <mergeCell ref="M11:O11"/>
    <mergeCell ref="P11:Q11"/>
    <mergeCell ref="M13:O13"/>
    <mergeCell ref="P13:Q13"/>
  </mergeCells>
  <printOptions horizontalCentered="1"/>
  <pageMargins left="0.25" right="0.25" top="0.75" bottom="0.75" header="0.3" footer="0.3"/>
  <pageSetup paperSize="9" scale="72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1029" r:id="rId4" name="Logo">
          <controlPr defaultSize="0" autoLine="0" r:id="rId5">
            <anchor moveWithCells="1" sizeWithCells="1">
              <from>
                <xdr:col>0</xdr:col>
                <xdr:colOff>561975</xdr:colOff>
                <xdr:row>0</xdr:row>
                <xdr:rowOff>0</xdr:rowOff>
              </from>
              <to>
                <xdr:col>1</xdr:col>
                <xdr:colOff>1190625</xdr:colOff>
                <xdr:row>0</xdr:row>
                <xdr:rowOff>0</xdr:rowOff>
              </to>
            </anchor>
          </controlPr>
        </control>
      </mc:Choice>
      <mc:Fallback>
        <control shapeId="1029" r:id="rId4" name="Logo"/>
      </mc:Fallback>
    </mc:AlternateContent>
    <mc:AlternateContent xmlns:mc="http://schemas.openxmlformats.org/markup-compatibility/2006">
      <mc:Choice Requires="x14">
        <control shapeId="1030" r:id="rId6" name="Check Box 6">
          <controlPr locked="0" defaultSize="0" autoFill="0" autoLine="0" autoPict="0">
            <anchor moveWithCells="1">
              <from>
                <xdr:col>10</xdr:col>
                <xdr:colOff>0</xdr:colOff>
                <xdr:row>14</xdr:row>
                <xdr:rowOff>95250</xdr:rowOff>
              </from>
              <to>
                <xdr:col>10</xdr:col>
                <xdr:colOff>342900</xdr:colOff>
                <xdr:row>14</xdr:row>
                <xdr:rowOff>361950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1" r:id="rId7" name="Check Box 7">
          <controlPr locked="0" defaultSize="0" autoFill="0" autoLine="0" autoPict="0">
            <anchor moveWithCells="1" sizeWithCells="1">
              <from>
                <xdr:col>10</xdr:col>
                <xdr:colOff>0</xdr:colOff>
                <xdr:row>16</xdr:row>
                <xdr:rowOff>104775</xdr:rowOff>
              </from>
              <to>
                <xdr:col>10</xdr:col>
                <xdr:colOff>342900</xdr:colOff>
                <xdr:row>17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2" r:id="rId8" name="Check Box 8">
          <controlPr locked="0" defaultSize="0" autoFill="0" autoLine="0" autoPict="0">
            <anchor moveWithCells="1" sizeWithCells="1">
              <from>
                <xdr:col>15</xdr:col>
                <xdr:colOff>0</xdr:colOff>
                <xdr:row>14</xdr:row>
                <xdr:rowOff>57150</xdr:rowOff>
              </from>
              <to>
                <xdr:col>15</xdr:col>
                <xdr:colOff>342900</xdr:colOff>
                <xdr:row>14</xdr:row>
                <xdr:rowOff>323850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3" r:id="rId9" name="Check Box 9">
          <controlPr locked="0" defaultSize="0" autoFill="0" autoLine="0" autoPict="0">
            <anchor moveWithCells="1" sizeWithCells="1">
              <from>
                <xdr:col>15</xdr:col>
                <xdr:colOff>0</xdr:colOff>
                <xdr:row>15</xdr:row>
                <xdr:rowOff>28575</xdr:rowOff>
              </from>
              <to>
                <xdr:col>15</xdr:col>
                <xdr:colOff>342900</xdr:colOff>
                <xdr:row>15</xdr:row>
                <xdr:rowOff>295275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4" r:id="rId10" name="Check Box 10">
          <controlPr locked="0" defaultSize="0" autoFill="0" autoLine="0" autoPict="0">
            <anchor moveWithCells="1" sizeWithCells="1">
              <from>
                <xdr:col>16</xdr:col>
                <xdr:colOff>0</xdr:colOff>
                <xdr:row>16</xdr:row>
                <xdr:rowOff>28575</xdr:rowOff>
              </from>
              <to>
                <xdr:col>16</xdr:col>
                <xdr:colOff>342900</xdr:colOff>
                <xdr:row>16</xdr:row>
                <xdr:rowOff>295275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5" r:id="rId11" name="Check Box 11">
          <controlPr locked="0" defaultSize="0" autoFill="0" autoLine="0" autoPict="0">
            <anchor moveWithCells="1" sizeWithCells="1">
              <from>
                <xdr:col>16</xdr:col>
                <xdr:colOff>0</xdr:colOff>
                <xdr:row>17</xdr:row>
                <xdr:rowOff>28575</xdr:rowOff>
              </from>
              <to>
                <xdr:col>16</xdr:col>
                <xdr:colOff>342900</xdr:colOff>
                <xdr:row>17</xdr:row>
                <xdr:rowOff>295275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6" r:id="rId12" name="Check Box 12">
          <controlPr locked="0" defaultSize="0" autoFill="0" autoLine="0" autoPict="0">
            <anchor moveWithCells="1" sizeWithCells="1">
              <from>
                <xdr:col>14</xdr:col>
                <xdr:colOff>295275</xdr:colOff>
                <xdr:row>18</xdr:row>
                <xdr:rowOff>9525</xdr:rowOff>
              </from>
              <to>
                <xdr:col>15</xdr:col>
                <xdr:colOff>257175</xdr:colOff>
                <xdr:row>18</xdr:row>
                <xdr:rowOff>352425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7" r:id="rId13" name="Check Box 13">
          <controlPr locked="0" defaultSize="0" autoFill="0" autoLine="0" autoPict="0">
            <anchor moveWithCells="1" sizeWithCells="1">
              <from>
                <xdr:col>14</xdr:col>
                <xdr:colOff>295275</xdr:colOff>
                <xdr:row>18</xdr:row>
                <xdr:rowOff>314325</xdr:rowOff>
              </from>
              <to>
                <xdr:col>15</xdr:col>
                <xdr:colOff>257175</xdr:colOff>
                <xdr:row>20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8" r:id="rId14" name="Check Box 14">
          <controlPr locked="0" defaultSize="0" autoFill="0" autoLine="0" autoPict="0">
            <anchor moveWithCells="1" sizeWithCells="1">
              <from>
                <xdr:col>2</xdr:col>
                <xdr:colOff>352425</xdr:colOff>
                <xdr:row>18</xdr:row>
                <xdr:rowOff>152400</xdr:rowOff>
              </from>
              <to>
                <xdr:col>4</xdr:col>
                <xdr:colOff>466725</xdr:colOff>
                <xdr:row>19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9" r:id="rId15" name="Check Box 15">
          <controlPr locked="0" defaultSize="0" autoFill="0" autoLine="0" autoPict="0">
            <anchor moveWithCells="1" sizeWithCells="1">
              <from>
                <xdr:col>5</xdr:col>
                <xdr:colOff>0</xdr:colOff>
                <xdr:row>18</xdr:row>
                <xdr:rowOff>161925</xdr:rowOff>
              </from>
              <to>
                <xdr:col>6</xdr:col>
                <xdr:colOff>0</xdr:colOff>
                <xdr:row>19</xdr:row>
                <xdr:rowOff>66675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0" r:id="rId16" name="Check Box 16">
          <controlPr locked="0" defaultSize="0" autoFill="0" autoLine="0" autoPict="0">
            <anchor moveWithCells="1" sizeWithCells="1">
              <from>
                <xdr:col>6</xdr:col>
                <xdr:colOff>0</xdr:colOff>
                <xdr:row>18</xdr:row>
                <xdr:rowOff>152400</xdr:rowOff>
              </from>
              <to>
                <xdr:col>6</xdr:col>
                <xdr:colOff>342900</xdr:colOff>
                <xdr:row>19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1" r:id="rId17" name="Check Box 17">
          <controlPr locked="0" defaultSize="0" autoFill="0" autoLine="0" autoPict="0">
            <anchor moveWithCells="1" sizeWithCells="1">
              <from>
                <xdr:col>8</xdr:col>
                <xdr:colOff>9525</xdr:colOff>
                <xdr:row>18</xdr:row>
                <xdr:rowOff>152400</xdr:rowOff>
              </from>
              <to>
                <xdr:col>8</xdr:col>
                <xdr:colOff>352425</xdr:colOff>
                <xdr:row>19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2" r:id="rId18" name="Check Box 18">
          <controlPr defaultSize="0" autoFill="0" autoLine="0" autoPict="0">
            <anchor moveWithCells="1" sizeWithCells="1">
              <from>
                <xdr:col>1</xdr:col>
                <xdr:colOff>28575</xdr:colOff>
                <xdr:row>23</xdr:row>
                <xdr:rowOff>28575</xdr:rowOff>
              </from>
              <to>
                <xdr:col>1</xdr:col>
                <xdr:colOff>371475</xdr:colOff>
                <xdr:row>23</xdr:row>
                <xdr:rowOff>295275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3" r:id="rId19" name="Check Box 19">
          <controlPr defaultSize="0" autoFill="0" autoLine="0" autoPict="0">
            <anchor moveWithCells="1" sizeWithCells="1">
              <from>
                <xdr:col>1</xdr:col>
                <xdr:colOff>28575</xdr:colOff>
                <xdr:row>24</xdr:row>
                <xdr:rowOff>57150</xdr:rowOff>
              </from>
              <to>
                <xdr:col>1</xdr:col>
                <xdr:colOff>371475</xdr:colOff>
                <xdr:row>24</xdr:row>
                <xdr:rowOff>323850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4" r:id="rId20" name="Check Box 20">
          <controlPr defaultSize="0" autoFill="0" autoLine="0" autoPict="0">
            <anchor moveWithCells="1" sizeWithCells="1">
              <from>
                <xdr:col>1</xdr:col>
                <xdr:colOff>28575</xdr:colOff>
                <xdr:row>24</xdr:row>
                <xdr:rowOff>352425</xdr:rowOff>
              </from>
              <to>
                <xdr:col>1</xdr:col>
                <xdr:colOff>371475</xdr:colOff>
                <xdr:row>25</xdr:row>
                <xdr:rowOff>219075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5" r:id="rId21" name="Check Box 21">
          <controlPr defaultSize="0" autoFill="0" autoLine="0" autoPict="0">
            <anchor moveWithCells="1" sizeWithCells="1">
              <from>
                <xdr:col>7</xdr:col>
                <xdr:colOff>47625</xdr:colOff>
                <xdr:row>23</xdr:row>
                <xdr:rowOff>66675</xdr:rowOff>
              </from>
              <to>
                <xdr:col>7</xdr:col>
                <xdr:colOff>390525</xdr:colOff>
                <xdr:row>23</xdr:row>
                <xdr:rowOff>333375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6" r:id="rId22" name="Check Box 22">
          <controlPr defaultSize="0" autoFill="0" autoLine="0" autoPict="0">
            <anchor moveWithCells="1" sizeWithCells="1">
              <from>
                <xdr:col>7</xdr:col>
                <xdr:colOff>47625</xdr:colOff>
                <xdr:row>23</xdr:row>
                <xdr:rowOff>342900</xdr:rowOff>
              </from>
              <to>
                <xdr:col>7</xdr:col>
                <xdr:colOff>390525</xdr:colOff>
                <xdr:row>24</xdr:row>
                <xdr:rowOff>219075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7" r:id="rId23" name="Check Box 23">
          <controlPr defaultSize="0" autoFill="0" autoLine="0" autoPict="0">
            <anchor moveWithCells="1" sizeWithCells="1">
              <from>
                <xdr:col>14</xdr:col>
                <xdr:colOff>19050</xdr:colOff>
                <xdr:row>23</xdr:row>
                <xdr:rowOff>28575</xdr:rowOff>
              </from>
              <to>
                <xdr:col>14</xdr:col>
                <xdr:colOff>361950</xdr:colOff>
                <xdr:row>23</xdr:row>
                <xdr:rowOff>295275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8" r:id="rId24" name="Check Box 24">
          <controlPr defaultSize="0" autoFill="0" autoLine="0" autoPict="0">
            <anchor moveWithCells="1" sizeWithCells="1">
              <from>
                <xdr:col>14</xdr:col>
                <xdr:colOff>19050</xdr:colOff>
                <xdr:row>24</xdr:row>
                <xdr:rowOff>57150</xdr:rowOff>
              </from>
              <to>
                <xdr:col>14</xdr:col>
                <xdr:colOff>361950</xdr:colOff>
                <xdr:row>24</xdr:row>
                <xdr:rowOff>323850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9" r:id="rId25" name="Check Box 25">
          <controlPr defaultSize="0" autoFill="0" autoLine="0" autoPict="0">
            <anchor moveWithCells="1" sizeWithCells="1">
              <from>
                <xdr:col>14</xdr:col>
                <xdr:colOff>19050</xdr:colOff>
                <xdr:row>24</xdr:row>
                <xdr:rowOff>361950</xdr:rowOff>
              </from>
              <to>
                <xdr:col>14</xdr:col>
                <xdr:colOff>361950</xdr:colOff>
                <xdr:row>25</xdr:row>
                <xdr:rowOff>228600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Hoàng Bảo Thy</dc:creator>
  <cp:keywords/>
  <dc:description/>
  <cp:lastModifiedBy>Nga Nguyễn Thị Kiều</cp:lastModifiedBy>
  <cp:lastPrinted>2018-01-04T10:32:12Z</cp:lastPrinted>
  <dcterms:created xsi:type="dcterms:W3CDTF">2016-02-18T01:50:31Z</dcterms:created>
  <dcterms:modified xsi:type="dcterms:W3CDTF">2018-01-05T06:52:49Z</dcterms:modified>
  <cp:category/>
  <cp:contentStatus/>
</cp:coreProperties>
</file>