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Cap nhat so do tuyen\"/>
    </mc:Choice>
  </mc:AlternateContent>
  <bookViews>
    <workbookView xWindow="240" yWindow="30" windowWidth="15480" windowHeight="9990" tabRatio="754" activeTab="5"/>
  </bookViews>
  <sheets>
    <sheet name="Update History" sheetId="4" r:id="rId1"/>
    <sheet name="Layout Screen" sheetId="10" r:id="rId2"/>
    <sheet name="Item Screen" sheetId="15" r:id="rId3"/>
    <sheet name="Input Check" sheetId="16" r:id="rId4"/>
    <sheet name="Data Definition" sheetId="18" r:id="rId5"/>
    <sheet name="Data Input" sheetId="13" r:id="rId6"/>
    <sheet name="Form Func Spec" sheetId="14" r:id="rId7"/>
    <sheet name="Func Spec" sheetId="17" r:id="rId8"/>
    <sheet name="Help" sheetId="6" r:id="rId9"/>
    <sheet name="Code Standar" sheetId="19" r:id="rId10"/>
  </sheets>
  <definedNames>
    <definedName name="OLE_LINK1" localSheetId="9">'Code Standar'!#REF!</definedName>
    <definedName name="_xlnm.Print_Area" localSheetId="4">'Data Definition'!$A$1:$Q$58</definedName>
    <definedName name="_xlnm.Print_Area" localSheetId="5">'Data Input'!$A$1:$S$96</definedName>
    <definedName name="_xlnm.Print_Area" localSheetId="6">'Form Func Spec'!$A$1:$J$59</definedName>
    <definedName name="_xlnm.Print_Area" localSheetId="7">'Func Spec'!$A$1:$J$32</definedName>
    <definedName name="_xlnm.Print_Area" localSheetId="8">Help!$A$1:$K$62</definedName>
    <definedName name="_xlnm.Print_Area" localSheetId="3">'Input Check'!$A$1:$R$52</definedName>
    <definedName name="_xlnm.Print_Area" localSheetId="1">'Layout Screen'!$A$1:$J$43</definedName>
    <definedName name="_xlnm.Print_Area" localSheetId="0">'Update History'!$A$1:$J$42</definedName>
  </definedNames>
  <calcPr calcId="152511"/>
</workbook>
</file>

<file path=xl/calcChain.xml><?xml version="1.0" encoding="utf-8"?>
<calcChain xmlns="http://schemas.openxmlformats.org/spreadsheetml/2006/main">
  <c r="J2" i="10" l="1"/>
  <c r="J1" i="10"/>
  <c r="P2" i="15"/>
  <c r="P1" i="15"/>
  <c r="J2" i="16"/>
  <c r="J1" i="16"/>
  <c r="K2" i="18"/>
  <c r="K1" i="18"/>
  <c r="Q2" i="13"/>
  <c r="Q1" i="13"/>
  <c r="J2" i="14"/>
  <c r="J1" i="14"/>
  <c r="J1" i="15" l="1"/>
  <c r="E5" i="15"/>
  <c r="M2" i="13"/>
  <c r="M1" i="13"/>
  <c r="I1" i="18"/>
  <c r="I2" i="18"/>
  <c r="G2" i="18"/>
  <c r="G1" i="18"/>
  <c r="E2" i="18"/>
  <c r="E1" i="18"/>
  <c r="H2" i="16"/>
  <c r="H1" i="16"/>
  <c r="F2" i="10"/>
  <c r="D5" i="4"/>
  <c r="C5" i="4"/>
  <c r="F5" i="15"/>
  <c r="F1" i="10"/>
  <c r="H2" i="14"/>
  <c r="H2" i="17"/>
  <c r="F2" i="17"/>
  <c r="D2" i="17"/>
  <c r="H1" i="17"/>
  <c r="F1" i="17"/>
  <c r="D1" i="17"/>
  <c r="F2" i="16"/>
  <c r="D2" i="16"/>
  <c r="F1" i="16"/>
  <c r="D1" i="16"/>
  <c r="N2" i="15"/>
  <c r="J2" i="15"/>
  <c r="G2" i="15"/>
  <c r="N1" i="15"/>
  <c r="G1" i="15"/>
  <c r="F2" i="14"/>
  <c r="D2" i="14"/>
  <c r="H1" i="14"/>
  <c r="F1" i="14"/>
  <c r="D1" i="14"/>
  <c r="O2" i="13"/>
  <c r="O1" i="13"/>
  <c r="J2" i="13"/>
  <c r="J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D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1" shapeId="0">
      <text>
        <r>
          <rPr>
            <sz val="8"/>
            <color indexed="81"/>
            <rFont val="Tahoma"/>
            <family val="2"/>
          </rPr>
          <t xml:space="preserve">Độ dài tối đa được nhập
Kiểu text phải ghi độ dài tối đa
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Bắt buộc nhập hay không bắt buộc nhập
Đánh dấu X là bắt buộc nhập
Sử dụng chung 1 Message 
"Bạn phải nhập."
Và con trỏ chỉ đến vị trí cần nhập
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Trường hợp giá trị hiển thị phức tạp thì phải ghi trong phần mô tả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0" shapeId="0">
      <text/>
    </comment>
    <comment ref="G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H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P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R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0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3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<sst xmlns="http://schemas.openxmlformats.org/spreadsheetml/2006/main" count="633" uniqueCount="354">
  <si>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</si>
  <si>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</si>
  <si>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</si>
  <si>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</si>
  <si>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</si>
  <si>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</si>
  <si>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</si>
  <si>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</si>
  <si>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</si>
  <si>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</si>
  <si>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</si>
  <si>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</si>
  <si>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</si>
  <si>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</si>
  <si>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</si>
  <si>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</si>
  <si>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</si>
  <si>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</si>
  <si>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</si>
  <si>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</si>
  <si>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</si>
  <si>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</si>
  <si>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</si>
  <si>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</si>
  <si>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</si>
  <si>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</si>
  <si>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</si>
  <si>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</si>
  <si>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</si>
  <si>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</si>
  <si>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</si>
  <si>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</si>
  <si>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</si>
  <si>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</si>
  <si>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</si>
  <si>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</si>
  <si>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</si>
  <si>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</si>
  <si>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</si>
  <si>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ASOFT - ERP.NET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</si>
  <si>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</si>
  <si>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</si>
  <si>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</si>
  <si>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</si>
  <si>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</si>
  <si>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</si>
  <si>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</si>
  <si>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</si>
  <si>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</si>
  <si>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</si>
  <si>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</si>
  <si>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</si>
  <si>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</si>
  <si>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</si>
  <si>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</si>
  <si>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</si>
  <si>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</si>
  <si>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</si>
  <si>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</si>
  <si>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</si>
  <si>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</si>
  <si>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</si>
  <si>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</si>
  <si>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</si>
  <si>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</si>
  <si>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</si>
  <si>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</si>
  <si>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</si>
  <si>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</si>
  <si>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</si>
  <si>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</si>
  <si>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</si>
  <si>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</si>
  <si>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</si>
  <si>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</si>
  <si>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</si>
  <si>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</si>
  <si>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</si>
  <si>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</si>
  <si>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</si>
  <si>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</si>
  <si>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</si>
  <si>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</si>
  <si>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</si>
  <si>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</si>
  <si>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</si>
  <si>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</si>
  <si>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</si>
  <si>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</si>
  <si>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</si>
  <si>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</si>
  <si>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</si>
  <si>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</si>
  <si>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</si>
  <si>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</si>
  <si>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</si>
  <si>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</si>
  <si>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</si>
  <si>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</si>
  <si>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</si>
  <si>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</si>
  <si>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</si>
  <si>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</si>
  <si>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</si>
  <si>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</si>
  <si>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</si>
  <si>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</si>
  <si>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</si>
  <si>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</si>
  <si>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</si>
  <si>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</si>
  <si>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</si>
  <si>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</si>
  <si>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</si>
  <si>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</si>
  <si>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</si>
  <si>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</si>
  <si>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</si>
  <si>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</si>
  <si>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</si>
  <si>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</si>
  <si>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</si>
  <si>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</si>
  <si>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</si>
  <si>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</si>
  <si>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</si>
  <si>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</si>
  <si>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</si>
  <si>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</si>
  <si>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</si>
  <si>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</si>
  <si>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</si>
  <si>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</si>
  <si>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</si>
  <si>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</si>
  <si>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</si>
  <si>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</si>
  <si>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</si>
  <si>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</si>
  <si>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</si>
  <si>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</si>
  <si>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</si>
  <si>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</si>
  <si>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</si>
  <si>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</si>
  <si>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</si>
  <si>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</si>
  <si>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</si>
  <si>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</si>
  <si>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</si>
  <si>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</si>
  <si>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</si>
  <si>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- Kiểm tra Input Check nếu không thỏa thì hiển thị thông báo và không cho Lưu</t>
  </si>
  <si>
    <t>@IsUsedConditionOB</t>
  </si>
  <si>
    <t>@IsUsedConditionIV</t>
  </si>
  <si>
    <t>@IsUsedConditionVT</t>
  </si>
  <si>
    <r>
      <t>ASoftEnvironment</t>
    </r>
    <r>
      <rPr>
        <sz val="10"/>
        <color theme="1"/>
        <rFont val="Courier New"/>
        <family val="3"/>
      </rPr>
      <t>.CurrentPermission. IsUsedConditionWA</t>
    </r>
  </si>
  <si>
    <t>@IsUsedConditionWA</t>
  </si>
  <si>
    <r>
      <t>ASoftEnvironment</t>
    </r>
    <r>
      <rPr>
        <sz val="10"/>
        <color theme="1"/>
        <rFont val="Courier New"/>
        <family val="3"/>
      </rPr>
      <t>.CurrentPermission. IsUsedConditionIV</t>
    </r>
  </si>
  <si>
    <t>@IsUsedConditionAC</t>
  </si>
  <si>
    <r>
      <t>ASoftEnvironment</t>
    </r>
    <r>
      <rPr>
        <sz val="10"/>
        <color theme="1"/>
        <rFont val="Courier New"/>
        <family val="3"/>
      </rPr>
      <t>.CurrentPermission. IsUsedConditionAC</t>
    </r>
  </si>
  <si>
    <t>@ConditionDE</t>
  </si>
  <si>
    <r>
      <t>ASoftEnvironment</t>
    </r>
    <r>
      <rPr>
        <sz val="10"/>
        <color theme="1"/>
        <rFont val="Courier New"/>
        <family val="3"/>
      </rPr>
      <t>.CurrentPermission.ConditionDE</t>
    </r>
  </si>
  <si>
    <t>@IsUsedConditionDE</t>
  </si>
  <si>
    <r>
      <t>ASoftEnvironment</t>
    </r>
    <r>
      <rPr>
        <sz val="10"/>
        <color theme="1"/>
        <rFont val="Courier New"/>
        <family val="3"/>
      </rPr>
      <t>.CurrentPermission. IsUsedConditionDE</t>
    </r>
  </si>
  <si>
    <t>Customize cho từng khách hàng</t>
  </si>
  <si>
    <t>@CustomizeIndex</t>
  </si>
  <si>
    <t>@GroupID</t>
  </si>
  <si>
    <r>
      <t>ASoftEnvironment</t>
    </r>
    <r>
      <rPr>
        <sz val="10"/>
        <color theme="1"/>
        <rFont val="Courier New"/>
        <family val="3"/>
      </rPr>
      <t>.CurrentDefaultSys.GroupID</t>
    </r>
  </si>
  <si>
    <r>
      <t>ASoftEnvironment</t>
    </r>
    <r>
      <rPr>
        <sz val="10"/>
        <color theme="1"/>
        <rFont val="Courier New"/>
        <family val="3"/>
      </rPr>
      <t>.CurrentPermission.IsUsedConditionOB</t>
    </r>
  </si>
  <si>
    <r>
      <t>ASoftEnvironment</t>
    </r>
    <r>
      <rPr>
        <sz val="10"/>
        <color theme="1"/>
        <rFont val="Courier New"/>
        <family val="3"/>
      </rPr>
      <t>.CurrentPermission. IsUsedConditionVT</t>
    </r>
  </si>
  <si>
    <t>Imposition</t>
  </si>
  <si>
    <t>ASOFT - CI</t>
  </si>
  <si>
    <t>Cập nhật sơ đồ tuyến</t>
  </si>
  <si>
    <t>Sử dụng màn hình này để:
Cập nhật sơ đồ tuyến</t>
  </si>
  <si>
    <t>Mã số tuyến</t>
  </si>
  <si>
    <t>Tên tuyến</t>
  </si>
  <si>
    <t>Diễn giải</t>
  </si>
  <si>
    <t>STT</t>
  </si>
  <si>
    <t>Thứ tự hiển thị</t>
  </si>
  <si>
    <t>Mã địa điểm</t>
  </si>
  <si>
    <t>Tên địa điểm</t>
  </si>
  <si>
    <t>Địa chỉ</t>
  </si>
  <si>
    <t>Đường</t>
  </si>
  <si>
    <t>Phường/Xã</t>
  </si>
  <si>
    <t>Quận/Huyện</t>
  </si>
  <si>
    <t>Ghi chú</t>
  </si>
  <si>
    <t>Trợ giúp</t>
  </si>
  <si>
    <t>Lưu</t>
  </si>
  <si>
    <t>Nhập tiếp</t>
  </si>
  <si>
    <t>Đóng</t>
  </si>
  <si>
    <t>RouteID</t>
  </si>
  <si>
    <t>RouteName</t>
  </si>
  <si>
    <t>StationOrder</t>
  </si>
  <si>
    <t>StationID</t>
  </si>
  <si>
    <t>StationName</t>
  </si>
  <si>
    <t>Address</t>
  </si>
  <si>
    <t>Street</t>
  </si>
  <si>
    <t>Ward</t>
  </si>
  <si>
    <t>District</t>
  </si>
  <si>
    <t>Notes</t>
  </si>
  <si>
    <t>Btn_Help</t>
  </si>
  <si>
    <t>Btn_Continue</t>
  </si>
  <si>
    <t>Btn_Save</t>
  </si>
  <si>
    <t>Btn_Close</t>
  </si>
  <si>
    <t>Textbox</t>
  </si>
  <si>
    <t>Text</t>
  </si>
  <si>
    <t>Không hiển thị</t>
  </si>
  <si>
    <t>Disabled</t>
  </si>
  <si>
    <t>CheckBox</t>
  </si>
  <si>
    <t>Boolean</t>
  </si>
  <si>
    <t>DataGrid</t>
  </si>
  <si>
    <t>Grid Column</t>
  </si>
  <si>
    <t>Button</t>
  </si>
  <si>
    <t>Number</t>
  </si>
  <si>
    <t>X</t>
  </si>
  <si>
    <t>Tăng tự động khi thêm mới 1 dòng trên lưới, Thực hiện xử lý thay đổi số thứ tự khi tại dòng đang nhập thay đổi số thứ tự</t>
  </si>
  <si>
    <t>O</t>
  </si>
  <si>
    <t>Load combobox StationID trên lưới</t>
  </si>
  <si>
    <t>Kiểm tra trước khi lưu</t>
  </si>
  <si>
    <t>Lưu cập nhật Master</t>
  </si>
  <si>
    <t>Xoá dữ liệu detail</t>
  </si>
  <si>
    <t>Lưu dữ liệu Detail</t>
  </si>
  <si>
    <t>Lưu dữ liệu Master</t>
  </si>
  <si>
    <t>Select</t>
  </si>
  <si>
    <t>Insert</t>
  </si>
  <si>
    <t>Update</t>
  </si>
  <si>
    <t>Delete</t>
  </si>
  <si>
    <t>@SQL0001</t>
  </si>
  <si>
    <t>@SQL0002</t>
  </si>
  <si>
    <t>@SQL0003</t>
  </si>
  <si>
    <t>@SQL0004</t>
  </si>
  <si>
    <t>@SQL0005</t>
  </si>
  <si>
    <t>@SQL0006</t>
  </si>
  <si>
    <t>@SQL0007</t>
  </si>
  <si>
    <t>@SQL0008</t>
  </si>
  <si>
    <t>@RouteID</t>
  </si>
  <si>
    <t>CF0144</t>
  </si>
  <si>
    <t>Thị Phượng</t>
  </si>
  <si>
    <t>Version</t>
  </si>
  <si>
    <t>CustomizeIndex</t>
  </si>
  <si>
    <t>Ver 1.0</t>
  </si>
  <si>
    <t>- Không cho phép nhập dấu và ký tự đặc biệt trong trường này
- Disabled khi thực hiện menuItem Sửa và Xem</t>
  </si>
  <si>
    <t>Hiện tại chưa Thực thi Button này nên Disabled ButtonHelp</t>
  </si>
  <si>
    <t>- Unhide trong lúc thực hiện Thêm
  + Disabled khi chưa thực hiện ButtonSave
  + Enabled khi thực hiện ButtonSave thành công
- Hide trong lúc thực hiện Sửa, Xem</t>
  </si>
  <si>
    <t xml:space="preserve">- Disabled khi thực hiện Thêm lúc thực hiện Lưu thành công
- Disabled trong màn hình khi thực hiện menu Xem
- Enabled khi thực hiện Thêm mới dữ liệu mà chưa Lưu và khi thực hiện Sửa </t>
  </si>
  <si>
    <t>-Hide trong lúc thực hiện menuItemThêm
- Enabled trong lúc thực hiện MenuItem Sửa, Xem.</t>
  </si>
  <si>
    <t>Require</t>
  </si>
  <si>
    <t>Click</t>
  </si>
  <si>
    <t>Click Lưu -&gt; Yes -&gt; Mã trùng</t>
  </si>
  <si>
    <t>@StationID</t>
  </si>
  <si>
    <t>Nhập mã địa điểm</t>
  </si>
  <si>
    <t>Change</t>
  </si>
  <si>
    <t>00ML000039</t>
  </si>
  <si>
    <t xml:space="preserve">Mục đổ Combobox </t>
  </si>
  <si>
    <t>Nhập mã số tuyến</t>
  </si>
  <si>
    <t>@RouteName</t>
  </si>
  <si>
    <t>Nhập tên tuyến</t>
  </si>
  <si>
    <t>00ML000053</t>
  </si>
  <si>
    <t>Nhận tham số @DivisionID từ màn hình CF0143 để mở màn hình CF0144</t>
  </si>
  <si>
    <t>Nhận 2 tham số @DivisionID và @RouteID từ màn hình CF0143 để mở màn hình CF0144</t>
  </si>
  <si>
    <t>@DivisionID, @RouteID</t>
  </si>
  <si>
    <t>00ML000001</t>
  </si>
  <si>
    <t>Nhập thông tin chi tiết</t>
  </si>
  <si>
    <t>00ML000061</t>
  </si>
  <si>
    <t>Cho phép thêm mới, sửa và xem một sơ đồ tuyến</t>
  </si>
  <si>
    <t>1. Thêm mới</t>
  </si>
  <si>
    <t xml:space="preserve">SELECT CT41.StationID, CT41.StationName, CT41.[Address], CT41.Street, CT41.Ward, CT41.District,
       CT41.[Description] AS Notes
FROM CT0141 CT41
WHERE CT41.DivisionID = @DivisionID AND CT41.[Disabled] = 0
ORDER BY CT41.StationID
</t>
  </si>
  <si>
    <t>SELECT TOP 1 1 
FROM CT0143
WHERE DivisionID = @DivisionID AND RouteID = @RouteID</t>
  </si>
  <si>
    <t>@DivisionID
@Disabled</t>
  </si>
  <si>
    <t>@@DivisionID
0</t>
  </si>
  <si>
    <t>@DivisionID
@RouteID</t>
  </si>
  <si>
    <t>@@DivisionID
@@RouteID</t>
  </si>
  <si>
    <t>Load</t>
  </si>
  <si>
    <t>ColumnGird StationID</t>
  </si>
  <si>
    <t>Load combo cho SationID</t>
  </si>
  <si>
    <t>CT0141</t>
  </si>
  <si>
    <t xml:space="preserve">StaionID, StationName, Address, Street, Ward, District, Description   </t>
  </si>
  <si>
    <t>Mã địa điểm, Tên địa điểm, Địa chỉ, Đường, Phường/Xã, Quận/Huyện, Ghi chú</t>
  </si>
  <si>
    <t>CT0143</t>
  </si>
  <si>
    <t>Save</t>
  </si>
  <si>
    <t>Kiểm tra điều kiện @DivisionID và @RouteID trước khi lưu</t>
  </si>
  <si>
    <t>Thỏa câu @SQL0002 thực thi câu SQL này để Insert dữ liệu vào DB</t>
  </si>
  <si>
    <t>INSERT INTO CT0144(DivisionID, RouteID, TransactionID, StationID, StationOrder, Notes)
VALUES(@DivisionID, @RouteID, @TransactionID,@StationID, @StationOrder, @Notes)</t>
  </si>
  <si>
    <t>@DivisionID @RouteID @TransactionID @StationID @StationOrder @Notes</t>
  </si>
  <si>
    <t>Thỏa câu @SQL0002 thực thi câu SQL này để Insert dữ liệu vào DB
TransactionID sinh theo nguyên tắc APK(NEWID())</t>
  </si>
  <si>
    <t>@@DivisionID
@@RouteID
@@TransactionID
@@StationID
@@StationOrder
@@Notes</t>
  </si>
  <si>
    <t>@SQL0009</t>
  </si>
  <si>
    <t>@@DivisionID</t>
  </si>
  <si>
    <t>Load DB lên Form CF0143</t>
  </si>
  <si>
    <t>@DivisionID @RouteID</t>
  </si>
  <si>
    <t>@@DivisionID CF0143.Grid.RouteID</t>
  </si>
  <si>
    <t>Load dữ liệu lên Form Master</t>
  </si>
  <si>
    <t>Load form khi Edit, View Master</t>
  </si>
  <si>
    <t>Load form khi Edit, View Detail</t>
  </si>
  <si>
    <t>CT0144</t>
  </si>
  <si>
    <t xml:space="preserve">StationOrder, StaionID, StationName, Address, Street, Ward, District, Description   </t>
  </si>
  <si>
    <t>Thứ tự địa điểm, Mã địa điểm, Tên địa điểm, Địa chỉ, Đường, Phường/Xã, Quận/Huyện, Ghi chú</t>
  </si>
  <si>
    <t>DELETE FROM CT0144
WHERE DivisionID = @DivisionID AND RouteID = @RouteID</t>
  </si>
  <si>
    <t>Load lưới truy vấn form CF0143</t>
  </si>
  <si>
    <t>Update dữ liệu khi thực hiện lưu sau khi Edit</t>
  </si>
  <si>
    <t>Thực hiện khi sửa dữ liêu trong form detail</t>
  </si>
  <si>
    <t>- Tham khảo luồng nghiệp vụ 1</t>
  </si>
  <si>
    <t xml:space="preserve"> + Nếu =1 cảnh báo message 00ML000053 và không cho lưu</t>
  </si>
  <si>
    <t xml:space="preserve">2. Edit </t>
  </si>
  <si>
    <t>- Tham khảo luồng nghiệp vụ 2</t>
  </si>
  <si>
    <t>Load dữ liệu lên Form Detail
TransactionID sinh theo kiểu APK (NEWID())</t>
  </si>
  <si>
    <t>@StationOrder</t>
  </si>
  <si>
    <t>Nhập thứ tự hiển thị</t>
  </si>
  <si>
    <t xml:space="preserve">- Tạo mới tài liệu
- Cập nhật sơ đồ tuyến </t>
  </si>
  <si>
    <t>Not In List</t>
  </si>
  <si>
    <t>EXEC PROCEDURE [dbo].[CP0144]  
 @DivisionID NVARCHAR(50),
 @RouteID NVARCHAR(50), @UserID AS VARCHAR(50) = ''</t>
  </si>
  <si>
    <t xml:space="preserve">@DivisionID @RouteID
@UserID
</t>
  </si>
  <si>
    <t>@@DivisionID CF0143.Grid.RouteID
@@UserID</t>
  </si>
  <si>
    <t>- Click BtnSave confirm message 00ML000016 nếu chọn Yes
- Kiểm tra Input Check nếu không thỏa thì hiển thị thông báo và không cho Lưu</t>
  </si>
  <si>
    <t>00ML000088</t>
  </si>
  <si>
    <t>Copy mã chứa dấu or ký tự đặc biệt</t>
  </si>
  <si>
    <t>Login -&gt; S 
-&gt; Phân hệ
-&gt; Thông tin dùng chung - ASOFT - CI 
-&gt;Danh mục sơ đồ tuyến 
-&gt; Click Thực hiện / RightClick GirdData
-&gt;Cập nhật sơ đồ tuyến</t>
  </si>
  <si>
    <t>Click LinkAdd</t>
  </si>
  <si>
    <t>Click LinkEdit</t>
  </si>
  <si>
    <t>Click LinkView</t>
  </si>
  <si>
    <t>Nhân viên giao hàng</t>
  </si>
  <si>
    <t>Dùng chung</t>
  </si>
  <si>
    <t>EmployeeID</t>
  </si>
  <si>
    <t>IsCommon</t>
  </si>
  <si>
    <t>ComboBox</t>
  </si>
  <si>
    <t>Form Detail</t>
  </si>
  <si>
    <t>AT1103</t>
  </si>
  <si>
    <t>Load combobox EmployeeID trên master</t>
  </si>
  <si>
    <t>@SQL0010</t>
  </si>
  <si>
    <t>EmployeeName</t>
  </si>
  <si>
    <t>Fill ra khi chọn EmployeeID</t>
  </si>
  <si>
    <t>SELECT EmployeeID, EmployeeName 
FROM AT1103 
WHERE DivisionID = @DivisionID AND Disabled = 0
ORDER BY EmployeeID</t>
  </si>
  <si>
    <t>@DivisonID
@Disabled</t>
  </si>
  <si>
    <t>@@DivisonID
0</t>
  </si>
  <si>
    <t>Load combo cho Nhân viên giao hàng</t>
  </si>
  <si>
    <t>INSERT INTO CT0143 (DivisionID, RouteID, RouteName, [Description], [Disabled], EmployeeID, IsCommon, CreateUserID, CreateDate, LastModifyUserID, LastModifyDate)
VALUES (@DivisionID, @RouteID, @RouteName, @Description, @Disabled, @CreateUserID, @CreateDate, @LastModifyUserID, @LastModifyDate)</t>
  </si>
  <si>
    <t>@DivisionID @RouteID @RouteName @Description @Disabled
@EmployeeID
@IsCommon @CreateUserID @CreateDate @LastModifyUserID @LastModifyDate</t>
  </si>
  <si>
    <t>@@DivisionID @@RouteID @@RouteName @@Description @@Disabled 
@@EmployeeID
@@IsCommon
@@CreateUserID GETDATE() @@LastModifyUserID GETDATE()</t>
  </si>
  <si>
    <t>SELECT CT43.RouteID, CT43.RouteName, CT43.[Description],CT43.[Disabled], CT43.EmployeeID, CT43.IsCommon
FROM CT0143 CT43
WHERE CT43.DivisionID = @DivisionID AND CT43.RouteID = @RouteID
ORDER BY CT43.RouteID</t>
  </si>
  <si>
    <t>CT43.RouteID CT43.RouteName CT43.[Description CT43.[Disabled]
CT43.EmployeeID
CT43.IsCommon</t>
  </si>
  <si>
    <t>Mã số tuyến Tên tuyến 
Diễn giả 
Không hiển thị
Nhân viên giao hàng
Dùng chung</t>
  </si>
  <si>
    <t>Mã địa điểm, Mã số tuyến, Nhân viên giao hàng</t>
  </si>
  <si>
    <t>UPDATE CT0143 SET 
 RouteName = @RouteName,
    [Description] = @Description,
    [Disabled] = @Disabled,
    EmployeeID=@EmployeeID
    IsCommon = @IsCommon
    LastModifyUserID = @LastModifyUserID,
    LastModifyDate = @LastModifyDate
WHERE DivisionID = @DivisionID AND RouteID = @RouteID</t>
  </si>
  <si>
    <t>@RouteName @Description
@Disabled 
@EmployeeID
@IsCommon
@LastModifyUserID
@LastModifyDate
@DivisionID
@RouteID</t>
  </si>
  <si>
    <t>@@RouteName @@Description
@@Disabled 
@@EmployeeID
@@IsCommon
@@LastModifyUserID
GETDATE()
@@DivisionID
@@RouteID</t>
  </si>
  <si>
    <t>SELECT RouteID, RouteName, Description, Disabled, EmployeeID, IsCommon
FROM CT0143 
WHERE DivisionID = @DivisionID
ORDER BY RouteID</t>
  </si>
  <si>
    <t>RouteID
RouteName
Description
Disabled
EmployeeID
IsCommon</t>
  </si>
  <si>
    <r>
      <t xml:space="preserve">Thực thi </t>
    </r>
    <r>
      <rPr>
        <b/>
        <sz val="9"/>
        <color theme="1"/>
        <rFont val="Tahoma"/>
        <family val="2"/>
      </rPr>
      <t>@SQL0001, @SQL0002</t>
    </r>
    <r>
      <rPr>
        <sz val="9"/>
        <color theme="1"/>
        <rFont val="Tahoma"/>
        <family val="2"/>
      </rPr>
      <t xml:space="preserve"> Load combobox StationID và EmployeeID </t>
    </r>
  </si>
  <si>
    <r>
      <t xml:space="preserve">Thực thi </t>
    </r>
    <r>
      <rPr>
        <b/>
        <sz val="9"/>
        <color theme="1"/>
        <rFont val="Tahoma"/>
        <family val="2"/>
      </rPr>
      <t xml:space="preserve">@SQL0006 </t>
    </r>
    <r>
      <rPr>
        <sz val="9"/>
        <color theme="1"/>
        <rFont val="Tahoma"/>
        <family val="2"/>
      </rPr>
      <t>Load form khi Edit, View Master</t>
    </r>
  </si>
  <si>
    <r>
      <t xml:space="preserve">Thực thi </t>
    </r>
    <r>
      <rPr>
        <b/>
        <sz val="9"/>
        <color theme="1"/>
        <rFont val="Tahoma"/>
        <family val="2"/>
      </rPr>
      <t xml:space="preserve">@SQL0007 </t>
    </r>
    <r>
      <rPr>
        <sz val="9"/>
        <color theme="1"/>
        <rFont val="Tahoma"/>
        <family val="2"/>
      </rPr>
      <t>Load form khi Edit, View Detail</t>
    </r>
  </si>
  <si>
    <r>
      <t xml:space="preserve">- Thực thi </t>
    </r>
    <r>
      <rPr>
        <b/>
        <sz val="9"/>
        <color theme="1"/>
        <rFont val="Tahoma"/>
        <family val="2"/>
      </rPr>
      <t xml:space="preserve">@SQL0003 </t>
    </r>
    <r>
      <rPr>
        <sz val="9"/>
        <color theme="1"/>
        <rFont val="Tahoma"/>
        <family val="2"/>
      </rPr>
      <t xml:space="preserve">để kiểm tra điều kiện trước khi lưu </t>
    </r>
  </si>
  <si>
    <r>
      <t xml:space="preserve"> + Nếu =0
   * Thực thì câu </t>
    </r>
    <r>
      <rPr>
        <b/>
        <sz val="9"/>
        <color theme="1"/>
        <rFont val="Tahoma"/>
        <family val="2"/>
      </rPr>
      <t xml:space="preserve">@SQL0004 </t>
    </r>
    <r>
      <rPr>
        <sz val="9"/>
        <color theme="1"/>
        <rFont val="Tahoma"/>
        <family val="2"/>
      </rPr>
      <t xml:space="preserve">để lưu dữ liệu Master và </t>
    </r>
    <r>
      <rPr>
        <b/>
        <sz val="9"/>
        <color theme="1"/>
        <rFont val="Tahoma"/>
        <family val="2"/>
      </rPr>
      <t>@SQL0005</t>
    </r>
    <r>
      <rPr>
        <sz val="9"/>
        <color theme="1"/>
        <rFont val="Tahoma"/>
        <family val="2"/>
      </rPr>
      <t xml:space="preserve"> để lưu dữ liệu Detail
   * Dialog message 00ML000015 và thực thi @SQL0009 để load dữ liệu lên Form CF0143</t>
    </r>
  </si>
  <si>
    <t>- Thực thi @SQL0008 để lưu dữ lưu dữ liệu detail
- Thực thi @SQL0009 để xóa dữ liệu detail và @SQL0005 để lưu dữ liệu Detail mới
- Dialog message 00ML000015 và thực thi @SQL00010 để load dữ liệu lên Form CF0143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</si>
</sst>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164" formatCode="0.0"/>
    <numFmt numFmtId="165" formatCode="mm/dd/yyyy"/>
  </numFmts>
  <fonts count="19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94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3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5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6" fillId="0" borderId="17" xfId="0" applyFont="1" applyBorder="1" applyAlignment="1">
      <alignment wrapText="1"/>
    </xf>
    <xf numFmtId="0" fontId="17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6" fillId="0" borderId="19" xfId="0" applyFont="1" applyBorder="1" applyAlignment="1">
      <alignment wrapText="1"/>
    </xf>
    <xf numFmtId="0" fontId="17" fillId="0" borderId="20" xfId="0" applyFont="1" applyBorder="1" applyAlignment="1">
      <alignment wrapText="1"/>
    </xf>
    <xf numFmtId="0" fontId="16" fillId="0" borderId="1" xfId="0" quotePrefix="1" applyFont="1" applyBorder="1" applyAlignment="1">
      <alignment wrapText="1"/>
    </xf>
    <xf numFmtId="0" fontId="17" fillId="0" borderId="1" xfId="0" applyFont="1" applyBorder="1" applyAlignment="1">
      <alignment wrapText="1"/>
    </xf>
    <xf numFmtId="0" fontId="16" fillId="0" borderId="17" xfId="0" quotePrefix="1" applyFont="1" applyBorder="1" applyAlignment="1">
      <alignment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quotePrefix="1" applyFont="1" applyFill="1" applyBorder="1" applyAlignment="1">
      <alignment vertical="center" wrapText="1"/>
    </xf>
    <xf numFmtId="0" fontId="15" fillId="2" borderId="0" xfId="0" quotePrefix="1" applyFont="1" applyFill="1" applyBorder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quotePrefix="1" applyFont="1" applyFill="1" applyBorder="1" applyAlignment="1">
      <alignment horizontal="center" vertical="top" wrapText="1"/>
    </xf>
    <xf numFmtId="0" fontId="11" fillId="2" borderId="1" xfId="0" quotePrefix="1" applyFont="1" applyFill="1" applyBorder="1" applyAlignment="1">
      <alignment horizontal="center" vertical="top"/>
    </xf>
    <xf numFmtId="6" fontId="11" fillId="2" borderId="2" xfId="0" applyNumberFormat="1" applyFont="1" applyFill="1" applyBorder="1" applyAlignment="1">
      <alignment vertical="top" wrapText="1"/>
    </xf>
    <xf numFmtId="0" fontId="11" fillId="2" borderId="0" xfId="0" quotePrefix="1" applyFont="1" applyFill="1"/>
    <xf numFmtId="14" fontId="11" fillId="0" borderId="1" xfId="0" applyNumberFormat="1" applyFont="1" applyFill="1" applyBorder="1" applyAlignment="1">
      <alignment horizontal="left" vertical="center"/>
    </xf>
    <xf numFmtId="165" fontId="11" fillId="0" borderId="1" xfId="0" applyNumberFormat="1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 applyAlignment="1">
      <alignment horizontal="left" wrapText="1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center"/>
    </xf>
    <xf numFmtId="0" fontId="11" fillId="2" borderId="1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533400</xdr:colOff>
      <xdr:row>6</xdr:row>
      <xdr:rowOff>104775</xdr:rowOff>
    </xdr:from>
    <xdr:to>
      <xdr:col>7</xdr:col>
      <xdr:colOff>1390650</xdr:colOff>
      <xdr:row>33</xdr:row>
      <xdr:rowOff>76200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" y="1019175"/>
          <a:ext cx="7353300" cy="408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E4" sqref="E4:J4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47" t="s">
        <v>0</v>
      </c>
      <c r="B1" s="147"/>
      <c r="C1" s="31" t="s">
        <v>1</v>
      </c>
      <c r="D1" s="36" t="s">
        <v>39</v>
      </c>
      <c r="E1" s="31" t="s">
        <v>3</v>
      </c>
      <c r="F1" s="36" t="s">
        <v>237</v>
      </c>
      <c r="G1" s="31" t="s">
        <v>5</v>
      </c>
      <c r="H1" s="99" t="s">
        <v>238</v>
      </c>
      <c r="I1" s="31" t="s">
        <v>7</v>
      </c>
      <c r="J1" s="67" t="s">
        <v>238</v>
      </c>
    </row>
    <row r="2" spans="1:10" ht="12" customHeight="1" x14ac:dyDescent="0.15">
      <c r="A2" s="147"/>
      <c r="B2" s="147"/>
      <c r="C2" s="31" t="s">
        <v>2</v>
      </c>
      <c r="D2" s="36" t="s">
        <v>172</v>
      </c>
      <c r="E2" s="31" t="s">
        <v>4</v>
      </c>
      <c r="F2" s="36" t="s">
        <v>173</v>
      </c>
      <c r="G2" s="31" t="s">
        <v>6</v>
      </c>
      <c r="H2" s="37">
        <v>42383</v>
      </c>
      <c r="I2" s="31" t="s">
        <v>8</v>
      </c>
      <c r="J2" s="67">
        <v>42387</v>
      </c>
    </row>
    <row r="4" spans="1:10" ht="12" customHeight="1" x14ac:dyDescent="0.15">
      <c r="A4" s="39" t="s">
        <v>9</v>
      </c>
      <c r="B4" s="39" t="s">
        <v>10</v>
      </c>
      <c r="C4" s="39" t="s">
        <v>8</v>
      </c>
      <c r="D4" s="39" t="s">
        <v>7</v>
      </c>
      <c r="E4" s="148" t="s">
        <v>11</v>
      </c>
      <c r="F4" s="148"/>
      <c r="G4" s="148"/>
      <c r="H4" s="148"/>
      <c r="I4" s="148"/>
      <c r="J4" s="148"/>
    </row>
    <row r="5" spans="1:10" ht="24" customHeight="1" x14ac:dyDescent="0.15">
      <c r="A5" s="40">
        <v>1</v>
      </c>
      <c r="B5" s="41">
        <v>1</v>
      </c>
      <c r="C5" s="37">
        <f>H2</f>
        <v>42383</v>
      </c>
      <c r="D5" s="100" t="str">
        <f>H1</f>
        <v>Thị Phượng</v>
      </c>
      <c r="E5" s="149" t="s">
        <v>309</v>
      </c>
      <c r="F5" s="150"/>
      <c r="G5" s="150"/>
      <c r="H5" s="150"/>
      <c r="I5" s="150"/>
      <c r="J5" s="150"/>
    </row>
    <row r="6" spans="1:10" ht="12.75" x14ac:dyDescent="0.2">
      <c r="A6" s="90">
        <v>2</v>
      </c>
      <c r="B6" s="41">
        <v>2</v>
      </c>
      <c r="C6" s="78"/>
      <c r="D6" s="65"/>
      <c r="E6" s="151"/>
      <c r="F6" s="152"/>
      <c r="G6" s="152"/>
      <c r="H6" s="152"/>
      <c r="I6" s="152"/>
      <c r="J6" s="153"/>
    </row>
    <row r="7" spans="1:10" ht="12" customHeight="1" x14ac:dyDescent="0.2">
      <c r="A7" s="91">
        <v>3</v>
      </c>
      <c r="B7" s="41">
        <v>3</v>
      </c>
      <c r="C7" s="79"/>
      <c r="D7" s="40"/>
      <c r="E7" s="141"/>
      <c r="F7" s="142"/>
      <c r="G7" s="142"/>
      <c r="H7" s="142"/>
      <c r="I7" s="142"/>
      <c r="J7" s="143"/>
    </row>
    <row r="8" spans="1:10" ht="12" customHeight="1" x14ac:dyDescent="0.2">
      <c r="A8" s="92">
        <v>4</v>
      </c>
      <c r="B8" s="41">
        <v>4</v>
      </c>
      <c r="C8" s="79"/>
      <c r="D8" s="40"/>
      <c r="E8" s="144"/>
      <c r="F8" s="145"/>
      <c r="G8" s="145"/>
      <c r="H8" s="145"/>
      <c r="I8" s="145"/>
      <c r="J8" s="146"/>
    </row>
    <row r="9" spans="1:10" ht="12" customHeight="1" x14ac:dyDescent="0.2">
      <c r="A9" s="93">
        <v>5</v>
      </c>
      <c r="B9" s="41">
        <v>5</v>
      </c>
      <c r="C9" s="79"/>
      <c r="D9" s="40"/>
      <c r="E9" s="141"/>
      <c r="F9" s="142"/>
      <c r="G9" s="142"/>
      <c r="H9" s="142"/>
      <c r="I9" s="142"/>
      <c r="J9" s="143"/>
    </row>
    <row r="10" spans="1:10" ht="12" customHeight="1" x14ac:dyDescent="0.2">
      <c r="A10" s="94">
        <v>6</v>
      </c>
      <c r="B10" s="41">
        <v>6</v>
      </c>
      <c r="C10" s="79"/>
      <c r="D10" s="40"/>
      <c r="E10" s="141"/>
      <c r="F10" s="142"/>
      <c r="G10" s="142"/>
      <c r="H10" s="142"/>
      <c r="I10" s="142"/>
      <c r="J10" s="143"/>
    </row>
    <row r="11" spans="1:10" ht="12" customHeight="1" x14ac:dyDescent="0.2">
      <c r="A11" s="95">
        <v>7</v>
      </c>
      <c r="B11" s="41">
        <v>7</v>
      </c>
      <c r="C11" s="79"/>
      <c r="D11" s="40"/>
      <c r="E11" s="141"/>
      <c r="F11" s="142"/>
      <c r="G11" s="142"/>
      <c r="H11" s="142"/>
      <c r="I11" s="142"/>
      <c r="J11" s="143"/>
    </row>
    <row r="12" spans="1:10" ht="12" customHeight="1" x14ac:dyDescent="0.2">
      <c r="A12" s="96">
        <v>8</v>
      </c>
      <c r="B12" s="41">
        <v>8</v>
      </c>
      <c r="C12" s="79"/>
      <c r="D12" s="40"/>
      <c r="E12" s="141"/>
      <c r="F12" s="142"/>
      <c r="G12" s="142"/>
      <c r="H12" s="142"/>
      <c r="I12" s="142"/>
      <c r="J12" s="143"/>
    </row>
    <row r="13" spans="1:10" ht="12" customHeight="1" x14ac:dyDescent="0.2">
      <c r="A13" s="97">
        <v>9</v>
      </c>
      <c r="B13" s="41">
        <v>9</v>
      </c>
      <c r="C13" s="79"/>
      <c r="D13" s="40"/>
      <c r="E13" s="141"/>
      <c r="F13" s="142"/>
      <c r="G13" s="142"/>
      <c r="H13" s="142"/>
      <c r="I13" s="142"/>
      <c r="J13" s="143"/>
    </row>
    <row r="14" spans="1:10" ht="12" customHeight="1" x14ac:dyDescent="0.2">
      <c r="A14" s="98">
        <v>10</v>
      </c>
      <c r="B14" s="41">
        <v>10</v>
      </c>
      <c r="C14" s="79"/>
      <c r="D14" s="40"/>
      <c r="E14" s="141"/>
      <c r="F14" s="142"/>
      <c r="G14" s="142"/>
      <c r="H14" s="142"/>
      <c r="I14" s="142"/>
      <c r="J14" s="143"/>
    </row>
    <row r="15" spans="1:10" ht="12" customHeight="1" x14ac:dyDescent="0.15">
      <c r="A15" s="40">
        <v>11</v>
      </c>
      <c r="B15" s="41">
        <v>11</v>
      </c>
      <c r="C15" s="79"/>
      <c r="D15" s="40"/>
      <c r="E15" s="150"/>
      <c r="F15" s="150"/>
      <c r="G15" s="150"/>
      <c r="H15" s="150"/>
      <c r="I15" s="150"/>
      <c r="J15" s="150"/>
    </row>
    <row r="16" spans="1:10" ht="12" customHeight="1" x14ac:dyDescent="0.2">
      <c r="A16" s="90">
        <v>12</v>
      </c>
      <c r="B16" s="41">
        <v>12</v>
      </c>
      <c r="C16" s="79"/>
      <c r="D16" s="40"/>
      <c r="E16" s="150"/>
      <c r="F16" s="150"/>
      <c r="G16" s="150"/>
      <c r="H16" s="150"/>
      <c r="I16" s="150"/>
      <c r="J16" s="150"/>
    </row>
    <row r="17" spans="1:10" ht="12" customHeight="1" x14ac:dyDescent="0.2">
      <c r="A17" s="91">
        <v>13</v>
      </c>
      <c r="B17" s="41">
        <v>13</v>
      </c>
      <c r="C17" s="79"/>
      <c r="D17" s="40"/>
      <c r="E17" s="150"/>
      <c r="F17" s="150"/>
      <c r="G17" s="150"/>
      <c r="H17" s="150"/>
      <c r="I17" s="150"/>
      <c r="J17" s="150"/>
    </row>
    <row r="18" spans="1:10" ht="12" customHeight="1" x14ac:dyDescent="0.2">
      <c r="A18" s="92">
        <v>14</v>
      </c>
      <c r="B18" s="41">
        <v>14</v>
      </c>
      <c r="C18" s="79"/>
      <c r="D18" s="40"/>
      <c r="E18" s="150"/>
      <c r="F18" s="150"/>
      <c r="G18" s="150"/>
      <c r="H18" s="150"/>
      <c r="I18" s="150"/>
      <c r="J18" s="150"/>
    </row>
    <row r="19" spans="1:10" ht="12" customHeight="1" x14ac:dyDescent="0.2">
      <c r="A19" s="93">
        <v>15</v>
      </c>
      <c r="B19" s="41">
        <v>15</v>
      </c>
      <c r="C19" s="79"/>
      <c r="D19" s="40"/>
      <c r="E19" s="150"/>
      <c r="F19" s="150"/>
      <c r="G19" s="150"/>
      <c r="H19" s="150"/>
      <c r="I19" s="150"/>
      <c r="J19" s="150"/>
    </row>
    <row r="20" spans="1:10" ht="12" customHeight="1" x14ac:dyDescent="0.2">
      <c r="A20" s="94">
        <v>16</v>
      </c>
      <c r="B20" s="41">
        <v>16</v>
      </c>
      <c r="C20" s="79"/>
      <c r="D20" s="40"/>
      <c r="E20" s="150"/>
      <c r="F20" s="150"/>
      <c r="G20" s="150"/>
      <c r="H20" s="150"/>
      <c r="I20" s="150"/>
      <c r="J20" s="150"/>
    </row>
    <row r="21" spans="1:10" ht="12" customHeight="1" x14ac:dyDescent="0.2">
      <c r="A21" s="95">
        <v>17</v>
      </c>
      <c r="B21" s="41">
        <v>17</v>
      </c>
      <c r="C21" s="79"/>
      <c r="D21" s="40"/>
      <c r="E21" s="150"/>
      <c r="F21" s="150"/>
      <c r="G21" s="150"/>
      <c r="H21" s="150"/>
      <c r="I21" s="150"/>
      <c r="J21" s="150"/>
    </row>
    <row r="22" spans="1:10" ht="12" customHeight="1" x14ac:dyDescent="0.2">
      <c r="A22" s="96">
        <v>18</v>
      </c>
      <c r="B22" s="41">
        <v>18</v>
      </c>
      <c r="C22" s="79"/>
      <c r="D22" s="40"/>
      <c r="E22" s="150"/>
      <c r="F22" s="150"/>
      <c r="G22" s="150"/>
      <c r="H22" s="150"/>
      <c r="I22" s="150"/>
      <c r="J22" s="150"/>
    </row>
    <row r="23" spans="1:10" ht="12" customHeight="1" x14ac:dyDescent="0.2">
      <c r="A23" s="97">
        <v>19</v>
      </c>
      <c r="B23" s="41">
        <v>19</v>
      </c>
      <c r="C23" s="79"/>
      <c r="D23" s="40"/>
      <c r="E23" s="150"/>
      <c r="F23" s="150"/>
      <c r="G23" s="150"/>
      <c r="H23" s="150"/>
      <c r="I23" s="150"/>
      <c r="J23" s="150"/>
    </row>
    <row r="24" spans="1:10" ht="12" customHeight="1" x14ac:dyDescent="0.2">
      <c r="A24" s="98">
        <v>20</v>
      </c>
      <c r="B24" s="41">
        <v>20</v>
      </c>
      <c r="C24" s="79"/>
      <c r="D24" s="40"/>
      <c r="E24" s="150"/>
      <c r="F24" s="150"/>
      <c r="G24" s="150"/>
      <c r="H24" s="150"/>
      <c r="I24" s="150"/>
      <c r="J24" s="150"/>
    </row>
    <row r="25" spans="1:10" ht="12" customHeight="1" x14ac:dyDescent="0.15">
      <c r="A25" s="40">
        <v>21</v>
      </c>
      <c r="B25" s="41">
        <v>21</v>
      </c>
      <c r="C25" s="79"/>
      <c r="D25" s="40"/>
      <c r="E25" s="150"/>
      <c r="F25" s="150"/>
      <c r="G25" s="150"/>
      <c r="H25" s="150"/>
      <c r="I25" s="150"/>
      <c r="J25" s="150"/>
    </row>
    <row r="26" spans="1:10" ht="12" customHeight="1" x14ac:dyDescent="0.2">
      <c r="A26" s="90">
        <v>22</v>
      </c>
      <c r="B26" s="41">
        <v>22</v>
      </c>
      <c r="C26" s="79"/>
      <c r="D26" s="40"/>
      <c r="E26" s="150"/>
      <c r="F26" s="150"/>
      <c r="G26" s="150"/>
      <c r="H26" s="150"/>
      <c r="I26" s="150"/>
      <c r="J26" s="150"/>
    </row>
    <row r="27" spans="1:10" ht="12" customHeight="1" x14ac:dyDescent="0.2">
      <c r="A27" s="91">
        <v>23</v>
      </c>
      <c r="B27" s="41">
        <v>23</v>
      </c>
      <c r="C27" s="79"/>
      <c r="D27" s="40"/>
      <c r="E27" s="150"/>
      <c r="F27" s="150"/>
      <c r="G27" s="150"/>
      <c r="H27" s="150"/>
      <c r="I27" s="150"/>
      <c r="J27" s="150"/>
    </row>
    <row r="28" spans="1:10" ht="12" customHeight="1" x14ac:dyDescent="0.2">
      <c r="A28" s="92">
        <v>24</v>
      </c>
      <c r="B28" s="41">
        <v>24</v>
      </c>
      <c r="C28" s="79"/>
      <c r="D28" s="40"/>
      <c r="E28" s="150"/>
      <c r="F28" s="150"/>
      <c r="G28" s="150"/>
      <c r="H28" s="150"/>
      <c r="I28" s="150"/>
      <c r="J28" s="150"/>
    </row>
    <row r="29" spans="1:10" ht="12" customHeight="1" x14ac:dyDescent="0.2">
      <c r="A29" s="93">
        <v>25</v>
      </c>
      <c r="B29" s="41">
        <v>25</v>
      </c>
      <c r="C29" s="79"/>
      <c r="D29" s="40"/>
      <c r="E29" s="150"/>
      <c r="F29" s="150"/>
      <c r="G29" s="150"/>
      <c r="H29" s="150"/>
      <c r="I29" s="150"/>
      <c r="J29" s="150"/>
    </row>
    <row r="30" spans="1:10" ht="12" customHeight="1" x14ac:dyDescent="0.2">
      <c r="A30" s="94">
        <v>26</v>
      </c>
      <c r="B30" s="41">
        <v>26</v>
      </c>
      <c r="C30" s="79"/>
      <c r="D30" s="40"/>
      <c r="E30" s="150"/>
      <c r="F30" s="150"/>
      <c r="G30" s="150"/>
      <c r="H30" s="150"/>
      <c r="I30" s="150"/>
      <c r="J30" s="150"/>
    </row>
    <row r="31" spans="1:10" ht="12" customHeight="1" x14ac:dyDescent="0.2">
      <c r="A31" s="95">
        <v>27</v>
      </c>
      <c r="B31" s="41">
        <v>27</v>
      </c>
      <c r="C31" s="79"/>
      <c r="D31" s="40"/>
      <c r="E31" s="150"/>
      <c r="F31" s="150"/>
      <c r="G31" s="150"/>
      <c r="H31" s="150"/>
      <c r="I31" s="150"/>
      <c r="J31" s="150"/>
    </row>
    <row r="32" spans="1:10" ht="12" customHeight="1" x14ac:dyDescent="0.2">
      <c r="A32" s="96">
        <v>28</v>
      </c>
      <c r="B32" s="41">
        <v>28</v>
      </c>
      <c r="C32" s="79"/>
      <c r="D32" s="40"/>
      <c r="E32" s="150"/>
      <c r="F32" s="150"/>
      <c r="G32" s="150"/>
      <c r="H32" s="150"/>
      <c r="I32" s="150"/>
      <c r="J32" s="150"/>
    </row>
    <row r="33" spans="1:10" ht="12" customHeight="1" x14ac:dyDescent="0.2">
      <c r="A33" s="97">
        <v>29</v>
      </c>
      <c r="B33" s="41">
        <v>29</v>
      </c>
      <c r="C33" s="79"/>
      <c r="D33" s="40"/>
      <c r="E33" s="150"/>
      <c r="F33" s="150"/>
      <c r="G33" s="150"/>
      <c r="H33" s="150"/>
      <c r="I33" s="150"/>
      <c r="J33" s="150"/>
    </row>
    <row r="34" spans="1:10" ht="12" customHeight="1" x14ac:dyDescent="0.2">
      <c r="A34" s="98">
        <v>30</v>
      </c>
      <c r="B34" s="41">
        <v>30</v>
      </c>
      <c r="C34" s="79"/>
      <c r="D34" s="40"/>
      <c r="E34" s="150"/>
      <c r="F34" s="150"/>
      <c r="G34" s="150"/>
      <c r="H34" s="150"/>
      <c r="I34" s="150"/>
      <c r="J34" s="150"/>
    </row>
    <row r="35" spans="1:10" ht="12" customHeight="1" x14ac:dyDescent="0.15">
      <c r="A35" s="40">
        <v>31</v>
      </c>
      <c r="B35" s="41">
        <v>31</v>
      </c>
      <c r="C35" s="79"/>
      <c r="D35" s="40"/>
      <c r="E35" s="150"/>
      <c r="F35" s="150"/>
      <c r="G35" s="150"/>
      <c r="H35" s="150"/>
      <c r="I35" s="150"/>
      <c r="J35" s="150"/>
    </row>
    <row r="36" spans="1:10" ht="12" customHeight="1" x14ac:dyDescent="0.2">
      <c r="A36" s="90">
        <v>32</v>
      </c>
      <c r="B36" s="41">
        <v>32</v>
      </c>
      <c r="C36" s="79"/>
      <c r="D36" s="40"/>
      <c r="E36" s="150"/>
      <c r="F36" s="150"/>
      <c r="G36" s="150"/>
      <c r="H36" s="150"/>
      <c r="I36" s="150"/>
      <c r="J36" s="150"/>
    </row>
    <row r="37" spans="1:10" ht="12" customHeight="1" x14ac:dyDescent="0.2">
      <c r="A37" s="91">
        <v>33</v>
      </c>
      <c r="B37" s="41">
        <v>33</v>
      </c>
      <c r="C37" s="79"/>
      <c r="D37" s="40"/>
      <c r="E37" s="150"/>
      <c r="F37" s="150"/>
      <c r="G37" s="150"/>
      <c r="H37" s="150"/>
      <c r="I37" s="150"/>
      <c r="J37" s="150"/>
    </row>
    <row r="38" spans="1:10" ht="12" customHeight="1" x14ac:dyDescent="0.2">
      <c r="A38" s="92">
        <v>34</v>
      </c>
      <c r="B38" s="41">
        <v>34</v>
      </c>
      <c r="C38" s="79"/>
      <c r="D38" s="40"/>
      <c r="E38" s="150"/>
      <c r="F38" s="150"/>
      <c r="G38" s="150"/>
      <c r="H38" s="150"/>
      <c r="I38" s="150"/>
      <c r="J38" s="150"/>
    </row>
    <row r="39" spans="1:10" ht="12" customHeight="1" x14ac:dyDescent="0.2">
      <c r="A39" s="93">
        <v>35</v>
      </c>
      <c r="B39" s="41">
        <v>35</v>
      </c>
      <c r="C39" s="79"/>
      <c r="D39" s="40"/>
      <c r="E39" s="150"/>
      <c r="F39" s="150"/>
      <c r="G39" s="150"/>
      <c r="H39" s="150"/>
      <c r="I39" s="150"/>
      <c r="J39" s="150"/>
    </row>
    <row r="40" spans="1:10" ht="12" customHeight="1" x14ac:dyDescent="0.2">
      <c r="A40" s="94">
        <v>36</v>
      </c>
      <c r="B40" s="41">
        <v>36</v>
      </c>
      <c r="C40" s="79"/>
      <c r="D40" s="40"/>
      <c r="E40" s="150"/>
      <c r="F40" s="150"/>
      <c r="G40" s="150"/>
      <c r="H40" s="150"/>
      <c r="I40" s="150"/>
      <c r="J40" s="150"/>
    </row>
    <row r="41" spans="1:10" ht="12" customHeight="1" x14ac:dyDescent="0.2">
      <c r="A41" s="95">
        <v>37</v>
      </c>
      <c r="B41" s="41">
        <v>37</v>
      </c>
      <c r="C41" s="79"/>
      <c r="D41" s="40"/>
      <c r="E41" s="150"/>
      <c r="F41" s="150"/>
      <c r="G41" s="150"/>
      <c r="H41" s="150"/>
      <c r="I41" s="150"/>
      <c r="J41" s="150"/>
    </row>
    <row r="42" spans="1:10" ht="12" customHeight="1" x14ac:dyDescent="0.2">
      <c r="A42" s="96">
        <v>38</v>
      </c>
      <c r="B42" s="41">
        <v>38</v>
      </c>
      <c r="C42" s="79"/>
      <c r="D42" s="40"/>
      <c r="E42" s="150"/>
      <c r="F42" s="150"/>
      <c r="G42" s="150"/>
      <c r="H42" s="150"/>
      <c r="I42" s="150"/>
      <c r="J42" s="150"/>
    </row>
  </sheetData>
  <mergeCells count="40">
    <mergeCell ref="E38:J38"/>
    <mergeCell ref="E39:J39"/>
    <mergeCell ref="E40:J40"/>
    <mergeCell ref="E41:J41"/>
    <mergeCell ref="E42:J42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7:J7"/>
    <mergeCell ref="E8:J8"/>
    <mergeCell ref="E9:J9"/>
    <mergeCell ref="E10:J10"/>
    <mergeCell ref="A1:B2"/>
    <mergeCell ref="E4:J4"/>
    <mergeCell ref="E5:J5"/>
    <mergeCell ref="E6:J6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CS,ASOFT - PS,ASOFT - BI,ASOFT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23"/>
  <sheetViews>
    <sheetView workbookViewId="0">
      <selection activeCell="E19" sqref="E19"/>
    </sheetView>
  </sheetViews>
  <sheetFormatPr defaultRowHeight="15" x14ac:dyDescent="0.25"/>
  <cols>
    <col min="2" max="2" width="28.85546875" customWidth="1"/>
    <col min="3" max="3" width="68.85546875" customWidth="1"/>
  </cols>
  <sheetData>
    <row r="4" spans="2:3" ht="15.75" thickBot="1" x14ac:dyDescent="0.3"/>
    <row r="5" spans="2:3" ht="15.75" thickBot="1" x14ac:dyDescent="0.3">
      <c r="B5" s="106" t="s">
        <v>133</v>
      </c>
      <c r="C5" s="107" t="s">
        <v>134</v>
      </c>
    </row>
    <row r="6" spans="2:3" ht="15.75" thickBot="1" x14ac:dyDescent="0.3">
      <c r="B6" s="108" t="s">
        <v>135</v>
      </c>
      <c r="C6" s="109" t="s">
        <v>136</v>
      </c>
    </row>
    <row r="7" spans="2:3" ht="15.75" thickBot="1" x14ac:dyDescent="0.3">
      <c r="B7" s="108" t="s">
        <v>137</v>
      </c>
      <c r="C7" s="109" t="s">
        <v>136</v>
      </c>
    </row>
    <row r="8" spans="2:3" ht="15.75" thickBot="1" x14ac:dyDescent="0.3">
      <c r="B8" s="108" t="s">
        <v>138</v>
      </c>
      <c r="C8" s="109" t="s">
        <v>139</v>
      </c>
    </row>
    <row r="9" spans="2:3" ht="15.75" thickBot="1" x14ac:dyDescent="0.3">
      <c r="B9" s="108" t="s">
        <v>140</v>
      </c>
      <c r="C9" s="109" t="s">
        <v>139</v>
      </c>
    </row>
    <row r="10" spans="2:3" ht="15.75" thickBot="1" x14ac:dyDescent="0.3">
      <c r="B10" s="108" t="s">
        <v>141</v>
      </c>
      <c r="C10" s="109" t="s">
        <v>144</v>
      </c>
    </row>
    <row r="11" spans="2:3" ht="15.75" thickBot="1" x14ac:dyDescent="0.3">
      <c r="B11" s="108" t="s">
        <v>153</v>
      </c>
      <c r="C11" s="109" t="s">
        <v>169</v>
      </c>
    </row>
    <row r="12" spans="2:3" ht="15.75" thickBot="1" x14ac:dyDescent="0.3">
      <c r="B12" s="108" t="s">
        <v>143</v>
      </c>
      <c r="C12" s="109" t="s">
        <v>148</v>
      </c>
    </row>
    <row r="13" spans="2:3" ht="15.75" thickBot="1" x14ac:dyDescent="0.3">
      <c r="B13" s="108" t="s">
        <v>154</v>
      </c>
      <c r="C13" s="109" t="s">
        <v>158</v>
      </c>
    </row>
    <row r="14" spans="2:3" ht="15.75" thickBot="1" x14ac:dyDescent="0.3">
      <c r="B14" s="108" t="s">
        <v>145</v>
      </c>
      <c r="C14" s="109" t="s">
        <v>142</v>
      </c>
    </row>
    <row r="15" spans="2:3" ht="15.75" thickBot="1" x14ac:dyDescent="0.3">
      <c r="B15" s="108" t="s">
        <v>155</v>
      </c>
      <c r="C15" s="109" t="s">
        <v>170</v>
      </c>
    </row>
    <row r="16" spans="2:3" ht="15.75" thickBot="1" x14ac:dyDescent="0.3">
      <c r="B16" s="108" t="s">
        <v>147</v>
      </c>
      <c r="C16" s="109" t="s">
        <v>146</v>
      </c>
    </row>
    <row r="17" spans="2:3" ht="15.75" thickBot="1" x14ac:dyDescent="0.3">
      <c r="B17" s="108" t="s">
        <v>157</v>
      </c>
      <c r="C17" s="109" t="s">
        <v>156</v>
      </c>
    </row>
    <row r="18" spans="2:3" ht="15.75" thickBot="1" x14ac:dyDescent="0.3">
      <c r="B18" s="108" t="s">
        <v>149</v>
      </c>
      <c r="C18" s="109" t="s">
        <v>150</v>
      </c>
    </row>
    <row r="19" spans="2:3" ht="15.75" thickBot="1" x14ac:dyDescent="0.3">
      <c r="B19" s="108" t="s">
        <v>159</v>
      </c>
      <c r="C19" s="109" t="s">
        <v>160</v>
      </c>
    </row>
    <row r="20" spans="2:3" ht="15.75" thickBot="1" x14ac:dyDescent="0.3">
      <c r="B20" s="108" t="s">
        <v>161</v>
      </c>
      <c r="C20" s="109" t="s">
        <v>162</v>
      </c>
    </row>
    <row r="21" spans="2:3" x14ac:dyDescent="0.25">
      <c r="B21" s="114" t="s">
        <v>163</v>
      </c>
      <c r="C21" s="115" t="s">
        <v>164</v>
      </c>
    </row>
    <row r="22" spans="2:3" x14ac:dyDescent="0.25">
      <c r="B22" s="116" t="s">
        <v>166</v>
      </c>
      <c r="C22" s="117" t="s">
        <v>165</v>
      </c>
    </row>
    <row r="23" spans="2:3" ht="15.75" thickBot="1" x14ac:dyDescent="0.3">
      <c r="B23" s="118" t="s">
        <v>167</v>
      </c>
      <c r="C23" s="109" t="s">
        <v>168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topLeftCell="A19" zoomScaleSheetLayoutView="100" workbookViewId="0">
      <selection activeCell="H8" sqref="H8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36.7109375" style="22" customWidth="1"/>
    <col min="9" max="10" width="12.7109375" style="22" customWidth="1"/>
    <col min="11" max="16384" width="9.140625" style="22"/>
  </cols>
  <sheetData>
    <row r="1" spans="1:10" ht="12" customHeight="1" x14ac:dyDescent="0.15">
      <c r="A1" s="147" t="s">
        <v>0</v>
      </c>
      <c r="B1" s="147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CF0144</v>
      </c>
      <c r="G1" s="31" t="s">
        <v>5</v>
      </c>
      <c r="H1" s="37" t="str">
        <f>'Update History'!H1</f>
        <v>Thị Phượng</v>
      </c>
      <c r="I1" s="31" t="s">
        <v>7</v>
      </c>
      <c r="J1" s="37" t="str">
        <f>'Update History'!J1</f>
        <v>Thị Phượng</v>
      </c>
    </row>
    <row r="2" spans="1:10" ht="12" customHeight="1" x14ac:dyDescent="0.15">
      <c r="A2" s="147"/>
      <c r="B2" s="147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Cập nhật sơ đồ tuyến</v>
      </c>
      <c r="G2" s="31" t="s">
        <v>6</v>
      </c>
      <c r="H2" s="38">
        <f>'Update History'!H2</f>
        <v>42383</v>
      </c>
      <c r="I2" s="31" t="s">
        <v>8</v>
      </c>
      <c r="J2" s="38">
        <f>'Update History'!J2</f>
        <v>42387</v>
      </c>
    </row>
    <row r="4" spans="1:10" ht="12" customHeight="1" x14ac:dyDescent="0.15">
      <c r="A4" s="154" t="s">
        <v>41</v>
      </c>
      <c r="B4" s="156"/>
      <c r="C4" s="156"/>
      <c r="D4" s="156"/>
      <c r="E4" s="156"/>
      <c r="F4" s="156"/>
      <c r="G4" s="156"/>
      <c r="H4" s="155"/>
      <c r="I4" s="154" t="s">
        <v>38</v>
      </c>
      <c r="J4" s="155"/>
    </row>
    <row r="5" spans="1:10" ht="12" customHeight="1" x14ac:dyDescent="0.15">
      <c r="A5" s="42"/>
      <c r="B5" s="43"/>
      <c r="C5" s="43"/>
      <c r="D5" s="43"/>
      <c r="E5" s="43"/>
      <c r="F5" s="43"/>
      <c r="G5" s="43"/>
      <c r="H5" s="44"/>
      <c r="I5" s="163" t="s">
        <v>174</v>
      </c>
      <c r="J5" s="164"/>
    </row>
    <row r="6" spans="1:10" ht="12" customHeight="1" x14ac:dyDescent="0.15">
      <c r="A6" s="42"/>
      <c r="B6" s="43"/>
      <c r="C6" s="43"/>
      <c r="D6" s="43"/>
      <c r="E6" s="43"/>
      <c r="F6" s="43"/>
      <c r="G6" s="43"/>
      <c r="H6" s="45"/>
      <c r="I6" s="165"/>
      <c r="J6" s="166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5"/>
      <c r="I7" s="165"/>
      <c r="J7" s="166"/>
    </row>
    <row r="8" spans="1:10" ht="12" customHeight="1" x14ac:dyDescent="0.15">
      <c r="A8" s="42"/>
      <c r="B8" s="43"/>
      <c r="C8" s="43"/>
      <c r="D8" s="43"/>
      <c r="E8" s="43"/>
      <c r="F8" s="43"/>
      <c r="G8" s="43"/>
      <c r="H8" s="45"/>
      <c r="I8" s="165"/>
      <c r="J8" s="166"/>
    </row>
    <row r="9" spans="1:10" ht="12" customHeight="1" x14ac:dyDescent="0.15">
      <c r="A9" s="42"/>
      <c r="B9" s="43"/>
      <c r="C9" s="43"/>
      <c r="D9" s="43"/>
      <c r="E9" s="43"/>
      <c r="F9" s="43"/>
      <c r="G9" s="43"/>
      <c r="H9" s="45"/>
      <c r="I9" s="165"/>
      <c r="J9" s="166"/>
    </row>
    <row r="10" spans="1:10" ht="12" customHeight="1" x14ac:dyDescent="0.15">
      <c r="A10" s="42"/>
      <c r="B10" s="43"/>
      <c r="C10" s="43"/>
      <c r="D10" s="43"/>
      <c r="E10" s="43"/>
      <c r="F10" s="43"/>
      <c r="G10" s="43"/>
      <c r="H10" s="45"/>
      <c r="I10" s="167"/>
      <c r="J10" s="168"/>
    </row>
    <row r="11" spans="1:10" ht="12" customHeight="1" x14ac:dyDescent="0.15">
      <c r="A11" s="42"/>
      <c r="B11" s="43"/>
      <c r="C11" s="43"/>
      <c r="D11" s="43"/>
      <c r="E11" s="43"/>
      <c r="F11" s="43"/>
      <c r="G11" s="43"/>
      <c r="H11" s="46"/>
      <c r="I11" s="154" t="s">
        <v>40</v>
      </c>
      <c r="J11" s="155"/>
    </row>
    <row r="12" spans="1:10" ht="12" customHeight="1" x14ac:dyDescent="0.15">
      <c r="A12" s="42"/>
      <c r="B12" s="43"/>
      <c r="C12" s="43"/>
      <c r="D12" s="43"/>
      <c r="E12" s="43"/>
      <c r="F12" s="43"/>
      <c r="G12" s="43"/>
      <c r="H12" s="45"/>
      <c r="I12" s="157" t="s">
        <v>317</v>
      </c>
      <c r="J12" s="158"/>
    </row>
    <row r="13" spans="1:10" ht="12" customHeight="1" x14ac:dyDescent="0.15">
      <c r="A13" s="42"/>
      <c r="B13" s="43"/>
      <c r="C13" s="43"/>
      <c r="D13" s="43"/>
      <c r="E13" s="43"/>
      <c r="F13" s="43"/>
      <c r="G13" s="43"/>
      <c r="H13" s="45"/>
      <c r="I13" s="159"/>
      <c r="J13" s="160"/>
    </row>
    <row r="14" spans="1:10" ht="12" customHeight="1" x14ac:dyDescent="0.15">
      <c r="A14" s="42"/>
      <c r="B14" s="43"/>
      <c r="C14" s="43"/>
      <c r="D14" s="43"/>
      <c r="E14" s="43"/>
      <c r="F14" s="43"/>
      <c r="G14" s="43"/>
      <c r="H14" s="45"/>
      <c r="I14" s="159"/>
      <c r="J14" s="160"/>
    </row>
    <row r="15" spans="1:10" ht="12" customHeight="1" x14ac:dyDescent="0.15">
      <c r="A15" s="42"/>
      <c r="B15" s="43"/>
      <c r="C15" s="43"/>
      <c r="D15" s="43"/>
      <c r="E15" s="43"/>
      <c r="F15" s="43"/>
      <c r="G15" s="43"/>
      <c r="H15" s="45"/>
      <c r="I15" s="159"/>
      <c r="J15" s="160"/>
    </row>
    <row r="16" spans="1:10" ht="12" customHeight="1" x14ac:dyDescent="0.15">
      <c r="A16" s="42"/>
      <c r="B16" s="43"/>
      <c r="C16" s="43"/>
      <c r="D16" s="43"/>
      <c r="E16" s="43"/>
      <c r="F16" s="43"/>
      <c r="G16" s="43"/>
      <c r="H16" s="45"/>
      <c r="I16" s="159"/>
      <c r="J16" s="160"/>
    </row>
    <row r="17" spans="1:10" ht="12" customHeight="1" x14ac:dyDescent="0.15">
      <c r="A17" s="42"/>
      <c r="B17" s="43"/>
      <c r="C17" s="43"/>
      <c r="D17" s="43"/>
      <c r="E17" s="43"/>
      <c r="F17" s="43"/>
      <c r="G17" s="43"/>
      <c r="H17" s="45"/>
      <c r="I17" s="159"/>
      <c r="J17" s="160"/>
    </row>
    <row r="18" spans="1:10" ht="12" customHeight="1" x14ac:dyDescent="0.15">
      <c r="A18" s="42"/>
      <c r="B18" s="43"/>
      <c r="C18" s="43"/>
      <c r="D18" s="43"/>
      <c r="E18" s="43"/>
      <c r="F18" s="43"/>
      <c r="G18" s="43"/>
      <c r="H18" s="45"/>
      <c r="I18" s="159"/>
      <c r="J18" s="160"/>
    </row>
    <row r="19" spans="1:10" ht="12" customHeight="1" x14ac:dyDescent="0.15">
      <c r="A19" s="42"/>
      <c r="B19" s="43"/>
      <c r="C19" s="43"/>
      <c r="D19" s="43"/>
      <c r="E19" s="43"/>
      <c r="F19" s="43"/>
      <c r="G19" s="43"/>
      <c r="H19" s="45"/>
      <c r="I19" s="159"/>
      <c r="J19" s="160"/>
    </row>
    <row r="20" spans="1:10" ht="12" customHeight="1" x14ac:dyDescent="0.15">
      <c r="A20" s="42"/>
      <c r="B20" s="43"/>
      <c r="C20" s="43"/>
      <c r="D20" s="43"/>
      <c r="E20" s="43"/>
      <c r="F20" s="43"/>
      <c r="G20" s="43"/>
      <c r="H20" s="45"/>
      <c r="I20" s="159"/>
      <c r="J20" s="160"/>
    </row>
    <row r="21" spans="1:10" ht="12" customHeight="1" x14ac:dyDescent="0.15">
      <c r="A21" s="42"/>
      <c r="B21" s="43"/>
      <c r="C21" s="43"/>
      <c r="D21" s="43"/>
      <c r="E21" s="43"/>
      <c r="F21" s="43"/>
      <c r="G21" s="43"/>
      <c r="H21" s="45"/>
      <c r="I21" s="159"/>
      <c r="J21" s="160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5"/>
      <c r="I22" s="159"/>
      <c r="J22" s="160"/>
    </row>
    <row r="23" spans="1:10" ht="12" customHeight="1" x14ac:dyDescent="0.15">
      <c r="A23" s="42"/>
      <c r="B23" s="43"/>
      <c r="C23" s="43"/>
      <c r="D23" s="43"/>
      <c r="E23" s="43"/>
      <c r="F23" s="43"/>
      <c r="G23" s="43"/>
      <c r="H23" s="45"/>
      <c r="I23" s="159"/>
      <c r="J23" s="160"/>
    </row>
    <row r="24" spans="1:10" ht="12" customHeight="1" x14ac:dyDescent="0.15">
      <c r="A24" s="42"/>
      <c r="B24" s="43"/>
      <c r="C24" s="43"/>
      <c r="D24" s="43"/>
      <c r="E24" s="43"/>
      <c r="F24" s="43"/>
      <c r="G24" s="43"/>
      <c r="H24" s="45"/>
      <c r="I24" s="159"/>
      <c r="J24" s="160"/>
    </row>
    <row r="25" spans="1:10" ht="12" customHeight="1" x14ac:dyDescent="0.15">
      <c r="A25" s="42"/>
      <c r="B25" s="43"/>
      <c r="C25" s="43"/>
      <c r="D25" s="43"/>
      <c r="E25" s="43"/>
      <c r="F25" s="43"/>
      <c r="G25" s="43"/>
      <c r="H25" s="45"/>
      <c r="I25" s="159"/>
      <c r="J25" s="160"/>
    </row>
    <row r="26" spans="1:10" ht="12" customHeight="1" x14ac:dyDescent="0.15">
      <c r="A26" s="42"/>
      <c r="B26" s="43"/>
      <c r="C26" s="43"/>
      <c r="D26" s="43"/>
      <c r="E26" s="43"/>
      <c r="F26" s="43"/>
      <c r="G26" s="43"/>
      <c r="H26" s="45"/>
      <c r="I26" s="159"/>
      <c r="J26" s="160"/>
    </row>
    <row r="27" spans="1:10" ht="12" customHeight="1" x14ac:dyDescent="0.15">
      <c r="A27" s="42"/>
      <c r="B27" s="43"/>
      <c r="C27" s="43"/>
      <c r="D27" s="43"/>
      <c r="E27" s="43"/>
      <c r="F27" s="43"/>
      <c r="G27" s="43"/>
      <c r="H27" s="45"/>
      <c r="I27" s="159"/>
      <c r="J27" s="160"/>
    </row>
    <row r="28" spans="1:10" ht="12" customHeight="1" x14ac:dyDescent="0.15">
      <c r="A28" s="42"/>
      <c r="B28" s="43"/>
      <c r="C28" s="43"/>
      <c r="D28" s="43"/>
      <c r="E28" s="43"/>
      <c r="F28" s="43"/>
      <c r="G28" s="43"/>
      <c r="H28" s="45"/>
      <c r="I28" s="159"/>
      <c r="J28" s="160"/>
    </row>
    <row r="29" spans="1:10" ht="12" customHeight="1" x14ac:dyDescent="0.15">
      <c r="A29" s="42"/>
      <c r="B29" s="43"/>
      <c r="C29" s="43"/>
      <c r="D29" s="43"/>
      <c r="E29" s="43"/>
      <c r="F29" s="43"/>
      <c r="G29" s="43"/>
      <c r="H29" s="45"/>
      <c r="I29" s="159"/>
      <c r="J29" s="160"/>
    </row>
    <row r="30" spans="1:10" ht="12" customHeight="1" x14ac:dyDescent="0.15">
      <c r="A30" s="42"/>
      <c r="B30" s="43"/>
      <c r="C30" s="43"/>
      <c r="D30" s="43"/>
      <c r="E30" s="43"/>
      <c r="F30" s="43"/>
      <c r="G30" s="43"/>
      <c r="H30" s="45"/>
      <c r="I30" s="159"/>
      <c r="J30" s="160"/>
    </row>
    <row r="31" spans="1:10" ht="12" customHeight="1" x14ac:dyDescent="0.15">
      <c r="A31" s="42"/>
      <c r="B31" s="43"/>
      <c r="C31" s="43"/>
      <c r="D31" s="43"/>
      <c r="E31" s="43"/>
      <c r="F31" s="43"/>
      <c r="G31" s="43"/>
      <c r="H31" s="45"/>
      <c r="I31" s="159"/>
      <c r="J31" s="160"/>
    </row>
    <row r="32" spans="1:10" ht="12" customHeight="1" x14ac:dyDescent="0.15">
      <c r="A32" s="42"/>
      <c r="B32" s="43"/>
      <c r="C32" s="43"/>
      <c r="D32" s="43"/>
      <c r="E32" s="43"/>
      <c r="F32" s="43"/>
      <c r="G32" s="43"/>
      <c r="H32" s="45"/>
      <c r="I32" s="159"/>
      <c r="J32" s="160"/>
    </row>
    <row r="33" spans="1:10" ht="12" customHeight="1" x14ac:dyDescent="0.15">
      <c r="A33" s="42"/>
      <c r="B33" s="43"/>
      <c r="C33" s="43"/>
      <c r="D33" s="43"/>
      <c r="E33" s="43"/>
      <c r="F33" s="43"/>
      <c r="G33" s="43"/>
      <c r="H33" s="45"/>
      <c r="I33" s="159"/>
      <c r="J33" s="160"/>
    </row>
    <row r="34" spans="1:10" ht="12" customHeight="1" x14ac:dyDescent="0.15">
      <c r="A34" s="42"/>
      <c r="B34" s="43"/>
      <c r="C34" s="43"/>
      <c r="D34" s="43"/>
      <c r="E34" s="43"/>
      <c r="F34" s="43"/>
      <c r="G34" s="43"/>
      <c r="H34" s="45"/>
      <c r="I34" s="159"/>
      <c r="J34" s="160"/>
    </row>
    <row r="35" spans="1:10" ht="12" customHeight="1" x14ac:dyDescent="0.15">
      <c r="A35" s="42"/>
      <c r="B35" s="43"/>
      <c r="C35" s="43"/>
      <c r="D35" s="43"/>
      <c r="E35" s="43"/>
      <c r="F35" s="43"/>
      <c r="G35" s="43"/>
      <c r="H35" s="45"/>
      <c r="I35" s="159"/>
      <c r="J35" s="160"/>
    </row>
    <row r="36" spans="1:10" ht="12" customHeight="1" x14ac:dyDescent="0.15">
      <c r="A36" s="42"/>
      <c r="B36" s="43"/>
      <c r="C36" s="43"/>
      <c r="D36" s="43"/>
      <c r="E36" s="43"/>
      <c r="F36" s="43"/>
      <c r="G36" s="43"/>
      <c r="H36" s="45"/>
      <c r="I36" s="159"/>
      <c r="J36" s="160"/>
    </row>
    <row r="37" spans="1:10" ht="12" customHeight="1" x14ac:dyDescent="0.15">
      <c r="A37" s="42"/>
      <c r="B37" s="43"/>
      <c r="C37" s="43"/>
      <c r="D37" s="43"/>
      <c r="E37" s="43"/>
      <c r="F37" s="43"/>
      <c r="G37" s="43"/>
      <c r="H37" s="45"/>
      <c r="I37" s="159"/>
      <c r="J37" s="160"/>
    </row>
    <row r="38" spans="1:10" ht="12" customHeight="1" x14ac:dyDescent="0.15">
      <c r="A38" s="42"/>
      <c r="B38" s="43"/>
      <c r="C38" s="43"/>
      <c r="D38" s="43"/>
      <c r="E38" s="43"/>
      <c r="F38" s="43"/>
      <c r="G38" s="43"/>
      <c r="H38" s="45"/>
      <c r="I38" s="159"/>
      <c r="J38" s="160"/>
    </row>
    <row r="39" spans="1:10" ht="12" customHeight="1" x14ac:dyDescent="0.15">
      <c r="A39" s="42"/>
      <c r="B39" s="43"/>
      <c r="C39" s="43"/>
      <c r="D39" s="43"/>
      <c r="E39" s="43"/>
      <c r="F39" s="43"/>
      <c r="G39" s="43"/>
      <c r="H39" s="45"/>
      <c r="I39" s="159"/>
      <c r="J39" s="160"/>
    </row>
    <row r="40" spans="1:10" ht="12" customHeight="1" x14ac:dyDescent="0.15">
      <c r="A40" s="42"/>
      <c r="B40" s="43"/>
      <c r="C40" s="43"/>
      <c r="D40" s="43"/>
      <c r="E40" s="43"/>
      <c r="F40" s="43"/>
      <c r="G40" s="43"/>
      <c r="H40" s="45"/>
      <c r="I40" s="159"/>
      <c r="J40" s="160"/>
    </row>
    <row r="41" spans="1:10" ht="12" customHeight="1" x14ac:dyDescent="0.15">
      <c r="A41" s="42"/>
      <c r="B41" s="43"/>
      <c r="C41" s="43"/>
      <c r="D41" s="43"/>
      <c r="E41" s="43"/>
      <c r="F41" s="43"/>
      <c r="G41" s="43"/>
      <c r="H41" s="45"/>
      <c r="I41" s="159"/>
      <c r="J41" s="160"/>
    </row>
    <row r="42" spans="1:10" ht="12" customHeight="1" x14ac:dyDescent="0.15">
      <c r="A42" s="42"/>
      <c r="B42" s="43"/>
      <c r="C42" s="43"/>
      <c r="D42" s="43"/>
      <c r="E42" s="43"/>
      <c r="F42" s="43"/>
      <c r="G42" s="43"/>
      <c r="H42" s="45"/>
      <c r="I42" s="159"/>
      <c r="J42" s="160"/>
    </row>
    <row r="43" spans="1:10" ht="12" customHeight="1" x14ac:dyDescent="0.15">
      <c r="A43" s="47"/>
      <c r="B43" s="48"/>
      <c r="C43" s="48"/>
      <c r="D43" s="48"/>
      <c r="E43" s="48"/>
      <c r="F43" s="48"/>
      <c r="G43" s="48"/>
      <c r="H43" s="49"/>
      <c r="I43" s="161"/>
      <c r="J43" s="162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4"/>
  <sheetViews>
    <sheetView workbookViewId="0">
      <pane xSplit="7" ySplit="4" topLeftCell="P11" activePane="bottomRight" state="frozen"/>
      <selection pane="topRight" activeCell="F1" sqref="F1"/>
      <selection pane="bottomLeft" activeCell="A5" sqref="A5"/>
      <selection pane="bottomRight" activeCell="P28" sqref="P28"/>
    </sheetView>
  </sheetViews>
  <sheetFormatPr defaultRowHeight="12" customHeight="1" x14ac:dyDescent="0.15"/>
  <cols>
    <col min="1" max="1" width="4.5703125" style="22" customWidth="1"/>
    <col min="2" max="2" width="6.85546875" style="22" bestFit="1" customWidth="1"/>
    <col min="3" max="3" width="7.140625" style="22" bestFit="1" customWidth="1"/>
    <col min="4" max="4" width="8.85546875" style="22" customWidth="1"/>
    <col min="5" max="5" width="31.5703125" style="22" bestFit="1" customWidth="1"/>
    <col min="6" max="6" width="26.85546875" style="22" bestFit="1" customWidth="1"/>
    <col min="7" max="7" width="19.85546875" style="23" bestFit="1" customWidth="1"/>
    <col min="8" max="8" width="13.28515625" style="23" bestFit="1" customWidth="1"/>
    <col min="9" max="9" width="8.5703125" style="23" bestFit="1" customWidth="1"/>
    <col min="10" max="10" width="7.28515625" style="23" customWidth="1"/>
    <col min="11" max="11" width="8.7109375" style="23" customWidth="1"/>
    <col min="12" max="12" width="9.28515625" style="23" customWidth="1"/>
    <col min="13" max="13" width="11.42578125" style="23" bestFit="1" customWidth="1"/>
    <col min="14" max="14" width="13.7109375" style="23" customWidth="1"/>
    <col min="15" max="15" width="12" style="23" bestFit="1" customWidth="1"/>
    <col min="16" max="16" width="101.140625" style="22" bestFit="1" customWidth="1"/>
    <col min="17" max="16384" width="9.140625" style="22"/>
  </cols>
  <sheetData>
    <row r="1" spans="1:16" s="25" customFormat="1" ht="12" customHeight="1" x14ac:dyDescent="0.25">
      <c r="A1" s="147" t="s">
        <v>0</v>
      </c>
      <c r="B1" s="147"/>
      <c r="C1" s="147"/>
      <c r="D1" s="147"/>
      <c r="E1" s="147"/>
      <c r="F1" s="30" t="s">
        <v>1</v>
      </c>
      <c r="G1" s="27" t="str">
        <f>'Update History'!D1</f>
        <v>ASOFT - ERP.NET</v>
      </c>
      <c r="H1" s="169" t="s">
        <v>3</v>
      </c>
      <c r="I1" s="170"/>
      <c r="J1" s="171" t="str">
        <f>'Update History'!F1</f>
        <v>CF0144</v>
      </c>
      <c r="K1" s="172"/>
      <c r="L1" s="173"/>
      <c r="M1" s="31" t="s">
        <v>5</v>
      </c>
      <c r="N1" s="29" t="str">
        <f>'Update History'!H1</f>
        <v>Thị Phượng</v>
      </c>
      <c r="O1" s="31" t="s">
        <v>7</v>
      </c>
      <c r="P1" s="136" t="str">
        <f>'Update History'!J1</f>
        <v>Thị Phượng</v>
      </c>
    </row>
    <row r="2" spans="1:16" s="25" customFormat="1" ht="12" customHeight="1" x14ac:dyDescent="0.25">
      <c r="A2" s="147"/>
      <c r="B2" s="147"/>
      <c r="C2" s="147"/>
      <c r="D2" s="147"/>
      <c r="E2" s="147"/>
      <c r="F2" s="30" t="s">
        <v>2</v>
      </c>
      <c r="G2" s="27" t="str">
        <f>'Update History'!D2</f>
        <v>ASOFT - CI</v>
      </c>
      <c r="H2" s="169" t="s">
        <v>50</v>
      </c>
      <c r="I2" s="170"/>
      <c r="J2" s="171" t="str">
        <f>'Update History'!F2</f>
        <v>Cập nhật sơ đồ tuyến</v>
      </c>
      <c r="K2" s="172"/>
      <c r="L2" s="173"/>
      <c r="M2" s="31" t="s">
        <v>6</v>
      </c>
      <c r="N2" s="28">
        <f>'Update History'!H2</f>
        <v>42383</v>
      </c>
      <c r="O2" s="31" t="s">
        <v>8</v>
      </c>
      <c r="P2" s="137">
        <f>'Update History'!J2</f>
        <v>42387</v>
      </c>
    </row>
    <row r="4" spans="1:16" s="21" customFormat="1" ht="23.25" customHeight="1" x14ac:dyDescent="0.25">
      <c r="A4" s="24" t="s">
        <v>45</v>
      </c>
      <c r="B4" s="24" t="s">
        <v>239</v>
      </c>
      <c r="C4" s="24" t="s">
        <v>240</v>
      </c>
      <c r="D4" s="24" t="s">
        <v>109</v>
      </c>
      <c r="E4" s="24" t="s">
        <v>80</v>
      </c>
      <c r="F4" s="24" t="s">
        <v>104</v>
      </c>
      <c r="G4" s="24" t="s">
        <v>51</v>
      </c>
      <c r="H4" s="24" t="s">
        <v>46</v>
      </c>
      <c r="I4" s="24" t="s">
        <v>47</v>
      </c>
      <c r="J4" s="24" t="s">
        <v>102</v>
      </c>
      <c r="K4" s="24" t="s">
        <v>171</v>
      </c>
      <c r="L4" s="24" t="s">
        <v>151</v>
      </c>
      <c r="M4" s="24" t="s">
        <v>48</v>
      </c>
      <c r="N4" s="24" t="s">
        <v>103</v>
      </c>
      <c r="O4" s="24" t="s">
        <v>111</v>
      </c>
      <c r="P4" s="24" t="s">
        <v>49</v>
      </c>
    </row>
    <row r="5" spans="1:16" s="34" customFormat="1" ht="14.25" customHeight="1" x14ac:dyDescent="0.25">
      <c r="A5" s="33">
        <v>1</v>
      </c>
      <c r="B5" s="33" t="s">
        <v>241</v>
      </c>
      <c r="C5" s="33">
        <v>51</v>
      </c>
      <c r="D5" s="33">
        <v>1</v>
      </c>
      <c r="E5" s="59" t="str">
        <f>'Update History'!F2</f>
        <v>Cập nhật sơ đồ tuyến</v>
      </c>
      <c r="F5" s="83" t="str">
        <f>'Update History'!F1</f>
        <v>CF0144</v>
      </c>
      <c r="G5" s="69"/>
      <c r="H5" s="40" t="s">
        <v>106</v>
      </c>
      <c r="I5" s="40"/>
      <c r="J5" s="62"/>
      <c r="K5" s="120"/>
      <c r="L5" s="40"/>
      <c r="M5" s="69"/>
      <c r="N5" s="69"/>
      <c r="O5" s="69"/>
      <c r="P5" s="69"/>
    </row>
    <row r="6" spans="1:16" s="34" customFormat="1" ht="22.5" x14ac:dyDescent="0.25">
      <c r="A6" s="33">
        <v>2</v>
      </c>
      <c r="B6" s="33" t="s">
        <v>241</v>
      </c>
      <c r="C6" s="33">
        <v>51</v>
      </c>
      <c r="D6" s="33">
        <v>2</v>
      </c>
      <c r="E6" s="59" t="s">
        <v>175</v>
      </c>
      <c r="F6" s="88" t="s">
        <v>191</v>
      </c>
      <c r="G6" s="119" t="s">
        <v>191</v>
      </c>
      <c r="H6" s="40" t="s">
        <v>205</v>
      </c>
      <c r="I6" s="40" t="s">
        <v>206</v>
      </c>
      <c r="J6" s="62">
        <v>50</v>
      </c>
      <c r="K6" s="120" t="s">
        <v>215</v>
      </c>
      <c r="L6" s="40" t="s">
        <v>151</v>
      </c>
      <c r="M6" s="69"/>
      <c r="N6" s="69"/>
      <c r="O6" s="69"/>
      <c r="P6" s="130" t="s">
        <v>242</v>
      </c>
    </row>
    <row r="7" spans="1:16" s="34" customFormat="1" ht="12" customHeight="1" x14ac:dyDescent="0.25">
      <c r="A7" s="33">
        <v>3</v>
      </c>
      <c r="B7" s="33" t="s">
        <v>241</v>
      </c>
      <c r="C7" s="33">
        <v>51</v>
      </c>
      <c r="D7" s="33">
        <v>3</v>
      </c>
      <c r="E7" s="59" t="s">
        <v>176</v>
      </c>
      <c r="F7" s="88" t="s">
        <v>192</v>
      </c>
      <c r="G7" s="119" t="s">
        <v>192</v>
      </c>
      <c r="H7" s="40" t="s">
        <v>205</v>
      </c>
      <c r="I7" s="40" t="s">
        <v>206</v>
      </c>
      <c r="J7" s="62">
        <v>250</v>
      </c>
      <c r="K7" s="120" t="s">
        <v>215</v>
      </c>
      <c r="L7" s="40" t="s">
        <v>151</v>
      </c>
      <c r="M7" s="88"/>
      <c r="N7" s="88"/>
      <c r="O7" s="88"/>
      <c r="P7" s="88"/>
    </row>
    <row r="8" spans="1:16" s="34" customFormat="1" ht="12" customHeight="1" x14ac:dyDescent="0.25">
      <c r="A8" s="33">
        <v>4</v>
      </c>
      <c r="B8" s="33" t="s">
        <v>241</v>
      </c>
      <c r="C8" s="33">
        <v>51</v>
      </c>
      <c r="D8" s="33">
        <v>4</v>
      </c>
      <c r="E8" s="59" t="s">
        <v>177</v>
      </c>
      <c r="F8" s="88" t="s">
        <v>132</v>
      </c>
      <c r="G8" s="119" t="s">
        <v>132</v>
      </c>
      <c r="H8" s="40" t="s">
        <v>205</v>
      </c>
      <c r="I8" s="40" t="s">
        <v>206</v>
      </c>
      <c r="J8" s="62">
        <v>500</v>
      </c>
      <c r="K8" s="120"/>
      <c r="L8" s="40" t="s">
        <v>151</v>
      </c>
      <c r="M8" s="69"/>
      <c r="N8" s="69"/>
      <c r="O8" s="69"/>
      <c r="P8" s="88"/>
    </row>
    <row r="9" spans="1:16" s="34" customFormat="1" ht="12" customHeight="1" x14ac:dyDescent="0.25">
      <c r="A9" s="33">
        <v>5</v>
      </c>
      <c r="B9" s="33" t="s">
        <v>241</v>
      </c>
      <c r="C9" s="33">
        <v>51</v>
      </c>
      <c r="D9" s="33">
        <v>5</v>
      </c>
      <c r="E9" s="59"/>
      <c r="F9" s="88"/>
      <c r="G9" s="88"/>
      <c r="H9" s="40" t="s">
        <v>211</v>
      </c>
      <c r="I9" s="40"/>
      <c r="J9" s="62"/>
      <c r="K9" s="120"/>
      <c r="L9" s="40"/>
      <c r="M9" s="88"/>
      <c r="N9" s="88"/>
      <c r="O9" s="88"/>
      <c r="P9" s="88"/>
    </row>
    <row r="10" spans="1:16" s="34" customFormat="1" ht="12" customHeight="1" x14ac:dyDescent="0.25">
      <c r="A10" s="33">
        <v>6</v>
      </c>
      <c r="B10" s="33" t="s">
        <v>241</v>
      </c>
      <c r="C10" s="33">
        <v>51</v>
      </c>
      <c r="D10" s="33">
        <v>5.0999999999999996</v>
      </c>
      <c r="E10" s="59" t="s">
        <v>178</v>
      </c>
      <c r="F10" s="88"/>
      <c r="G10" s="84"/>
      <c r="H10" s="40" t="s">
        <v>212</v>
      </c>
      <c r="I10" s="40" t="s">
        <v>214</v>
      </c>
      <c r="J10" s="62"/>
      <c r="K10" s="120"/>
      <c r="L10" s="40"/>
      <c r="M10" s="69"/>
      <c r="N10" s="69"/>
      <c r="O10" s="69"/>
      <c r="P10" s="88"/>
    </row>
    <row r="11" spans="1:16" s="34" customFormat="1" ht="12" customHeight="1" x14ac:dyDescent="0.25">
      <c r="A11" s="33">
        <v>7</v>
      </c>
      <c r="B11" s="33" t="s">
        <v>241</v>
      </c>
      <c r="C11" s="33">
        <v>51</v>
      </c>
      <c r="D11" s="33">
        <v>5.2</v>
      </c>
      <c r="E11" s="59" t="s">
        <v>179</v>
      </c>
      <c r="F11" s="88" t="s">
        <v>193</v>
      </c>
      <c r="G11" s="119" t="s">
        <v>193</v>
      </c>
      <c r="H11" s="40" t="s">
        <v>212</v>
      </c>
      <c r="I11" s="40" t="s">
        <v>214</v>
      </c>
      <c r="J11" s="62">
        <v>28</v>
      </c>
      <c r="K11" s="120" t="s">
        <v>215</v>
      </c>
      <c r="L11" s="40" t="s">
        <v>151</v>
      </c>
      <c r="M11" s="83"/>
      <c r="N11" s="69"/>
      <c r="O11" s="69"/>
      <c r="P11" s="88" t="s">
        <v>216</v>
      </c>
    </row>
    <row r="12" spans="1:16" s="34" customFormat="1" ht="11.25" x14ac:dyDescent="0.25">
      <c r="A12" s="33">
        <v>8</v>
      </c>
      <c r="B12" s="33" t="s">
        <v>241</v>
      </c>
      <c r="C12" s="33">
        <v>51</v>
      </c>
      <c r="D12" s="33">
        <v>5.3</v>
      </c>
      <c r="E12" s="59" t="s">
        <v>180</v>
      </c>
      <c r="F12" s="88" t="s">
        <v>194</v>
      </c>
      <c r="G12" s="119" t="s">
        <v>194</v>
      </c>
      <c r="H12" s="40" t="s">
        <v>212</v>
      </c>
      <c r="I12" s="40" t="s">
        <v>206</v>
      </c>
      <c r="J12" s="62"/>
      <c r="K12" s="120" t="s">
        <v>215</v>
      </c>
      <c r="L12" s="40" t="s">
        <v>151</v>
      </c>
      <c r="M12" s="89"/>
      <c r="N12" s="69"/>
      <c r="O12" s="69"/>
      <c r="P12" s="88"/>
    </row>
    <row r="13" spans="1:16" s="34" customFormat="1" ht="12" customHeight="1" x14ac:dyDescent="0.25">
      <c r="A13" s="33">
        <v>9</v>
      </c>
      <c r="B13" s="33" t="s">
        <v>241</v>
      </c>
      <c r="C13" s="33">
        <v>51</v>
      </c>
      <c r="D13" s="33">
        <v>5.4</v>
      </c>
      <c r="E13" s="59" t="s">
        <v>181</v>
      </c>
      <c r="F13" s="88" t="s">
        <v>195</v>
      </c>
      <c r="G13" s="126"/>
      <c r="H13" s="40" t="s">
        <v>212</v>
      </c>
      <c r="I13" s="40" t="s">
        <v>206</v>
      </c>
      <c r="J13" s="62"/>
      <c r="K13" s="120"/>
      <c r="L13" s="40" t="s">
        <v>217</v>
      </c>
      <c r="M13" s="89"/>
      <c r="N13" s="69"/>
      <c r="O13" s="69"/>
      <c r="P13" s="88"/>
    </row>
    <row r="14" spans="1:16" s="34" customFormat="1" ht="12" customHeight="1" x14ac:dyDescent="0.25">
      <c r="A14" s="33">
        <v>10</v>
      </c>
      <c r="B14" s="33" t="s">
        <v>241</v>
      </c>
      <c r="C14" s="33">
        <v>51</v>
      </c>
      <c r="D14" s="33">
        <v>5.5</v>
      </c>
      <c r="E14" s="59" t="s">
        <v>182</v>
      </c>
      <c r="F14" s="88" t="s">
        <v>196</v>
      </c>
      <c r="G14" s="126"/>
      <c r="H14" s="40" t="s">
        <v>212</v>
      </c>
      <c r="I14" s="40" t="s">
        <v>206</v>
      </c>
      <c r="J14" s="62"/>
      <c r="K14" s="120"/>
      <c r="L14" s="40" t="s">
        <v>217</v>
      </c>
      <c r="M14" s="62"/>
      <c r="N14" s="69"/>
      <c r="O14" s="69"/>
      <c r="P14" s="88"/>
    </row>
    <row r="15" spans="1:16" s="34" customFormat="1" ht="12" customHeight="1" x14ac:dyDescent="0.25">
      <c r="A15" s="33">
        <v>11</v>
      </c>
      <c r="B15" s="33" t="s">
        <v>241</v>
      </c>
      <c r="C15" s="33">
        <v>51</v>
      </c>
      <c r="D15" s="33">
        <v>5.6</v>
      </c>
      <c r="E15" s="59" t="s">
        <v>183</v>
      </c>
      <c r="F15" s="88" t="s">
        <v>197</v>
      </c>
      <c r="G15" s="126"/>
      <c r="H15" s="40" t="s">
        <v>212</v>
      </c>
      <c r="I15" s="40" t="s">
        <v>206</v>
      </c>
      <c r="J15" s="62"/>
      <c r="K15" s="120"/>
      <c r="L15" s="40" t="s">
        <v>217</v>
      </c>
      <c r="M15" s="62"/>
      <c r="N15" s="69"/>
      <c r="O15" s="69"/>
      <c r="P15" s="88"/>
    </row>
    <row r="16" spans="1:16" s="34" customFormat="1" ht="12" customHeight="1" x14ac:dyDescent="0.25">
      <c r="A16" s="33">
        <v>12</v>
      </c>
      <c r="B16" s="33" t="s">
        <v>241</v>
      </c>
      <c r="C16" s="33">
        <v>51</v>
      </c>
      <c r="D16" s="33">
        <v>5.7</v>
      </c>
      <c r="E16" s="59" t="s">
        <v>184</v>
      </c>
      <c r="F16" s="88" t="s">
        <v>198</v>
      </c>
      <c r="G16" s="126"/>
      <c r="H16" s="40" t="s">
        <v>212</v>
      </c>
      <c r="I16" s="40" t="s">
        <v>206</v>
      </c>
      <c r="J16" s="62"/>
      <c r="K16" s="120"/>
      <c r="L16" s="40" t="s">
        <v>217</v>
      </c>
      <c r="M16" s="62"/>
      <c r="N16" s="69"/>
      <c r="O16" s="69"/>
      <c r="P16" s="88"/>
    </row>
    <row r="17" spans="1:16" s="34" customFormat="1" ht="12" customHeight="1" x14ac:dyDescent="0.25">
      <c r="A17" s="33">
        <v>13</v>
      </c>
      <c r="B17" s="33" t="s">
        <v>241</v>
      </c>
      <c r="C17" s="33">
        <v>51</v>
      </c>
      <c r="D17" s="33">
        <v>5.8</v>
      </c>
      <c r="E17" s="59" t="s">
        <v>185</v>
      </c>
      <c r="F17" s="88" t="s">
        <v>199</v>
      </c>
      <c r="G17" s="126"/>
      <c r="H17" s="40" t="s">
        <v>212</v>
      </c>
      <c r="I17" s="40" t="s">
        <v>206</v>
      </c>
      <c r="J17" s="62"/>
      <c r="K17" s="120"/>
      <c r="L17" s="40" t="s">
        <v>217</v>
      </c>
      <c r="M17" s="69"/>
      <c r="N17" s="69"/>
      <c r="O17" s="69"/>
      <c r="P17" s="88"/>
    </row>
    <row r="18" spans="1:16" s="34" customFormat="1" ht="12" customHeight="1" x14ac:dyDescent="0.25">
      <c r="A18" s="33">
        <v>14</v>
      </c>
      <c r="B18" s="33" t="s">
        <v>241</v>
      </c>
      <c r="C18" s="33">
        <v>51</v>
      </c>
      <c r="D18" s="33">
        <v>5.9</v>
      </c>
      <c r="E18" s="59" t="s">
        <v>186</v>
      </c>
      <c r="F18" s="88" t="s">
        <v>200</v>
      </c>
      <c r="G18" s="119" t="s">
        <v>200</v>
      </c>
      <c r="H18" s="40" t="s">
        <v>212</v>
      </c>
      <c r="I18" s="40" t="s">
        <v>206</v>
      </c>
      <c r="J18" s="40"/>
      <c r="K18" s="120"/>
      <c r="L18" s="40" t="s">
        <v>151</v>
      </c>
      <c r="M18" s="40"/>
      <c r="N18" s="40"/>
      <c r="O18" s="69"/>
      <c r="P18" s="88"/>
    </row>
    <row r="19" spans="1:16" s="34" customFormat="1" ht="12" customHeight="1" x14ac:dyDescent="0.25">
      <c r="A19" s="33">
        <v>15</v>
      </c>
      <c r="B19" s="33" t="s">
        <v>241</v>
      </c>
      <c r="C19" s="33">
        <v>51</v>
      </c>
      <c r="D19" s="33">
        <v>6</v>
      </c>
      <c r="E19" s="59" t="s">
        <v>187</v>
      </c>
      <c r="F19" s="88" t="s">
        <v>201</v>
      </c>
      <c r="G19" s="84"/>
      <c r="H19" s="40" t="s">
        <v>213</v>
      </c>
      <c r="I19" s="40"/>
      <c r="J19" s="40"/>
      <c r="K19" s="120"/>
      <c r="L19" s="40"/>
      <c r="M19" s="40"/>
      <c r="N19" s="40"/>
      <c r="O19" s="83"/>
      <c r="P19" s="131" t="s">
        <v>243</v>
      </c>
    </row>
    <row r="20" spans="1:16" s="34" customFormat="1" ht="45" x14ac:dyDescent="0.25">
      <c r="A20" s="33">
        <v>16</v>
      </c>
      <c r="B20" s="33" t="s">
        <v>241</v>
      </c>
      <c r="C20" s="33">
        <v>51</v>
      </c>
      <c r="D20" s="33">
        <v>7</v>
      </c>
      <c r="E20" s="59" t="s">
        <v>189</v>
      </c>
      <c r="F20" s="88" t="s">
        <v>202</v>
      </c>
      <c r="G20" s="88"/>
      <c r="H20" s="40" t="s">
        <v>213</v>
      </c>
      <c r="I20" s="40"/>
      <c r="J20" s="40"/>
      <c r="K20" s="120"/>
      <c r="L20" s="40"/>
      <c r="M20" s="40"/>
      <c r="N20" s="40"/>
      <c r="O20" s="69"/>
      <c r="P20" s="130" t="s">
        <v>244</v>
      </c>
    </row>
    <row r="21" spans="1:16" s="34" customFormat="1" ht="33.75" x14ac:dyDescent="0.25">
      <c r="A21" s="33">
        <v>17</v>
      </c>
      <c r="B21" s="33" t="s">
        <v>241</v>
      </c>
      <c r="C21" s="33">
        <v>51</v>
      </c>
      <c r="D21" s="33">
        <v>8</v>
      </c>
      <c r="E21" s="59" t="s">
        <v>188</v>
      </c>
      <c r="F21" s="88" t="s">
        <v>203</v>
      </c>
      <c r="G21" s="88"/>
      <c r="H21" s="40" t="s">
        <v>213</v>
      </c>
      <c r="I21" s="40"/>
      <c r="J21" s="40"/>
      <c r="K21" s="120"/>
      <c r="L21" s="40"/>
      <c r="M21" s="40"/>
      <c r="N21" s="40"/>
      <c r="O21" s="69"/>
      <c r="P21" s="130" t="s">
        <v>245</v>
      </c>
    </row>
    <row r="22" spans="1:16" s="34" customFormat="1" ht="12" customHeight="1" x14ac:dyDescent="0.25">
      <c r="A22" s="33">
        <v>18</v>
      </c>
      <c r="B22" s="33" t="s">
        <v>241</v>
      </c>
      <c r="C22" s="33">
        <v>51</v>
      </c>
      <c r="D22" s="33">
        <v>9</v>
      </c>
      <c r="E22" s="59" t="s">
        <v>190</v>
      </c>
      <c r="F22" s="88" t="s">
        <v>204</v>
      </c>
      <c r="G22" s="88"/>
      <c r="H22" s="40" t="s">
        <v>213</v>
      </c>
      <c r="I22" s="40"/>
      <c r="J22" s="40"/>
      <c r="K22" s="120"/>
      <c r="L22" s="40"/>
      <c r="M22" s="40"/>
      <c r="N22" s="40"/>
      <c r="O22" s="88"/>
      <c r="P22" s="88"/>
    </row>
    <row r="23" spans="1:16" s="34" customFormat="1" ht="22.5" x14ac:dyDescent="0.25">
      <c r="A23" s="33">
        <v>19</v>
      </c>
      <c r="B23" s="33" t="s">
        <v>241</v>
      </c>
      <c r="C23" s="33">
        <v>51</v>
      </c>
      <c r="D23" s="33">
        <v>10</v>
      </c>
      <c r="E23" s="59" t="s">
        <v>207</v>
      </c>
      <c r="F23" s="88" t="s">
        <v>208</v>
      </c>
      <c r="G23" s="119" t="s">
        <v>208</v>
      </c>
      <c r="H23" s="40" t="s">
        <v>209</v>
      </c>
      <c r="I23" s="40" t="s">
        <v>210</v>
      </c>
      <c r="J23" s="40"/>
      <c r="K23" s="120"/>
      <c r="L23" s="40" t="s">
        <v>151</v>
      </c>
      <c r="M23" s="40"/>
      <c r="N23" s="40"/>
      <c r="O23" s="69"/>
      <c r="P23" s="130" t="s">
        <v>246</v>
      </c>
    </row>
    <row r="24" spans="1:16" s="34" customFormat="1" ht="12" customHeight="1" x14ac:dyDescent="0.25">
      <c r="A24" s="33">
        <v>20</v>
      </c>
      <c r="B24" s="33" t="s">
        <v>241</v>
      </c>
      <c r="C24" s="33">
        <v>51</v>
      </c>
      <c r="D24" s="33">
        <v>11</v>
      </c>
      <c r="E24" s="192" t="s">
        <v>321</v>
      </c>
      <c r="F24" s="84" t="s">
        <v>323</v>
      </c>
      <c r="G24" s="139" t="s">
        <v>323</v>
      </c>
      <c r="H24" s="40" t="s">
        <v>325</v>
      </c>
      <c r="I24" s="40" t="s">
        <v>206</v>
      </c>
      <c r="J24" s="40"/>
      <c r="K24" s="61"/>
      <c r="L24" s="40" t="s">
        <v>151</v>
      </c>
      <c r="M24" s="61"/>
      <c r="N24" s="61"/>
      <c r="O24" s="40"/>
      <c r="P24" s="32"/>
    </row>
    <row r="25" spans="1:16" s="34" customFormat="1" ht="12" customHeight="1" x14ac:dyDescent="0.25">
      <c r="A25" s="33">
        <v>21</v>
      </c>
      <c r="B25" s="33" t="s">
        <v>241</v>
      </c>
      <c r="C25" s="33">
        <v>51</v>
      </c>
      <c r="D25" s="33">
        <v>12</v>
      </c>
      <c r="E25" s="193"/>
      <c r="F25" s="88" t="s">
        <v>330</v>
      </c>
      <c r="G25" s="139" t="s">
        <v>330</v>
      </c>
      <c r="H25" s="40" t="s">
        <v>205</v>
      </c>
      <c r="I25" s="40" t="s">
        <v>206</v>
      </c>
      <c r="J25" s="40"/>
      <c r="K25" s="61"/>
      <c r="L25" s="40" t="s">
        <v>217</v>
      </c>
      <c r="M25" s="62"/>
      <c r="N25" s="61"/>
      <c r="O25" s="61"/>
      <c r="P25" s="32" t="s">
        <v>331</v>
      </c>
    </row>
    <row r="26" spans="1:16" s="34" customFormat="1" ht="12" customHeight="1" x14ac:dyDescent="0.25">
      <c r="A26" s="33">
        <v>22</v>
      </c>
      <c r="B26" s="33" t="s">
        <v>241</v>
      </c>
      <c r="C26" s="33">
        <v>51</v>
      </c>
      <c r="D26" s="33">
        <v>13</v>
      </c>
      <c r="E26" s="87" t="s">
        <v>322</v>
      </c>
      <c r="F26" s="139" t="s">
        <v>324</v>
      </c>
      <c r="G26" s="139" t="s">
        <v>324</v>
      </c>
      <c r="H26" s="40" t="s">
        <v>209</v>
      </c>
      <c r="I26" s="40" t="s">
        <v>210</v>
      </c>
      <c r="J26" s="40"/>
      <c r="K26" s="61"/>
      <c r="L26" s="40" t="s">
        <v>151</v>
      </c>
      <c r="M26" s="62"/>
      <c r="N26" s="61"/>
      <c r="O26" s="61"/>
      <c r="P26" s="32"/>
    </row>
    <row r="27" spans="1:16" s="34" customFormat="1" ht="12" customHeight="1" x14ac:dyDescent="0.25">
      <c r="A27" s="33">
        <v>23</v>
      </c>
      <c r="B27" s="33"/>
      <c r="C27" s="33"/>
      <c r="D27" s="33"/>
      <c r="E27" s="69"/>
      <c r="F27" s="69"/>
      <c r="G27" s="40"/>
      <c r="H27" s="40"/>
      <c r="I27" s="40"/>
      <c r="J27" s="40"/>
      <c r="K27" s="61"/>
      <c r="L27" s="40"/>
      <c r="M27" s="62"/>
      <c r="N27" s="61"/>
      <c r="O27" s="61"/>
      <c r="P27" s="32"/>
    </row>
    <row r="28" spans="1:16" s="34" customFormat="1" ht="12" customHeight="1" x14ac:dyDescent="0.25">
      <c r="A28" s="33">
        <v>24</v>
      </c>
      <c r="B28" s="33"/>
      <c r="C28" s="33"/>
      <c r="D28" s="33"/>
      <c r="E28" s="69"/>
      <c r="F28" s="69"/>
      <c r="G28" s="40"/>
      <c r="H28" s="40"/>
      <c r="I28" s="40"/>
      <c r="J28" s="40"/>
      <c r="K28" s="61"/>
      <c r="L28" s="40"/>
      <c r="M28" s="62"/>
      <c r="N28" s="61"/>
      <c r="O28" s="61"/>
      <c r="P28" s="32"/>
    </row>
    <row r="29" spans="1:16" s="34" customFormat="1" ht="12" customHeight="1" x14ac:dyDescent="0.25">
      <c r="A29" s="33">
        <v>25</v>
      </c>
      <c r="B29" s="33"/>
      <c r="C29" s="33"/>
      <c r="D29" s="33"/>
      <c r="E29" s="69"/>
      <c r="F29" s="69"/>
      <c r="G29" s="40"/>
      <c r="H29" s="40"/>
      <c r="I29" s="40"/>
      <c r="J29" s="40"/>
      <c r="K29" s="61"/>
      <c r="L29" s="40"/>
      <c r="M29" s="62"/>
      <c r="N29" s="61"/>
      <c r="O29" s="61"/>
      <c r="P29" s="32"/>
    </row>
    <row r="30" spans="1:16" s="34" customFormat="1" ht="12" customHeight="1" x14ac:dyDescent="0.25">
      <c r="A30" s="33">
        <v>26</v>
      </c>
      <c r="B30" s="33"/>
      <c r="C30" s="33"/>
      <c r="D30" s="33"/>
      <c r="E30" s="69"/>
      <c r="F30" s="69"/>
      <c r="G30" s="40"/>
      <c r="H30" s="40"/>
      <c r="I30" s="40"/>
      <c r="J30" s="40"/>
      <c r="K30" s="61"/>
      <c r="L30" s="40"/>
      <c r="M30" s="62"/>
      <c r="N30" s="61"/>
      <c r="O30" s="61"/>
      <c r="P30" s="32"/>
    </row>
    <row r="31" spans="1:16" s="34" customFormat="1" ht="12" customHeight="1" x14ac:dyDescent="0.25">
      <c r="A31" s="33">
        <v>27</v>
      </c>
      <c r="B31" s="33"/>
      <c r="C31" s="33"/>
      <c r="D31" s="33"/>
      <c r="E31" s="69"/>
      <c r="F31" s="69"/>
      <c r="G31" s="40"/>
      <c r="H31" s="40"/>
      <c r="I31" s="40"/>
      <c r="J31" s="40"/>
      <c r="K31" s="61"/>
      <c r="L31" s="40"/>
      <c r="M31" s="62"/>
      <c r="N31" s="61"/>
      <c r="O31" s="61"/>
      <c r="P31" s="32"/>
    </row>
    <row r="32" spans="1:16" s="34" customFormat="1" ht="12" customHeight="1" x14ac:dyDescent="0.25">
      <c r="A32" s="33">
        <v>28</v>
      </c>
      <c r="B32" s="33"/>
      <c r="C32" s="33"/>
      <c r="D32" s="33"/>
      <c r="E32" s="69"/>
      <c r="F32" s="69"/>
      <c r="G32" s="40"/>
      <c r="H32" s="40"/>
      <c r="I32" s="40"/>
      <c r="J32" s="40"/>
      <c r="K32" s="61"/>
      <c r="L32" s="40"/>
      <c r="M32" s="62"/>
      <c r="N32" s="61"/>
      <c r="O32" s="61"/>
      <c r="P32" s="32"/>
    </row>
    <row r="33" spans="1:16" s="34" customFormat="1" ht="12" customHeight="1" x14ac:dyDescent="0.25">
      <c r="A33" s="33">
        <v>29</v>
      </c>
      <c r="B33" s="33"/>
      <c r="C33" s="33"/>
      <c r="D33" s="33"/>
      <c r="E33" s="69"/>
      <c r="F33" s="69"/>
      <c r="G33" s="40"/>
      <c r="H33" s="40"/>
      <c r="I33" s="40"/>
      <c r="J33" s="40"/>
      <c r="K33" s="61"/>
      <c r="L33" s="40"/>
      <c r="M33" s="62"/>
      <c r="N33" s="61"/>
      <c r="O33" s="61"/>
      <c r="P33" s="32"/>
    </row>
    <row r="34" spans="1:16" s="34" customFormat="1" ht="12" customHeight="1" x14ac:dyDescent="0.25">
      <c r="A34" s="33">
        <v>30</v>
      </c>
      <c r="B34" s="33"/>
      <c r="C34" s="33"/>
      <c r="D34" s="33"/>
      <c r="E34" s="69"/>
      <c r="F34" s="69"/>
      <c r="G34" s="40"/>
      <c r="H34" s="40"/>
      <c r="I34" s="40"/>
      <c r="J34" s="40"/>
      <c r="K34" s="61"/>
      <c r="L34" s="40"/>
      <c r="M34" s="62"/>
      <c r="N34" s="61"/>
      <c r="O34" s="61"/>
      <c r="P34" s="32"/>
    </row>
    <row r="35" spans="1:16" s="34" customFormat="1" ht="12" customHeight="1" x14ac:dyDescent="0.25">
      <c r="A35" s="33">
        <v>31</v>
      </c>
      <c r="B35" s="33"/>
      <c r="C35" s="33"/>
      <c r="D35" s="33"/>
      <c r="E35" s="69"/>
      <c r="F35" s="69"/>
      <c r="G35" s="40"/>
      <c r="H35" s="40"/>
      <c r="I35" s="40"/>
      <c r="J35" s="40"/>
      <c r="K35" s="61"/>
      <c r="L35" s="40"/>
      <c r="M35" s="62"/>
      <c r="N35" s="61"/>
      <c r="O35" s="61"/>
      <c r="P35" s="32"/>
    </row>
    <row r="36" spans="1:16" s="34" customFormat="1" ht="12" customHeight="1" x14ac:dyDescent="0.25">
      <c r="A36" s="33">
        <v>32</v>
      </c>
      <c r="B36" s="33"/>
      <c r="C36" s="33"/>
      <c r="D36" s="33"/>
      <c r="E36" s="69"/>
      <c r="F36" s="69"/>
      <c r="G36" s="40"/>
      <c r="H36" s="40"/>
      <c r="I36" s="40"/>
      <c r="J36" s="40"/>
      <c r="K36" s="61"/>
      <c r="L36" s="40"/>
      <c r="M36" s="62"/>
      <c r="N36" s="61"/>
      <c r="O36" s="61"/>
      <c r="P36" s="32"/>
    </row>
    <row r="37" spans="1:16" s="34" customFormat="1" ht="12" customHeight="1" x14ac:dyDescent="0.25">
      <c r="A37" s="33">
        <v>33</v>
      </c>
      <c r="B37" s="33"/>
      <c r="C37" s="33"/>
      <c r="D37" s="33"/>
      <c r="E37" s="69"/>
      <c r="F37" s="69"/>
      <c r="G37" s="40"/>
      <c r="H37" s="40"/>
      <c r="I37" s="40"/>
      <c r="J37" s="40"/>
      <c r="K37" s="61"/>
      <c r="L37" s="40"/>
      <c r="M37" s="62"/>
      <c r="N37" s="61"/>
      <c r="O37" s="61"/>
      <c r="P37" s="32"/>
    </row>
    <row r="38" spans="1:16" s="34" customFormat="1" ht="12" customHeight="1" x14ac:dyDescent="0.25">
      <c r="A38" s="33">
        <v>34</v>
      </c>
      <c r="B38" s="33"/>
      <c r="C38" s="33"/>
      <c r="D38" s="33"/>
      <c r="E38" s="69"/>
      <c r="F38" s="69"/>
      <c r="G38" s="40"/>
      <c r="H38" s="40"/>
      <c r="I38" s="40"/>
      <c r="J38" s="40"/>
      <c r="K38" s="61"/>
      <c r="L38" s="40"/>
      <c r="M38" s="62"/>
      <c r="N38" s="61"/>
      <c r="O38" s="61"/>
      <c r="P38" s="32"/>
    </row>
    <row r="39" spans="1:16" s="34" customFormat="1" ht="12" customHeight="1" x14ac:dyDescent="0.25">
      <c r="A39" s="33">
        <v>35</v>
      </c>
      <c r="B39" s="33"/>
      <c r="C39" s="33"/>
      <c r="D39" s="33"/>
      <c r="E39" s="69"/>
      <c r="F39" s="69"/>
      <c r="G39" s="40"/>
      <c r="H39" s="40"/>
      <c r="I39" s="40"/>
      <c r="J39" s="40"/>
      <c r="K39" s="61"/>
      <c r="L39" s="40"/>
      <c r="M39" s="62"/>
      <c r="N39" s="61"/>
      <c r="O39" s="61"/>
      <c r="P39" s="32"/>
    </row>
    <row r="40" spans="1:16" s="34" customFormat="1" ht="12" customHeight="1" x14ac:dyDescent="0.25">
      <c r="A40" s="33">
        <v>36</v>
      </c>
      <c r="B40" s="33"/>
      <c r="C40" s="33"/>
      <c r="D40" s="33"/>
      <c r="E40" s="69"/>
      <c r="F40" s="69"/>
      <c r="G40" s="40"/>
      <c r="H40" s="40"/>
      <c r="I40" s="40"/>
      <c r="J40" s="40"/>
      <c r="K40" s="61"/>
      <c r="L40" s="40"/>
      <c r="M40" s="62"/>
      <c r="N40" s="61"/>
      <c r="O40" s="61"/>
      <c r="P40" s="32"/>
    </row>
    <row r="41" spans="1:16" s="34" customFormat="1" ht="12" customHeight="1" x14ac:dyDescent="0.25">
      <c r="A41" s="33">
        <v>37</v>
      </c>
      <c r="B41" s="33"/>
      <c r="C41" s="33"/>
      <c r="D41" s="33"/>
      <c r="E41" s="69"/>
      <c r="F41" s="69"/>
      <c r="G41" s="40"/>
      <c r="H41" s="40"/>
      <c r="I41" s="40"/>
      <c r="J41" s="40"/>
      <c r="K41" s="61"/>
      <c r="L41" s="40"/>
      <c r="M41" s="62"/>
      <c r="N41" s="61"/>
      <c r="O41" s="61"/>
      <c r="P41" s="32"/>
    </row>
    <row r="42" spans="1:16" s="34" customFormat="1" ht="12" customHeight="1" x14ac:dyDescent="0.25">
      <c r="A42" s="33">
        <v>38</v>
      </c>
      <c r="B42" s="33"/>
      <c r="C42" s="33"/>
      <c r="D42" s="33"/>
      <c r="E42" s="69"/>
      <c r="F42" s="69"/>
      <c r="G42" s="40"/>
      <c r="H42" s="40"/>
      <c r="I42" s="40"/>
      <c r="J42" s="40"/>
      <c r="K42" s="61"/>
      <c r="L42" s="40"/>
      <c r="M42" s="62"/>
      <c r="N42" s="61"/>
      <c r="O42" s="61"/>
      <c r="P42" s="32"/>
    </row>
    <row r="43" spans="1:16" s="34" customFormat="1" ht="12" customHeight="1" x14ac:dyDescent="0.25">
      <c r="A43" s="33">
        <v>39</v>
      </c>
      <c r="B43" s="33"/>
      <c r="C43" s="33"/>
      <c r="D43" s="33"/>
      <c r="E43" s="69"/>
      <c r="F43" s="69"/>
      <c r="G43" s="40"/>
      <c r="H43" s="40"/>
      <c r="I43" s="40"/>
      <c r="J43" s="40"/>
      <c r="K43" s="61"/>
      <c r="L43" s="40"/>
      <c r="M43" s="62"/>
      <c r="N43" s="61"/>
      <c r="O43" s="61"/>
      <c r="P43" s="32"/>
    </row>
    <row r="44" spans="1:16" s="34" customFormat="1" ht="12" customHeight="1" x14ac:dyDescent="0.25">
      <c r="A44" s="33">
        <v>40</v>
      </c>
      <c r="B44" s="33"/>
      <c r="C44" s="33"/>
      <c r="D44" s="33"/>
      <c r="E44" s="69"/>
      <c r="F44" s="69"/>
      <c r="G44" s="40"/>
      <c r="H44" s="40"/>
      <c r="I44" s="40"/>
      <c r="J44" s="40"/>
      <c r="K44" s="61"/>
      <c r="L44" s="40"/>
      <c r="M44" s="62"/>
      <c r="N44" s="61"/>
      <c r="O44" s="61"/>
      <c r="P44" s="32"/>
    </row>
    <row r="45" spans="1:16" s="34" customFormat="1" ht="12" customHeight="1" x14ac:dyDescent="0.25">
      <c r="A45" s="33">
        <v>41</v>
      </c>
      <c r="B45" s="33"/>
      <c r="C45" s="33"/>
      <c r="D45" s="33"/>
      <c r="E45" s="69"/>
      <c r="F45" s="69"/>
      <c r="G45" s="40"/>
      <c r="H45" s="40"/>
      <c r="I45" s="40"/>
      <c r="J45" s="40"/>
      <c r="K45" s="61"/>
      <c r="L45" s="40"/>
      <c r="M45" s="62"/>
      <c r="N45" s="61"/>
      <c r="O45" s="61"/>
      <c r="P45" s="32"/>
    </row>
    <row r="46" spans="1:16" s="34" customFormat="1" ht="12" customHeight="1" x14ac:dyDescent="0.25">
      <c r="A46" s="33">
        <v>42</v>
      </c>
      <c r="B46" s="33"/>
      <c r="C46" s="33"/>
      <c r="D46" s="33"/>
      <c r="E46" s="69"/>
      <c r="F46" s="69"/>
      <c r="G46" s="40"/>
      <c r="H46" s="40"/>
      <c r="I46" s="40"/>
      <c r="J46" s="40"/>
      <c r="K46" s="61"/>
      <c r="L46" s="40"/>
      <c r="M46" s="62"/>
      <c r="N46" s="61"/>
      <c r="O46" s="61"/>
      <c r="P46" s="32"/>
    </row>
    <row r="47" spans="1:16" s="34" customFormat="1" ht="12" customHeight="1" x14ac:dyDescent="0.25">
      <c r="A47" s="33">
        <v>43</v>
      </c>
      <c r="B47" s="33"/>
      <c r="C47" s="33"/>
      <c r="D47" s="33"/>
      <c r="E47" s="69"/>
      <c r="F47" s="69"/>
      <c r="G47" s="40"/>
      <c r="H47" s="40"/>
      <c r="I47" s="40"/>
      <c r="J47" s="40"/>
      <c r="K47" s="61"/>
      <c r="L47" s="40"/>
      <c r="M47" s="62"/>
      <c r="N47" s="61"/>
      <c r="O47" s="61"/>
      <c r="P47" s="32"/>
    </row>
    <row r="48" spans="1:16" s="34" customFormat="1" ht="12" customHeight="1" x14ac:dyDescent="0.25">
      <c r="A48" s="33">
        <v>44</v>
      </c>
      <c r="B48" s="33"/>
      <c r="C48" s="33"/>
      <c r="D48" s="33"/>
      <c r="E48" s="74"/>
      <c r="F48" s="74"/>
      <c r="G48" s="74"/>
      <c r="H48" s="40"/>
      <c r="I48" s="40"/>
      <c r="J48" s="40"/>
      <c r="K48" s="61"/>
      <c r="L48" s="40"/>
      <c r="M48" s="62"/>
      <c r="N48" s="61"/>
      <c r="O48" s="61"/>
      <c r="P48" s="32"/>
    </row>
    <row r="49" spans="1:16" s="34" customFormat="1" ht="12" customHeight="1" x14ac:dyDescent="0.25">
      <c r="A49" s="33">
        <v>45</v>
      </c>
      <c r="B49" s="33"/>
      <c r="C49" s="33"/>
      <c r="D49" s="33"/>
      <c r="E49" s="74"/>
      <c r="F49" s="74"/>
      <c r="G49" s="40"/>
      <c r="H49" s="40"/>
      <c r="I49" s="40"/>
      <c r="J49" s="40"/>
      <c r="K49" s="61"/>
      <c r="L49" s="40"/>
      <c r="M49" s="62"/>
      <c r="N49" s="61"/>
      <c r="O49" s="61"/>
      <c r="P49" s="32"/>
    </row>
    <row r="50" spans="1:16" s="34" customFormat="1" ht="12" customHeight="1" x14ac:dyDescent="0.25">
      <c r="A50" s="33">
        <v>46</v>
      </c>
      <c r="B50" s="33"/>
      <c r="C50" s="33"/>
      <c r="D50" s="33"/>
      <c r="E50" s="74"/>
      <c r="F50" s="74"/>
      <c r="G50" s="74"/>
      <c r="H50" s="40"/>
      <c r="I50" s="40"/>
      <c r="J50" s="40"/>
      <c r="K50" s="61"/>
      <c r="L50" s="40"/>
      <c r="M50" s="62"/>
      <c r="N50" s="61"/>
      <c r="O50" s="61"/>
      <c r="P50" s="32"/>
    </row>
    <row r="51" spans="1:16" s="34" customFormat="1" ht="12" customHeight="1" x14ac:dyDescent="0.25">
      <c r="A51" s="33">
        <v>47</v>
      </c>
      <c r="B51" s="33"/>
      <c r="C51" s="33"/>
      <c r="D51" s="33"/>
      <c r="E51" s="74"/>
      <c r="F51" s="74"/>
      <c r="G51" s="40"/>
      <c r="H51" s="40"/>
      <c r="I51" s="40"/>
      <c r="J51" s="40"/>
      <c r="K51" s="61"/>
      <c r="L51" s="40"/>
      <c r="M51" s="62"/>
      <c r="N51" s="61"/>
      <c r="O51" s="61"/>
      <c r="P51" s="32"/>
    </row>
    <row r="52" spans="1:16" s="34" customFormat="1" ht="12" customHeight="1" x14ac:dyDescent="0.25">
      <c r="A52" s="33">
        <v>48</v>
      </c>
      <c r="B52" s="33"/>
      <c r="C52" s="33"/>
      <c r="D52" s="33"/>
      <c r="E52" s="74"/>
      <c r="F52" s="74"/>
      <c r="G52" s="40"/>
      <c r="H52" s="40"/>
      <c r="I52" s="40"/>
      <c r="J52" s="40"/>
      <c r="K52" s="61"/>
      <c r="L52" s="40"/>
      <c r="M52" s="62"/>
      <c r="N52" s="61"/>
      <c r="O52" s="61"/>
      <c r="P52" s="32"/>
    </row>
    <row r="53" spans="1:16" s="34" customFormat="1" ht="12" customHeight="1" x14ac:dyDescent="0.25">
      <c r="A53" s="33">
        <v>49</v>
      </c>
      <c r="B53" s="33"/>
      <c r="C53" s="33"/>
      <c r="D53" s="33"/>
      <c r="E53" s="74"/>
      <c r="F53" s="74"/>
      <c r="G53" s="40"/>
      <c r="H53" s="40"/>
      <c r="I53" s="40"/>
      <c r="J53" s="40"/>
      <c r="K53" s="61"/>
      <c r="L53" s="40"/>
      <c r="M53" s="62"/>
      <c r="N53" s="61"/>
      <c r="O53" s="61"/>
      <c r="P53" s="32"/>
    </row>
    <row r="54" spans="1:16" s="34" customFormat="1" ht="12" customHeight="1" x14ac:dyDescent="0.25">
      <c r="A54" s="33">
        <v>50</v>
      </c>
      <c r="B54" s="33"/>
      <c r="C54" s="33"/>
      <c r="D54" s="33"/>
      <c r="E54" s="74"/>
      <c r="F54" s="74"/>
      <c r="G54" s="40"/>
      <c r="H54" s="40"/>
      <c r="I54" s="40"/>
      <c r="J54" s="40"/>
      <c r="K54" s="61"/>
      <c r="L54" s="40"/>
      <c r="M54" s="62"/>
      <c r="N54" s="61"/>
      <c r="O54" s="61"/>
      <c r="P54" s="32"/>
    </row>
  </sheetData>
  <mergeCells count="6">
    <mergeCell ref="E24:E25"/>
    <mergeCell ref="A1:E2"/>
    <mergeCell ref="H1:I1"/>
    <mergeCell ref="H2:I2"/>
    <mergeCell ref="J1:L1"/>
    <mergeCell ref="J2:L2"/>
  </mergeCells>
  <dataValidations count="6">
    <dataValidation type="list" allowBlank="1" showInputMessage="1" showErrorMessage="1" sqref="N25:O54 M24:N24">
      <formula1>"   ,l"</formula1>
    </dataValidation>
    <dataValidation type="list" allowBlank="1" showInputMessage="1" showErrorMessage="1" sqref="I5:I19 I22:I54">
      <formula1>"Text, Number, DateTime, Boolean"</formula1>
    </dataValidation>
    <dataValidation allowBlank="1" showErrorMessage="1" sqref="G5 G27:G54"/>
    <dataValidation type="list" allowBlank="1" showInputMessage="1" showErrorMessage="1" sqref="L5:L54">
      <formula1>"I,O,I/O"</formula1>
    </dataValidation>
    <dataValidation type="list" allowBlank="1" showInputMessage="1" showErrorMessage="1" sqref="H5">
      <formula1>"Caption,Textbox,DateTimePicker,RichTextbox,Label,ComboBox,CheckBox,RadioButton,Button,DataGrid, Image,Link,Form,Frame,Menu,MenuItem,Combo Column,Grid Column,Data Column,Other"</formula1>
    </dataValidation>
    <dataValidation type="list" allowBlank="1" showInputMessage="1" showErrorMessage="1" sqref="H6:H54">
      <formula1>"Caption,Textbox,DateTimePicker,RichTextbox,Label,ComboBox,CheckBox,RadioButton,Button,DataGrid, Image,Link,Form,Frame,Menu,MenuItem,Combo Column,Grid Column,Data Column,DropDown,Other"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2"/>
  <sheetViews>
    <sheetView view="pageBreakPreview" zoomScaleSheetLayoutView="100" workbookViewId="0">
      <selection activeCell="G28" sqref="G28"/>
    </sheetView>
  </sheetViews>
  <sheetFormatPr defaultRowHeight="12" customHeight="1" x14ac:dyDescent="0.15"/>
  <cols>
    <col min="1" max="3" width="8" style="22" customWidth="1"/>
    <col min="4" max="4" width="24.7109375" style="22" customWidth="1"/>
    <col min="5" max="5" width="11" style="22" customWidth="1"/>
    <col min="6" max="6" width="17.7109375" style="22" customWidth="1"/>
    <col min="7" max="7" width="16.140625" style="23" customWidth="1"/>
    <col min="8" max="8" width="18.5703125" style="23" customWidth="1"/>
    <col min="9" max="9" width="14.42578125" style="23" customWidth="1"/>
    <col min="10" max="10" width="47.28515625" style="23" customWidth="1"/>
    <col min="11" max="11" width="20.28515625" style="23" hidden="1" customWidth="1"/>
    <col min="12" max="12" width="20.28515625" style="23" customWidth="1"/>
    <col min="13" max="13" width="10.42578125" style="23" bestFit="1" customWidth="1"/>
    <col min="14" max="14" width="9.28515625" style="23" customWidth="1"/>
    <col min="15" max="15" width="8.42578125" style="23" customWidth="1"/>
    <col min="16" max="16" width="14.7109375" style="23" customWidth="1"/>
    <col min="17" max="17" width="13.140625" style="23" customWidth="1"/>
    <col min="18" max="18" width="16.7109375" style="22" customWidth="1"/>
    <col min="19" max="16384" width="9.140625" style="22"/>
  </cols>
  <sheetData>
    <row r="1" spans="1:17" s="25" customFormat="1" ht="12" customHeight="1" x14ac:dyDescent="0.25">
      <c r="A1" s="31" t="s">
        <v>1</v>
      </c>
      <c r="B1" s="30"/>
      <c r="C1" s="30"/>
      <c r="D1" s="105" t="str">
        <f>'Update History'!D1</f>
        <v>ASOFT - ERP.NET</v>
      </c>
      <c r="E1" s="30" t="s">
        <v>3</v>
      </c>
      <c r="F1" s="105" t="str">
        <f>'Update History'!F1</f>
        <v>CF0144</v>
      </c>
      <c r="G1" s="30" t="s">
        <v>5</v>
      </c>
      <c r="H1" s="112" t="str">
        <f>'Update History'!H1</f>
        <v>Thị Phượng</v>
      </c>
      <c r="I1" s="104" t="s">
        <v>7</v>
      </c>
      <c r="J1" s="112" t="str">
        <f>'Update History'!J1</f>
        <v>Thị Phượng</v>
      </c>
      <c r="K1" s="66"/>
    </row>
    <row r="2" spans="1:17" s="25" customFormat="1" ht="12" customHeight="1" x14ac:dyDescent="0.25">
      <c r="A2" s="31" t="s">
        <v>2</v>
      </c>
      <c r="B2" s="30"/>
      <c r="C2" s="30"/>
      <c r="D2" s="105" t="str">
        <f>'Update History'!D2</f>
        <v>ASOFT - CI</v>
      </c>
      <c r="E2" s="30" t="s">
        <v>50</v>
      </c>
      <c r="F2" s="105" t="str">
        <f>'Update History'!F2</f>
        <v>Cập nhật sơ đồ tuyến</v>
      </c>
      <c r="G2" s="30" t="s">
        <v>6</v>
      </c>
      <c r="H2" s="67">
        <f>'Update History'!H2</f>
        <v>42383</v>
      </c>
      <c r="I2" s="104" t="s">
        <v>8</v>
      </c>
      <c r="J2" s="67">
        <f>'Update History'!J2</f>
        <v>42387</v>
      </c>
      <c r="K2" s="67"/>
    </row>
    <row r="4" spans="1:17" s="21" customFormat="1" ht="24" customHeight="1" x14ac:dyDescent="0.25">
      <c r="A4" s="24" t="s">
        <v>45</v>
      </c>
      <c r="B4" s="24" t="s">
        <v>239</v>
      </c>
      <c r="C4" s="24" t="s">
        <v>240</v>
      </c>
      <c r="D4" s="24" t="s">
        <v>104</v>
      </c>
      <c r="E4" s="24" t="s">
        <v>110</v>
      </c>
      <c r="F4" s="24" t="s">
        <v>107</v>
      </c>
      <c r="G4" s="24" t="s">
        <v>108</v>
      </c>
      <c r="H4" s="24" t="s">
        <v>100</v>
      </c>
      <c r="I4" s="24" t="s">
        <v>52</v>
      </c>
      <c r="J4" s="24" t="s">
        <v>53</v>
      </c>
      <c r="K4" s="24" t="s">
        <v>49</v>
      </c>
      <c r="M4" s="34"/>
      <c r="N4" s="34"/>
      <c r="O4" s="34"/>
      <c r="P4" s="34"/>
      <c r="Q4" s="34"/>
    </row>
    <row r="5" spans="1:17" s="34" customFormat="1" ht="12" customHeight="1" x14ac:dyDescent="0.25">
      <c r="A5" s="33">
        <v>1</v>
      </c>
      <c r="B5" s="33" t="s">
        <v>241</v>
      </c>
      <c r="C5" s="33">
        <v>51</v>
      </c>
      <c r="D5" s="126" t="s">
        <v>188</v>
      </c>
      <c r="E5" s="126" t="s">
        <v>247</v>
      </c>
      <c r="F5" s="132" t="s">
        <v>236</v>
      </c>
      <c r="G5" s="62"/>
      <c r="H5" s="126" t="s">
        <v>249</v>
      </c>
      <c r="I5" s="126" t="s">
        <v>248</v>
      </c>
      <c r="J5" s="63" t="s">
        <v>258</v>
      </c>
      <c r="K5" s="69"/>
    </row>
    <row r="6" spans="1:17" s="34" customFormat="1" ht="12" customHeight="1" x14ac:dyDescent="0.25">
      <c r="A6" s="33">
        <v>2</v>
      </c>
      <c r="B6" s="33" t="s">
        <v>241</v>
      </c>
      <c r="C6" s="33">
        <v>51</v>
      </c>
      <c r="D6" s="126" t="s">
        <v>180</v>
      </c>
      <c r="E6" s="126" t="s">
        <v>247</v>
      </c>
      <c r="F6" s="132" t="s">
        <v>250</v>
      </c>
      <c r="G6" s="62"/>
      <c r="H6" s="126" t="s">
        <v>251</v>
      </c>
      <c r="I6" s="126" t="s">
        <v>252</v>
      </c>
      <c r="J6" s="63" t="s">
        <v>253</v>
      </c>
      <c r="K6" s="88"/>
    </row>
    <row r="7" spans="1:17" s="34" customFormat="1" ht="11.25" x14ac:dyDescent="0.25">
      <c r="A7" s="33">
        <v>3</v>
      </c>
      <c r="B7" s="33" t="s">
        <v>241</v>
      </c>
      <c r="C7" s="33">
        <v>51</v>
      </c>
      <c r="D7" s="129" t="s">
        <v>182</v>
      </c>
      <c r="E7" s="126" t="s">
        <v>247</v>
      </c>
      <c r="F7" s="132" t="s">
        <v>307</v>
      </c>
      <c r="G7" s="62"/>
      <c r="H7" s="126" t="s">
        <v>308</v>
      </c>
      <c r="I7" s="126" t="s">
        <v>252</v>
      </c>
      <c r="J7" s="63" t="s">
        <v>253</v>
      </c>
      <c r="K7" s="84"/>
    </row>
    <row r="8" spans="1:17" s="34" customFormat="1" ht="12" customHeight="1" x14ac:dyDescent="0.25">
      <c r="A8" s="33">
        <v>4</v>
      </c>
      <c r="B8" s="33" t="s">
        <v>241</v>
      </c>
      <c r="C8" s="33">
        <v>51</v>
      </c>
      <c r="D8" s="84" t="s">
        <v>176</v>
      </c>
      <c r="E8" s="84" t="s">
        <v>247</v>
      </c>
      <c r="F8" s="132" t="s">
        <v>256</v>
      </c>
      <c r="G8" s="62"/>
      <c r="H8" s="69" t="s">
        <v>257</v>
      </c>
      <c r="I8" s="84" t="s">
        <v>252</v>
      </c>
      <c r="J8" s="63" t="s">
        <v>253</v>
      </c>
      <c r="K8" s="84"/>
    </row>
    <row r="9" spans="1:17" s="34" customFormat="1" ht="12" customHeight="1" x14ac:dyDescent="0.25">
      <c r="A9" s="33">
        <v>5</v>
      </c>
      <c r="B9" s="33" t="s">
        <v>241</v>
      </c>
      <c r="C9" s="33">
        <v>51</v>
      </c>
      <c r="D9" s="84" t="s">
        <v>175</v>
      </c>
      <c r="E9" s="84" t="s">
        <v>247</v>
      </c>
      <c r="F9" s="132" t="s">
        <v>236</v>
      </c>
      <c r="G9" s="62"/>
      <c r="H9" s="84" t="s">
        <v>255</v>
      </c>
      <c r="I9" s="84" t="s">
        <v>252</v>
      </c>
      <c r="J9" s="63" t="s">
        <v>253</v>
      </c>
      <c r="K9" s="69"/>
    </row>
    <row r="10" spans="1:17" s="34" customFormat="1" ht="12" customHeight="1" x14ac:dyDescent="0.25">
      <c r="A10" s="33">
        <v>6</v>
      </c>
      <c r="B10" s="33" t="s">
        <v>241</v>
      </c>
      <c r="C10" s="33">
        <v>51</v>
      </c>
      <c r="D10" s="126" t="s">
        <v>321</v>
      </c>
      <c r="E10" s="126" t="s">
        <v>310</v>
      </c>
      <c r="F10" s="134"/>
      <c r="G10" s="62"/>
      <c r="H10" s="126" t="s">
        <v>254</v>
      </c>
      <c r="I10" s="126" t="s">
        <v>252</v>
      </c>
      <c r="J10" s="63" t="s">
        <v>262</v>
      </c>
      <c r="K10" s="69"/>
      <c r="L10" s="110"/>
    </row>
    <row r="11" spans="1:17" s="34" customFormat="1" ht="12" customHeight="1" x14ac:dyDescent="0.25">
      <c r="A11" s="33">
        <v>7</v>
      </c>
      <c r="B11" s="33" t="s">
        <v>241</v>
      </c>
      <c r="C11" s="33">
        <v>51</v>
      </c>
      <c r="D11" s="84" t="s">
        <v>326</v>
      </c>
      <c r="E11" s="84" t="s">
        <v>247</v>
      </c>
      <c r="F11" s="40"/>
      <c r="G11" s="62"/>
      <c r="H11" s="69" t="s">
        <v>263</v>
      </c>
      <c r="I11" s="84" t="s">
        <v>252</v>
      </c>
      <c r="J11" s="82" t="s">
        <v>264</v>
      </c>
      <c r="K11" s="69"/>
      <c r="L11" s="110"/>
    </row>
    <row r="12" spans="1:17" s="34" customFormat="1" ht="22.5" x14ac:dyDescent="0.25">
      <c r="A12" s="33">
        <v>8</v>
      </c>
      <c r="B12" s="33" t="s">
        <v>241</v>
      </c>
      <c r="C12" s="33">
        <v>51</v>
      </c>
      <c r="D12" s="84" t="s">
        <v>342</v>
      </c>
      <c r="E12" s="84" t="s">
        <v>247</v>
      </c>
      <c r="F12" s="40"/>
      <c r="G12" s="62"/>
      <c r="H12" s="138" t="s">
        <v>316</v>
      </c>
      <c r="I12" s="138" t="s">
        <v>252</v>
      </c>
      <c r="J12" s="63" t="s">
        <v>315</v>
      </c>
      <c r="K12" s="69"/>
      <c r="L12" s="110"/>
    </row>
    <row r="13" spans="1:17" s="34" customFormat="1" ht="12" customHeight="1" x14ac:dyDescent="0.25">
      <c r="A13" s="33">
        <v>9</v>
      </c>
      <c r="B13" s="33"/>
      <c r="C13" s="33"/>
      <c r="D13" s="84"/>
      <c r="E13" s="84"/>
      <c r="F13" s="40"/>
      <c r="G13" s="62"/>
      <c r="H13" s="61"/>
      <c r="I13" s="84"/>
      <c r="J13" s="82"/>
      <c r="K13" s="69"/>
      <c r="L13" s="110"/>
    </row>
    <row r="14" spans="1:17" s="34" customFormat="1" ht="12" customHeight="1" x14ac:dyDescent="0.25">
      <c r="A14" s="33">
        <v>10</v>
      </c>
      <c r="B14" s="33"/>
      <c r="C14" s="33"/>
      <c r="D14" s="84"/>
      <c r="E14" s="74"/>
      <c r="F14" s="40"/>
      <c r="G14" s="62"/>
      <c r="H14" s="61"/>
      <c r="I14" s="69"/>
      <c r="J14" s="69"/>
      <c r="K14" s="69"/>
      <c r="L14" s="110"/>
    </row>
    <row r="15" spans="1:17" s="34" customFormat="1" ht="12" customHeight="1" x14ac:dyDescent="0.25">
      <c r="A15" s="33">
        <v>11</v>
      </c>
      <c r="B15" s="33"/>
      <c r="C15" s="33"/>
      <c r="D15" s="84"/>
      <c r="E15" s="74"/>
      <c r="F15" s="40"/>
      <c r="G15" s="62"/>
      <c r="H15" s="61"/>
      <c r="I15" s="69"/>
      <c r="J15" s="69"/>
      <c r="K15" s="69"/>
      <c r="L15" s="110"/>
    </row>
    <row r="16" spans="1:17" s="34" customFormat="1" ht="12" customHeight="1" x14ac:dyDescent="0.25">
      <c r="A16" s="33">
        <v>12</v>
      </c>
      <c r="B16" s="33"/>
      <c r="C16" s="33"/>
      <c r="D16" s="84"/>
      <c r="E16" s="74"/>
      <c r="F16" s="40"/>
      <c r="G16" s="62"/>
      <c r="H16" s="61"/>
      <c r="I16" s="69"/>
      <c r="J16" s="69"/>
      <c r="K16" s="69"/>
      <c r="L16" s="110"/>
    </row>
    <row r="17" spans="1:12" s="34" customFormat="1" ht="12" customHeight="1" x14ac:dyDescent="0.25">
      <c r="A17" s="33">
        <v>13</v>
      </c>
      <c r="B17" s="33"/>
      <c r="C17" s="33"/>
      <c r="D17" s="84"/>
      <c r="E17" s="74"/>
      <c r="F17" s="40"/>
      <c r="G17" s="62"/>
      <c r="H17" s="69"/>
      <c r="I17" s="69"/>
      <c r="J17" s="69"/>
      <c r="K17" s="69"/>
      <c r="L17" s="110"/>
    </row>
    <row r="18" spans="1:12" s="34" customFormat="1" ht="12" customHeight="1" x14ac:dyDescent="0.25">
      <c r="A18" s="33">
        <v>14</v>
      </c>
      <c r="B18" s="33"/>
      <c r="C18" s="33"/>
      <c r="D18" s="84"/>
      <c r="E18" s="74"/>
      <c r="F18" s="40"/>
      <c r="G18" s="62"/>
      <c r="H18" s="69"/>
      <c r="I18" s="69"/>
      <c r="J18" s="69"/>
      <c r="K18" s="69"/>
      <c r="L18" s="110"/>
    </row>
    <row r="19" spans="1:12" s="34" customFormat="1" ht="12" customHeight="1" x14ac:dyDescent="0.25">
      <c r="A19" s="33">
        <v>15</v>
      </c>
      <c r="B19" s="33"/>
      <c r="C19" s="33"/>
      <c r="D19" s="84"/>
      <c r="E19" s="74"/>
      <c r="F19" s="40"/>
      <c r="G19" s="62"/>
      <c r="H19" s="69"/>
      <c r="I19" s="69"/>
      <c r="J19" s="69"/>
      <c r="K19" s="69"/>
      <c r="L19" s="110"/>
    </row>
    <row r="20" spans="1:12" s="34" customFormat="1" ht="12" customHeight="1" x14ac:dyDescent="0.25">
      <c r="A20" s="33">
        <v>16</v>
      </c>
      <c r="B20" s="33"/>
      <c r="C20" s="33"/>
      <c r="D20" s="84"/>
      <c r="E20" s="74"/>
      <c r="F20" s="40"/>
      <c r="G20" s="62"/>
      <c r="H20" s="69"/>
      <c r="I20" s="69"/>
      <c r="J20" s="69"/>
      <c r="K20" s="69"/>
      <c r="L20" s="110"/>
    </row>
    <row r="21" spans="1:12" s="34" customFormat="1" ht="12" customHeight="1" x14ac:dyDescent="0.25">
      <c r="A21" s="33">
        <v>17</v>
      </c>
      <c r="B21" s="33"/>
      <c r="C21" s="33"/>
      <c r="D21" s="84"/>
      <c r="E21" s="74"/>
      <c r="F21" s="40"/>
      <c r="G21" s="62"/>
      <c r="H21" s="69"/>
      <c r="I21" s="69"/>
      <c r="J21" s="69"/>
      <c r="K21" s="69"/>
      <c r="L21" s="110"/>
    </row>
    <row r="22" spans="1:12" s="34" customFormat="1" ht="12" customHeight="1" x14ac:dyDescent="0.25">
      <c r="A22" s="33">
        <v>18</v>
      </c>
      <c r="B22" s="33"/>
      <c r="C22" s="33"/>
      <c r="D22" s="84"/>
      <c r="E22" s="74"/>
      <c r="F22" s="40"/>
      <c r="G22" s="62"/>
      <c r="H22" s="69"/>
      <c r="I22" s="69"/>
      <c r="J22" s="69"/>
      <c r="K22" s="69"/>
      <c r="L22" s="110"/>
    </row>
    <row r="23" spans="1:12" s="34" customFormat="1" ht="12" customHeight="1" x14ac:dyDescent="0.25">
      <c r="A23" s="33">
        <v>19</v>
      </c>
      <c r="B23" s="33"/>
      <c r="C23" s="33"/>
      <c r="D23" s="84"/>
      <c r="E23" s="74"/>
      <c r="F23" s="40"/>
      <c r="G23" s="62"/>
      <c r="H23" s="69"/>
      <c r="I23" s="69"/>
      <c r="J23" s="69"/>
      <c r="K23" s="69"/>
      <c r="L23" s="110"/>
    </row>
    <row r="24" spans="1:12" s="34" customFormat="1" ht="12" customHeight="1" x14ac:dyDescent="0.25">
      <c r="A24" s="33">
        <v>20</v>
      </c>
      <c r="B24" s="33"/>
      <c r="C24" s="33"/>
      <c r="D24" s="84"/>
      <c r="E24" s="74"/>
      <c r="F24" s="40"/>
      <c r="G24" s="62"/>
      <c r="H24" s="61"/>
      <c r="I24" s="62"/>
      <c r="J24" s="61"/>
      <c r="K24" s="62"/>
      <c r="L24" s="111"/>
    </row>
    <row r="25" spans="1:12" s="34" customFormat="1" ht="12" customHeight="1" x14ac:dyDescent="0.25">
      <c r="A25" s="33">
        <v>21</v>
      </c>
      <c r="B25" s="33"/>
      <c r="C25" s="33"/>
      <c r="D25" s="84"/>
      <c r="E25" s="74"/>
      <c r="F25" s="40"/>
      <c r="G25" s="62"/>
      <c r="H25" s="61"/>
      <c r="I25" s="62"/>
      <c r="J25" s="61"/>
      <c r="K25" s="62"/>
      <c r="L25" s="111"/>
    </row>
    <row r="26" spans="1:12" s="34" customFormat="1" ht="12" customHeight="1" x14ac:dyDescent="0.25">
      <c r="A26" s="33">
        <v>22</v>
      </c>
      <c r="B26" s="33"/>
      <c r="C26" s="33"/>
      <c r="D26" s="84"/>
      <c r="E26" s="74"/>
      <c r="F26" s="40"/>
      <c r="G26" s="62"/>
      <c r="H26" s="61"/>
      <c r="I26" s="62"/>
      <c r="J26" s="61"/>
      <c r="K26" s="62"/>
      <c r="L26" s="111"/>
    </row>
    <row r="27" spans="1:12" s="34" customFormat="1" ht="12" customHeight="1" x14ac:dyDescent="0.25">
      <c r="A27" s="33">
        <v>23</v>
      </c>
      <c r="B27" s="33"/>
      <c r="C27" s="33"/>
      <c r="D27" s="69"/>
      <c r="E27" s="74"/>
      <c r="F27" s="40"/>
      <c r="G27" s="62"/>
      <c r="H27" s="61"/>
      <c r="I27" s="62"/>
      <c r="J27" s="61"/>
      <c r="K27" s="62"/>
      <c r="L27" s="111"/>
    </row>
    <row r="28" spans="1:12" s="34" customFormat="1" ht="12" customHeight="1" x14ac:dyDescent="0.25">
      <c r="A28" s="33">
        <v>24</v>
      </c>
      <c r="B28" s="33"/>
      <c r="C28" s="33"/>
      <c r="D28" s="69"/>
      <c r="E28" s="74"/>
      <c r="F28" s="40"/>
      <c r="G28" s="62"/>
      <c r="H28" s="61"/>
      <c r="I28" s="62"/>
      <c r="J28" s="61"/>
      <c r="K28" s="62"/>
      <c r="L28" s="111"/>
    </row>
    <row r="29" spans="1:12" s="34" customFormat="1" ht="12" customHeight="1" x14ac:dyDescent="0.25">
      <c r="A29" s="33">
        <v>25</v>
      </c>
      <c r="B29" s="33"/>
      <c r="C29" s="33"/>
      <c r="D29" s="69"/>
      <c r="E29" s="74"/>
      <c r="F29" s="40"/>
      <c r="G29" s="62"/>
      <c r="H29" s="61"/>
      <c r="I29" s="62"/>
      <c r="J29" s="61"/>
      <c r="K29" s="62"/>
      <c r="L29" s="111"/>
    </row>
    <row r="30" spans="1:12" s="34" customFormat="1" ht="12" customHeight="1" x14ac:dyDescent="0.25">
      <c r="A30" s="33">
        <v>26</v>
      </c>
      <c r="B30" s="33"/>
      <c r="C30" s="33"/>
      <c r="D30" s="69"/>
      <c r="E30" s="74"/>
      <c r="F30" s="40"/>
      <c r="G30" s="62"/>
      <c r="H30" s="61"/>
      <c r="I30" s="62"/>
      <c r="J30" s="61"/>
      <c r="K30" s="62"/>
      <c r="L30" s="111"/>
    </row>
    <row r="31" spans="1:12" s="34" customFormat="1" ht="12" customHeight="1" x14ac:dyDescent="0.25">
      <c r="A31" s="33">
        <v>27</v>
      </c>
      <c r="B31" s="33"/>
      <c r="C31" s="33"/>
      <c r="D31" s="69"/>
      <c r="E31" s="74"/>
      <c r="F31" s="40"/>
      <c r="G31" s="62"/>
      <c r="H31" s="61"/>
      <c r="I31" s="62"/>
      <c r="J31" s="61"/>
      <c r="K31" s="62"/>
      <c r="L31" s="111"/>
    </row>
    <row r="32" spans="1:12" s="34" customFormat="1" ht="12" customHeight="1" x14ac:dyDescent="0.25">
      <c r="A32" s="33">
        <v>28</v>
      </c>
      <c r="B32" s="33"/>
      <c r="C32" s="33"/>
      <c r="D32" s="69"/>
      <c r="E32" s="74"/>
      <c r="F32" s="40"/>
      <c r="G32" s="62"/>
      <c r="H32" s="61"/>
      <c r="I32" s="62"/>
      <c r="J32" s="61"/>
      <c r="K32" s="62"/>
      <c r="L32" s="111"/>
    </row>
    <row r="33" spans="1:18" s="34" customFormat="1" ht="12" customHeight="1" x14ac:dyDescent="0.25">
      <c r="A33" s="33">
        <v>29</v>
      </c>
      <c r="B33" s="33"/>
      <c r="C33" s="33"/>
      <c r="D33" s="69"/>
      <c r="E33" s="74"/>
      <c r="F33" s="40"/>
      <c r="G33" s="62"/>
      <c r="H33" s="61"/>
      <c r="I33" s="62"/>
      <c r="J33" s="61"/>
      <c r="K33" s="62"/>
      <c r="L33" s="111"/>
    </row>
    <row r="34" spans="1:18" s="34" customFormat="1" ht="12" customHeight="1" x14ac:dyDescent="0.25">
      <c r="A34" s="33">
        <v>30</v>
      </c>
      <c r="B34" s="33"/>
      <c r="C34" s="33"/>
      <c r="D34" s="69"/>
      <c r="E34" s="74"/>
      <c r="F34" s="40"/>
      <c r="G34" s="62"/>
      <c r="H34" s="61"/>
      <c r="I34" s="62"/>
      <c r="J34" s="61"/>
      <c r="K34" s="62"/>
      <c r="L34" s="111"/>
    </row>
    <row r="35" spans="1:18" s="34" customFormat="1" ht="12" customHeight="1" x14ac:dyDescent="0.25">
      <c r="A35" s="33">
        <v>33</v>
      </c>
      <c r="B35" s="33"/>
      <c r="C35" s="33"/>
      <c r="D35" s="69"/>
      <c r="E35" s="74"/>
      <c r="F35" s="40"/>
      <c r="G35" s="62"/>
      <c r="H35" s="61"/>
      <c r="I35" s="62"/>
      <c r="J35" s="61"/>
      <c r="K35" s="62"/>
      <c r="L35" s="111"/>
    </row>
    <row r="36" spans="1:18" s="34" customFormat="1" ht="12" customHeight="1" x14ac:dyDescent="0.25">
      <c r="A36" s="33">
        <v>34</v>
      </c>
      <c r="B36" s="33"/>
      <c r="C36" s="33"/>
      <c r="D36" s="69"/>
      <c r="E36" s="74"/>
      <c r="F36" s="40"/>
      <c r="G36" s="62"/>
      <c r="H36" s="61"/>
      <c r="I36" s="62"/>
      <c r="J36" s="61"/>
      <c r="K36" s="62"/>
      <c r="L36" s="111"/>
    </row>
    <row r="37" spans="1:18" s="34" customFormat="1" ht="12" customHeight="1" x14ac:dyDescent="0.25">
      <c r="A37" s="33">
        <v>35</v>
      </c>
      <c r="B37" s="33"/>
      <c r="C37" s="33"/>
      <c r="D37" s="69"/>
      <c r="E37" s="74"/>
      <c r="F37" s="40"/>
      <c r="G37" s="62"/>
      <c r="H37" s="61"/>
      <c r="I37" s="62"/>
      <c r="J37" s="61"/>
      <c r="K37" s="62"/>
      <c r="L37" s="111"/>
    </row>
    <row r="38" spans="1:18" s="34" customFormat="1" ht="12" customHeight="1" x14ac:dyDescent="0.25">
      <c r="A38" s="33">
        <v>36</v>
      </c>
      <c r="B38" s="33"/>
      <c r="C38" s="33"/>
      <c r="D38" s="69"/>
      <c r="E38" s="74"/>
      <c r="F38" s="40"/>
      <c r="G38" s="62"/>
      <c r="H38" s="61"/>
      <c r="I38" s="62"/>
      <c r="J38" s="61"/>
      <c r="K38" s="62"/>
      <c r="L38" s="111"/>
    </row>
    <row r="39" spans="1:18" s="34" customFormat="1" ht="12" customHeight="1" x14ac:dyDescent="0.15">
      <c r="A39" s="33">
        <v>37</v>
      </c>
      <c r="B39" s="33"/>
      <c r="C39" s="33"/>
      <c r="D39" s="69"/>
      <c r="E39" s="74"/>
      <c r="F39" s="40"/>
      <c r="G39" s="62"/>
      <c r="H39" s="61"/>
      <c r="I39" s="62"/>
      <c r="J39" s="61"/>
      <c r="K39" s="62"/>
      <c r="L39" s="111"/>
      <c r="N39" s="23"/>
      <c r="O39" s="23"/>
      <c r="P39" s="23"/>
      <c r="Q39" s="23"/>
      <c r="R39" s="22"/>
    </row>
    <row r="40" spans="1:18" s="34" customFormat="1" ht="12" customHeight="1" x14ac:dyDescent="0.15">
      <c r="A40" s="33">
        <v>38</v>
      </c>
      <c r="B40" s="33"/>
      <c r="C40" s="33"/>
      <c r="D40" s="69"/>
      <c r="E40" s="74"/>
      <c r="F40" s="40"/>
      <c r="G40" s="62"/>
      <c r="H40" s="61"/>
      <c r="I40" s="62"/>
      <c r="J40" s="61"/>
      <c r="K40" s="62"/>
      <c r="L40" s="111"/>
      <c r="N40" s="23"/>
      <c r="O40" s="23"/>
      <c r="P40" s="23"/>
      <c r="Q40" s="23"/>
      <c r="R40" s="22"/>
    </row>
    <row r="41" spans="1:18" s="34" customFormat="1" ht="12" customHeight="1" x14ac:dyDescent="0.15">
      <c r="A41" s="33">
        <v>39</v>
      </c>
      <c r="B41" s="33"/>
      <c r="C41" s="33"/>
      <c r="D41" s="69"/>
      <c r="E41" s="74"/>
      <c r="F41" s="40"/>
      <c r="G41" s="62"/>
      <c r="H41" s="61"/>
      <c r="I41" s="62"/>
      <c r="J41" s="61"/>
      <c r="K41" s="62"/>
      <c r="L41" s="111"/>
      <c r="N41" s="23"/>
      <c r="O41" s="23"/>
      <c r="P41" s="23"/>
      <c r="Q41" s="23"/>
      <c r="R41" s="22"/>
    </row>
    <row r="42" spans="1:18" s="34" customFormat="1" ht="12" customHeight="1" x14ac:dyDescent="0.15">
      <c r="A42" s="33">
        <v>40</v>
      </c>
      <c r="B42" s="33"/>
      <c r="C42" s="33"/>
      <c r="D42" s="69"/>
      <c r="E42" s="74"/>
      <c r="F42" s="40"/>
      <c r="G42" s="62"/>
      <c r="H42" s="61"/>
      <c r="I42" s="62"/>
      <c r="J42" s="61"/>
      <c r="K42" s="62"/>
      <c r="L42" s="111"/>
      <c r="N42" s="23"/>
      <c r="O42" s="23"/>
      <c r="P42" s="23"/>
      <c r="Q42" s="23"/>
      <c r="R42" s="22"/>
    </row>
    <row r="43" spans="1:18" s="34" customFormat="1" ht="12" customHeight="1" x14ac:dyDescent="0.15">
      <c r="A43" s="33">
        <v>41</v>
      </c>
      <c r="B43" s="33"/>
      <c r="C43" s="33"/>
      <c r="D43" s="69"/>
      <c r="E43" s="74"/>
      <c r="F43" s="40"/>
      <c r="G43" s="62"/>
      <c r="H43" s="61"/>
      <c r="I43" s="62"/>
      <c r="J43" s="61"/>
      <c r="K43" s="62"/>
      <c r="L43" s="111"/>
      <c r="N43" s="23"/>
      <c r="O43" s="23"/>
      <c r="P43" s="23"/>
      <c r="Q43" s="23"/>
      <c r="R43" s="22"/>
    </row>
    <row r="44" spans="1:18" s="34" customFormat="1" ht="12" customHeight="1" x14ac:dyDescent="0.15">
      <c r="A44" s="33">
        <v>42</v>
      </c>
      <c r="B44" s="33"/>
      <c r="C44" s="33"/>
      <c r="D44" s="69"/>
      <c r="E44" s="74"/>
      <c r="F44" s="40"/>
      <c r="G44" s="62"/>
      <c r="H44" s="61"/>
      <c r="I44" s="62"/>
      <c r="J44" s="61"/>
      <c r="K44" s="62"/>
      <c r="L44" s="111"/>
      <c r="N44" s="23"/>
      <c r="O44" s="23"/>
      <c r="P44" s="23"/>
      <c r="Q44" s="23"/>
      <c r="R44" s="22"/>
    </row>
    <row r="45" spans="1:18" s="34" customFormat="1" ht="12" customHeight="1" x14ac:dyDescent="0.15">
      <c r="A45" s="33">
        <v>43</v>
      </c>
      <c r="B45" s="33"/>
      <c r="C45" s="33"/>
      <c r="D45" s="69"/>
      <c r="E45" s="74"/>
      <c r="F45" s="40"/>
      <c r="G45" s="62"/>
      <c r="H45" s="61"/>
      <c r="I45" s="62"/>
      <c r="J45" s="61"/>
      <c r="K45" s="62"/>
      <c r="L45" s="111"/>
      <c r="N45" s="23"/>
      <c r="O45" s="23"/>
      <c r="P45" s="23"/>
      <c r="Q45" s="23"/>
      <c r="R45" s="22"/>
    </row>
    <row r="46" spans="1:18" s="34" customFormat="1" ht="12" customHeight="1" x14ac:dyDescent="0.15">
      <c r="A46" s="33">
        <v>44</v>
      </c>
      <c r="B46" s="33"/>
      <c r="C46" s="33"/>
      <c r="D46" s="69"/>
      <c r="E46" s="74"/>
      <c r="F46" s="40"/>
      <c r="G46" s="62"/>
      <c r="H46" s="61"/>
      <c r="I46" s="62"/>
      <c r="J46" s="61"/>
      <c r="K46" s="62"/>
      <c r="L46" s="111"/>
      <c r="N46" s="23"/>
      <c r="O46" s="23"/>
      <c r="P46" s="23"/>
      <c r="Q46" s="23"/>
      <c r="R46" s="22"/>
    </row>
    <row r="47" spans="1:18" s="34" customFormat="1" ht="12" customHeight="1" x14ac:dyDescent="0.15">
      <c r="A47" s="33">
        <v>45</v>
      </c>
      <c r="B47" s="33"/>
      <c r="C47" s="33"/>
      <c r="D47" s="69"/>
      <c r="E47" s="74"/>
      <c r="F47" s="40"/>
      <c r="G47" s="62"/>
      <c r="H47" s="61"/>
      <c r="I47" s="62"/>
      <c r="J47" s="61"/>
      <c r="K47" s="62"/>
      <c r="L47" s="111"/>
      <c r="N47" s="23"/>
      <c r="O47" s="23"/>
      <c r="P47" s="23"/>
      <c r="Q47" s="23"/>
      <c r="R47" s="22"/>
    </row>
    <row r="48" spans="1:18" s="34" customFormat="1" ht="12" customHeight="1" x14ac:dyDescent="0.15">
      <c r="A48" s="33">
        <v>46</v>
      </c>
      <c r="B48" s="33"/>
      <c r="C48" s="33"/>
      <c r="D48" s="69"/>
      <c r="E48" s="74"/>
      <c r="F48" s="40"/>
      <c r="G48" s="62"/>
      <c r="H48" s="61"/>
      <c r="I48" s="62"/>
      <c r="J48" s="61"/>
      <c r="K48" s="62"/>
      <c r="L48" s="111"/>
      <c r="N48" s="23"/>
      <c r="O48" s="23"/>
      <c r="P48" s="23"/>
      <c r="Q48" s="23"/>
      <c r="R48" s="22"/>
    </row>
    <row r="49" spans="1:18" s="34" customFormat="1" ht="12" customHeight="1" x14ac:dyDescent="0.15">
      <c r="A49" s="33">
        <v>47</v>
      </c>
      <c r="B49" s="33"/>
      <c r="C49" s="33"/>
      <c r="D49" s="69"/>
      <c r="E49" s="74"/>
      <c r="F49" s="40"/>
      <c r="G49" s="62"/>
      <c r="H49" s="61"/>
      <c r="I49" s="62"/>
      <c r="J49" s="61"/>
      <c r="K49" s="62"/>
      <c r="L49" s="111"/>
      <c r="N49" s="23"/>
      <c r="O49" s="23"/>
      <c r="P49" s="23"/>
      <c r="Q49" s="23"/>
      <c r="R49" s="22"/>
    </row>
    <row r="50" spans="1:18" s="34" customFormat="1" ht="12" customHeight="1" x14ac:dyDescent="0.15">
      <c r="A50" s="33">
        <v>48</v>
      </c>
      <c r="B50" s="33"/>
      <c r="C50" s="33"/>
      <c r="D50" s="69"/>
      <c r="E50" s="74"/>
      <c r="F50" s="40"/>
      <c r="G50" s="62"/>
      <c r="H50" s="61"/>
      <c r="I50" s="62"/>
      <c r="J50" s="61"/>
      <c r="K50" s="62"/>
      <c r="L50" s="111"/>
      <c r="N50" s="23"/>
      <c r="O50" s="23"/>
      <c r="P50" s="23"/>
      <c r="Q50" s="23"/>
      <c r="R50" s="22"/>
    </row>
    <row r="51" spans="1:18" s="34" customFormat="1" ht="12" customHeight="1" x14ac:dyDescent="0.15">
      <c r="A51" s="33">
        <v>49</v>
      </c>
      <c r="B51" s="33"/>
      <c r="C51" s="33"/>
      <c r="D51" s="69"/>
      <c r="E51" s="74"/>
      <c r="F51" s="40"/>
      <c r="G51" s="62"/>
      <c r="H51" s="61"/>
      <c r="I51" s="62"/>
      <c r="J51" s="61"/>
      <c r="K51" s="62"/>
      <c r="L51" s="111"/>
      <c r="N51" s="23"/>
      <c r="O51" s="23"/>
      <c r="P51" s="23"/>
      <c r="Q51" s="23"/>
      <c r="R51" s="22"/>
    </row>
    <row r="52" spans="1:18" s="34" customFormat="1" ht="12" customHeight="1" x14ac:dyDescent="0.15">
      <c r="A52" s="33">
        <v>50</v>
      </c>
      <c r="B52" s="33"/>
      <c r="C52" s="33"/>
      <c r="D52" s="69"/>
      <c r="E52" s="74"/>
      <c r="F52" s="40"/>
      <c r="G52" s="62"/>
      <c r="H52" s="61"/>
      <c r="I52" s="62"/>
      <c r="J52" s="61"/>
      <c r="K52" s="62"/>
      <c r="L52" s="111"/>
      <c r="N52" s="23"/>
      <c r="O52" s="23"/>
      <c r="P52" s="23"/>
      <c r="Q52" s="23"/>
      <c r="R52" s="22"/>
    </row>
  </sheetData>
  <dataValidations count="3">
    <dataValidation type="list" allowBlank="1" showInputMessage="1" showErrorMessage="1" sqref="J24:J52 H24:H52 H13:H16">
      <formula1>"   ,l"</formula1>
    </dataValidation>
    <dataValidation type="list" allowBlank="1" showInputMessage="1" showErrorMessage="1" sqref="J17:J23 K12:L16 I5:I12">
      <formula1>"Click,Double Click,Change,Selected,KeyDown,KeyPress,Hover,Focus,LostFocus"</formula1>
    </dataValidation>
    <dataValidation type="list" allowBlank="1" showInputMessage="1" showErrorMessage="1" sqref="E5:E52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6"/>
  <sheetViews>
    <sheetView view="pageBreakPreview" topLeftCell="A3" zoomScaleSheetLayoutView="100" workbookViewId="0">
      <selection activeCell="G27" sqref="G27:H27"/>
    </sheetView>
  </sheetViews>
  <sheetFormatPr defaultRowHeight="12" customHeight="1" x14ac:dyDescent="0.15"/>
  <cols>
    <col min="1" max="2" width="11.28515625" style="22" customWidth="1"/>
    <col min="3" max="3" width="13.42578125" style="22" bestFit="1" customWidth="1"/>
    <col min="4" max="4" width="24.5703125" style="22" bestFit="1" customWidth="1"/>
    <col min="5" max="5" width="15.85546875" style="22" customWidth="1"/>
    <col min="6" max="6" width="9.85546875" style="22" customWidth="1"/>
    <col min="7" max="7" width="19.7109375" style="22" customWidth="1"/>
    <col min="8" max="8" width="20.28515625" style="22" bestFit="1" customWidth="1"/>
    <col min="9" max="9" width="16.140625" style="22" customWidth="1"/>
    <col min="10" max="10" width="15.7109375" style="22" bestFit="1" customWidth="1"/>
    <col min="11" max="11" width="14.140625" style="22" customWidth="1"/>
    <col min="12" max="12" width="11.28515625" style="22" customWidth="1"/>
    <col min="13" max="13" width="15.7109375" style="23" customWidth="1"/>
    <col min="14" max="16" width="14.140625" style="23" customWidth="1"/>
    <col min="17" max="17" width="36.7109375" style="23" customWidth="1"/>
    <col min="18" max="19" width="12.7109375" style="23" customWidth="1"/>
    <col min="20" max="20" width="12.7109375" style="22" customWidth="1"/>
    <col min="21" max="16384" width="9.140625" style="22"/>
  </cols>
  <sheetData>
    <row r="1" spans="1:13" s="25" customFormat="1" ht="12" customHeight="1" x14ac:dyDescent="0.25">
      <c r="A1" s="179" t="s">
        <v>0</v>
      </c>
      <c r="B1" s="127"/>
      <c r="C1" s="127"/>
      <c r="D1" s="31" t="s">
        <v>1</v>
      </c>
      <c r="E1" s="105" t="str">
        <f>'Update History'!D1</f>
        <v>ASOFT - ERP.NET</v>
      </c>
      <c r="F1" s="103" t="s">
        <v>3</v>
      </c>
      <c r="G1" s="102" t="str">
        <f>'Update History'!F1</f>
        <v>CF0144</v>
      </c>
      <c r="H1" s="103" t="s">
        <v>5</v>
      </c>
      <c r="I1" s="113" t="str">
        <f>'Update History'!H1</f>
        <v>Thị Phượng</v>
      </c>
      <c r="J1" s="103" t="s">
        <v>7</v>
      </c>
      <c r="K1" s="113" t="str">
        <f>'Update History'!J1</f>
        <v>Thị Phượng</v>
      </c>
      <c r="L1" s="52"/>
      <c r="M1" s="52"/>
    </row>
    <row r="2" spans="1:13" s="25" customFormat="1" ht="12" customHeight="1" x14ac:dyDescent="0.25">
      <c r="A2" s="180"/>
      <c r="B2" s="128"/>
      <c r="C2" s="128"/>
      <c r="D2" s="31" t="s">
        <v>2</v>
      </c>
      <c r="E2" s="105" t="str">
        <f>'Update History'!D2</f>
        <v>ASOFT - CI</v>
      </c>
      <c r="F2" s="103" t="s">
        <v>50</v>
      </c>
      <c r="G2" s="102" t="str">
        <f>'Update History'!F2</f>
        <v>Cập nhật sơ đồ tuyến</v>
      </c>
      <c r="H2" s="103" t="s">
        <v>6</v>
      </c>
      <c r="I2" s="51">
        <f>'Update History'!H2</f>
        <v>42383</v>
      </c>
      <c r="J2" s="103" t="s">
        <v>8</v>
      </c>
      <c r="K2" s="51">
        <f>'Update History'!J2</f>
        <v>42387</v>
      </c>
      <c r="L2" s="52"/>
      <c r="M2" s="52"/>
    </row>
    <row r="4" spans="1:13" s="23" customFormat="1" ht="11.25" x14ac:dyDescent="0.15">
      <c r="A4" s="101" t="s">
        <v>45</v>
      </c>
      <c r="B4" s="123" t="s">
        <v>239</v>
      </c>
      <c r="C4" s="123" t="s">
        <v>240</v>
      </c>
      <c r="D4" s="24" t="s">
        <v>130</v>
      </c>
      <c r="E4" s="24" t="s">
        <v>131</v>
      </c>
      <c r="F4" s="101" t="s">
        <v>47</v>
      </c>
      <c r="G4" s="147" t="s">
        <v>132</v>
      </c>
      <c r="H4" s="147"/>
      <c r="I4" s="147" t="s">
        <v>49</v>
      </c>
      <c r="J4" s="147"/>
      <c r="K4" s="147"/>
    </row>
    <row r="5" spans="1:13" s="34" customFormat="1" ht="24" customHeight="1" x14ac:dyDescent="0.25">
      <c r="A5" s="33">
        <v>1</v>
      </c>
      <c r="B5" s="33" t="s">
        <v>241</v>
      </c>
      <c r="C5" s="33">
        <v>51</v>
      </c>
      <c r="D5" s="33"/>
      <c r="E5" s="133" t="s">
        <v>135</v>
      </c>
      <c r="F5" s="32"/>
      <c r="G5" s="177" t="s">
        <v>259</v>
      </c>
      <c r="H5" s="178"/>
      <c r="I5" s="174" t="s">
        <v>318</v>
      </c>
      <c r="J5" s="175"/>
      <c r="K5" s="176"/>
    </row>
    <row r="6" spans="1:13" s="34" customFormat="1" ht="22.5" x14ac:dyDescent="0.25">
      <c r="A6" s="33">
        <v>2</v>
      </c>
      <c r="B6" s="33" t="s">
        <v>241</v>
      </c>
      <c r="C6" s="33">
        <v>51</v>
      </c>
      <c r="D6" s="33"/>
      <c r="E6" s="132" t="s">
        <v>261</v>
      </c>
      <c r="F6" s="32"/>
      <c r="G6" s="177" t="s">
        <v>260</v>
      </c>
      <c r="H6" s="178"/>
      <c r="I6" s="174" t="s">
        <v>319</v>
      </c>
      <c r="J6" s="175"/>
      <c r="K6" s="176"/>
    </row>
    <row r="7" spans="1:13" s="34" customFormat="1" ht="25.5" customHeight="1" x14ac:dyDescent="0.25">
      <c r="A7" s="33">
        <v>3</v>
      </c>
      <c r="B7" s="33" t="s">
        <v>241</v>
      </c>
      <c r="C7" s="33">
        <v>51</v>
      </c>
      <c r="D7" s="33"/>
      <c r="E7" s="132" t="s">
        <v>261</v>
      </c>
      <c r="F7" s="32"/>
      <c r="G7" s="177" t="s">
        <v>260</v>
      </c>
      <c r="H7" s="178"/>
      <c r="I7" s="174" t="s">
        <v>320</v>
      </c>
      <c r="J7" s="175"/>
      <c r="K7" s="176"/>
    </row>
    <row r="8" spans="1:13" s="34" customFormat="1" ht="12" customHeight="1" x14ac:dyDescent="0.25">
      <c r="A8" s="33">
        <v>4</v>
      </c>
      <c r="B8" s="33"/>
      <c r="C8" s="33"/>
      <c r="D8" s="33"/>
      <c r="E8" s="33"/>
      <c r="F8" s="32"/>
      <c r="G8" s="177"/>
      <c r="H8" s="178"/>
      <c r="I8" s="174"/>
      <c r="J8" s="175"/>
      <c r="K8" s="176"/>
    </row>
    <row r="9" spans="1:13" s="34" customFormat="1" ht="12" customHeight="1" x14ac:dyDescent="0.25">
      <c r="A9" s="33">
        <v>5</v>
      </c>
      <c r="B9" s="33"/>
      <c r="C9" s="33"/>
      <c r="D9" s="33"/>
      <c r="E9" s="33"/>
      <c r="F9" s="32"/>
      <c r="G9" s="177"/>
      <c r="H9" s="178"/>
      <c r="I9" s="174"/>
      <c r="J9" s="175"/>
      <c r="K9" s="176"/>
    </row>
    <row r="10" spans="1:13" s="34" customFormat="1" ht="12" customHeight="1" x14ac:dyDescent="0.25">
      <c r="A10" s="33">
        <v>6</v>
      </c>
      <c r="B10" s="33"/>
      <c r="C10" s="33"/>
      <c r="D10" s="33"/>
      <c r="E10" s="33"/>
      <c r="F10" s="32"/>
      <c r="G10" s="177"/>
      <c r="H10" s="178"/>
      <c r="I10" s="174"/>
      <c r="J10" s="175"/>
      <c r="K10" s="176"/>
    </row>
    <row r="11" spans="1:13" s="34" customFormat="1" ht="12" customHeight="1" x14ac:dyDescent="0.25">
      <c r="A11" s="33">
        <v>7</v>
      </c>
      <c r="B11" s="33"/>
      <c r="C11" s="33"/>
      <c r="D11" s="33"/>
      <c r="E11" s="33"/>
      <c r="F11" s="32"/>
      <c r="G11" s="177"/>
      <c r="H11" s="178"/>
      <c r="I11" s="174"/>
      <c r="J11" s="175"/>
      <c r="K11" s="176"/>
    </row>
    <row r="12" spans="1:13" s="34" customFormat="1" ht="12" customHeight="1" x14ac:dyDescent="0.25">
      <c r="A12" s="33">
        <v>8</v>
      </c>
      <c r="B12" s="33"/>
      <c r="C12" s="33"/>
      <c r="D12" s="33"/>
      <c r="E12" s="33"/>
      <c r="F12" s="32"/>
      <c r="G12" s="177"/>
      <c r="H12" s="178"/>
      <c r="I12" s="174"/>
      <c r="J12" s="175"/>
      <c r="K12" s="176"/>
    </row>
    <row r="13" spans="1:13" s="34" customFormat="1" ht="12" customHeight="1" x14ac:dyDescent="0.25">
      <c r="A13" s="33">
        <v>9</v>
      </c>
      <c r="B13" s="33"/>
      <c r="C13" s="33"/>
      <c r="D13" s="33"/>
      <c r="E13" s="33"/>
      <c r="F13" s="32"/>
      <c r="G13" s="177"/>
      <c r="H13" s="178"/>
      <c r="I13" s="174"/>
      <c r="J13" s="175"/>
      <c r="K13" s="176"/>
    </row>
    <row r="14" spans="1:13" s="34" customFormat="1" ht="12" customHeight="1" x14ac:dyDescent="0.25">
      <c r="A14" s="33">
        <v>10</v>
      </c>
      <c r="B14" s="33"/>
      <c r="C14" s="33"/>
      <c r="D14" s="33"/>
      <c r="E14" s="33"/>
      <c r="F14" s="32"/>
      <c r="G14" s="177"/>
      <c r="H14" s="178"/>
      <c r="I14" s="174"/>
      <c r="J14" s="175"/>
      <c r="K14" s="176"/>
    </row>
    <row r="15" spans="1:13" s="34" customFormat="1" ht="12" customHeight="1" x14ac:dyDescent="0.25">
      <c r="A15" s="33">
        <v>11</v>
      </c>
      <c r="B15" s="33"/>
      <c r="C15" s="33"/>
      <c r="D15" s="33"/>
      <c r="E15" s="33"/>
      <c r="F15" s="32"/>
      <c r="G15" s="177"/>
      <c r="H15" s="178"/>
      <c r="I15" s="174"/>
      <c r="J15" s="175"/>
      <c r="K15" s="176"/>
    </row>
    <row r="16" spans="1:13" s="34" customFormat="1" ht="12" customHeight="1" x14ac:dyDescent="0.25">
      <c r="A16" s="33">
        <v>12</v>
      </c>
      <c r="B16" s="33"/>
      <c r="C16" s="33"/>
      <c r="D16" s="33"/>
      <c r="E16" s="33"/>
      <c r="F16" s="32"/>
      <c r="G16" s="177"/>
      <c r="H16" s="178"/>
      <c r="I16" s="174"/>
      <c r="J16" s="175"/>
      <c r="K16" s="176"/>
    </row>
    <row r="17" spans="1:19" s="34" customFormat="1" ht="11.25" x14ac:dyDescent="0.25">
      <c r="A17" s="33">
        <v>13</v>
      </c>
      <c r="B17" s="33"/>
      <c r="C17" s="33"/>
      <c r="D17" s="33"/>
      <c r="E17" s="33"/>
      <c r="F17" s="32"/>
      <c r="G17" s="177"/>
      <c r="H17" s="178"/>
      <c r="I17" s="174"/>
      <c r="J17" s="175"/>
      <c r="K17" s="176"/>
    </row>
    <row r="18" spans="1:19" s="34" customFormat="1" ht="12" customHeight="1" x14ac:dyDescent="0.25">
      <c r="A18" s="33">
        <v>14</v>
      </c>
      <c r="B18" s="33"/>
      <c r="C18" s="33"/>
      <c r="D18" s="33"/>
      <c r="E18" s="33"/>
      <c r="F18" s="32"/>
      <c r="G18" s="177"/>
      <c r="H18" s="178"/>
      <c r="I18" s="174"/>
      <c r="J18" s="175"/>
      <c r="K18" s="176"/>
    </row>
    <row r="19" spans="1:19" s="34" customFormat="1" ht="12" customHeight="1" x14ac:dyDescent="0.25">
      <c r="A19" s="33">
        <v>15</v>
      </c>
      <c r="B19" s="33"/>
      <c r="C19" s="33"/>
      <c r="D19" s="33"/>
      <c r="E19" s="33"/>
      <c r="F19" s="32"/>
      <c r="G19" s="177"/>
      <c r="H19" s="178"/>
      <c r="I19" s="174"/>
      <c r="J19" s="175"/>
      <c r="K19" s="176"/>
    </row>
    <row r="20" spans="1:19" s="34" customFormat="1" ht="12" customHeight="1" x14ac:dyDescent="0.25">
      <c r="A20" s="33">
        <v>16</v>
      </c>
      <c r="B20" s="33"/>
      <c r="C20" s="33"/>
      <c r="D20" s="33"/>
      <c r="E20" s="33"/>
      <c r="F20" s="32"/>
      <c r="G20" s="177"/>
      <c r="H20" s="178"/>
      <c r="I20" s="174"/>
      <c r="J20" s="175"/>
      <c r="K20" s="176"/>
    </row>
    <row r="21" spans="1:19" s="34" customFormat="1" ht="11.25" x14ac:dyDescent="0.25">
      <c r="A21" s="33">
        <v>17</v>
      </c>
      <c r="B21" s="33"/>
      <c r="C21" s="33"/>
      <c r="D21" s="33"/>
      <c r="E21" s="33"/>
      <c r="F21" s="32"/>
      <c r="G21" s="177"/>
      <c r="H21" s="178"/>
      <c r="I21" s="174"/>
      <c r="J21" s="175"/>
      <c r="K21" s="176"/>
    </row>
    <row r="22" spans="1:19" s="34" customFormat="1" ht="12" customHeight="1" x14ac:dyDescent="0.25">
      <c r="A22" s="33">
        <v>18</v>
      </c>
      <c r="B22" s="33"/>
      <c r="C22" s="33"/>
      <c r="D22" s="33"/>
      <c r="E22" s="33"/>
      <c r="F22" s="32"/>
      <c r="G22" s="141"/>
      <c r="H22" s="143"/>
      <c r="I22" s="174"/>
      <c r="J22" s="175"/>
      <c r="K22" s="176"/>
    </row>
    <row r="23" spans="1:19" s="34" customFormat="1" ht="12" customHeight="1" x14ac:dyDescent="0.25">
      <c r="A23" s="33">
        <v>19</v>
      </c>
      <c r="B23" s="33"/>
      <c r="C23" s="33"/>
      <c r="D23" s="33"/>
      <c r="E23" s="33"/>
      <c r="F23" s="32"/>
      <c r="G23" s="141"/>
      <c r="H23" s="143"/>
      <c r="I23" s="174"/>
      <c r="J23" s="175"/>
      <c r="K23" s="176"/>
    </row>
    <row r="24" spans="1:19" s="34" customFormat="1" ht="12" customHeight="1" x14ac:dyDescent="0.25">
      <c r="A24" s="33">
        <v>20</v>
      </c>
      <c r="B24" s="33"/>
      <c r="C24" s="33"/>
      <c r="D24" s="33"/>
      <c r="E24" s="33"/>
      <c r="F24" s="32"/>
      <c r="G24" s="141"/>
      <c r="H24" s="143"/>
      <c r="I24" s="174"/>
      <c r="J24" s="175"/>
      <c r="K24" s="176"/>
    </row>
    <row r="25" spans="1:19" s="34" customFormat="1" ht="12" customHeight="1" x14ac:dyDescent="0.25">
      <c r="A25" s="33">
        <v>21</v>
      </c>
      <c r="B25" s="33"/>
      <c r="C25" s="33"/>
      <c r="D25" s="33"/>
      <c r="E25" s="33"/>
      <c r="F25" s="32"/>
      <c r="G25" s="141"/>
      <c r="H25" s="143"/>
      <c r="I25" s="174"/>
      <c r="J25" s="175"/>
      <c r="K25" s="176"/>
    </row>
    <row r="26" spans="1:19" s="34" customFormat="1" ht="12" customHeight="1" x14ac:dyDescent="0.25">
      <c r="A26" s="33">
        <v>22</v>
      </c>
      <c r="B26" s="33"/>
      <c r="C26" s="33"/>
      <c r="D26" s="33"/>
      <c r="E26" s="33"/>
      <c r="F26" s="32"/>
      <c r="G26" s="141"/>
      <c r="H26" s="143"/>
      <c r="I26" s="174"/>
      <c r="J26" s="175"/>
      <c r="K26" s="176"/>
    </row>
    <row r="27" spans="1:19" s="34" customFormat="1" ht="12" customHeight="1" x14ac:dyDescent="0.25">
      <c r="A27" s="33">
        <v>23</v>
      </c>
      <c r="B27" s="33"/>
      <c r="C27" s="33"/>
      <c r="D27" s="33"/>
      <c r="E27" s="33"/>
      <c r="F27" s="32"/>
      <c r="G27" s="141"/>
      <c r="H27" s="143"/>
      <c r="I27" s="174"/>
      <c r="J27" s="175"/>
      <c r="K27" s="176"/>
    </row>
    <row r="28" spans="1:19" s="34" customFormat="1" ht="12" customHeight="1" x14ac:dyDescent="0.25">
      <c r="A28" s="33">
        <v>24</v>
      </c>
      <c r="B28" s="33"/>
      <c r="C28" s="33"/>
      <c r="D28" s="33"/>
      <c r="E28" s="33"/>
      <c r="F28" s="32"/>
      <c r="G28" s="141"/>
      <c r="H28" s="143"/>
      <c r="I28" s="174"/>
      <c r="J28" s="175"/>
      <c r="K28" s="176"/>
    </row>
    <row r="29" spans="1:19" s="34" customFormat="1" ht="12" customHeight="1" x14ac:dyDescent="0.25">
      <c r="A29" s="33">
        <v>25</v>
      </c>
      <c r="B29" s="33"/>
      <c r="C29" s="33"/>
      <c r="D29" s="33"/>
      <c r="E29" s="33"/>
      <c r="F29" s="32"/>
      <c r="G29" s="141"/>
      <c r="H29" s="143"/>
      <c r="I29" s="174"/>
      <c r="J29" s="175"/>
      <c r="K29" s="176"/>
    </row>
    <row r="30" spans="1:19" s="34" customFormat="1" ht="11.25" customHeight="1" x14ac:dyDescent="0.25">
      <c r="A30" s="33">
        <v>26</v>
      </c>
      <c r="B30" s="33"/>
      <c r="C30" s="33"/>
      <c r="D30" s="33"/>
      <c r="E30" s="33"/>
      <c r="F30" s="32"/>
      <c r="G30" s="141"/>
      <c r="H30" s="143"/>
      <c r="I30" s="174"/>
      <c r="J30" s="175"/>
      <c r="K30" s="176"/>
    </row>
    <row r="31" spans="1:19" s="34" customFormat="1" ht="11.25" customHeight="1" x14ac:dyDescent="0.25">
      <c r="A31" s="33">
        <v>27</v>
      </c>
      <c r="B31" s="33"/>
      <c r="C31" s="33"/>
      <c r="D31" s="33"/>
      <c r="E31" s="33"/>
      <c r="F31" s="32"/>
      <c r="G31" s="141"/>
      <c r="H31" s="143"/>
      <c r="I31" s="174"/>
      <c r="J31" s="175"/>
      <c r="K31" s="176"/>
    </row>
    <row r="32" spans="1:19" ht="11.25" x14ac:dyDescent="0.15">
      <c r="A32" s="33">
        <v>28</v>
      </c>
      <c r="B32" s="33"/>
      <c r="C32" s="33"/>
      <c r="D32" s="33"/>
      <c r="E32" s="33"/>
      <c r="F32" s="32"/>
      <c r="G32" s="141"/>
      <c r="H32" s="143"/>
      <c r="I32" s="174"/>
      <c r="J32" s="175"/>
      <c r="K32" s="176"/>
      <c r="M32" s="22"/>
      <c r="N32" s="22"/>
      <c r="O32" s="22"/>
      <c r="P32" s="22"/>
      <c r="Q32" s="22"/>
      <c r="R32" s="22"/>
      <c r="S32" s="22"/>
    </row>
    <row r="33" spans="1:19" ht="12" customHeight="1" x14ac:dyDescent="0.15">
      <c r="A33" s="33">
        <v>29</v>
      </c>
      <c r="B33" s="33"/>
      <c r="C33" s="33"/>
      <c r="D33" s="33"/>
      <c r="E33" s="33"/>
      <c r="F33" s="32"/>
      <c r="G33" s="141"/>
      <c r="H33" s="143"/>
      <c r="I33" s="174"/>
      <c r="J33" s="175"/>
      <c r="K33" s="176"/>
      <c r="M33" s="22"/>
      <c r="N33" s="22"/>
      <c r="O33" s="22"/>
      <c r="P33" s="22"/>
      <c r="Q33" s="22"/>
      <c r="R33" s="22"/>
      <c r="S33" s="22"/>
    </row>
    <row r="34" spans="1:19" ht="12" customHeight="1" x14ac:dyDescent="0.15">
      <c r="A34" s="33">
        <v>30</v>
      </c>
      <c r="B34" s="33"/>
      <c r="C34" s="33"/>
      <c r="D34" s="33"/>
      <c r="E34" s="33"/>
      <c r="F34" s="32"/>
      <c r="G34" s="141"/>
      <c r="H34" s="143"/>
      <c r="I34" s="174"/>
      <c r="J34" s="175"/>
      <c r="K34" s="176"/>
      <c r="M34" s="22"/>
      <c r="N34" s="22"/>
      <c r="O34" s="22"/>
      <c r="P34" s="22"/>
      <c r="Q34" s="22"/>
      <c r="R34" s="22"/>
      <c r="S34" s="22"/>
    </row>
    <row r="35" spans="1:19" ht="12" customHeight="1" x14ac:dyDescent="0.15">
      <c r="A35" s="33">
        <v>31</v>
      </c>
      <c r="B35" s="33"/>
      <c r="C35" s="33"/>
      <c r="D35" s="33"/>
      <c r="E35" s="33"/>
      <c r="F35" s="32"/>
      <c r="G35" s="141"/>
      <c r="H35" s="143"/>
      <c r="I35" s="174"/>
      <c r="J35" s="175"/>
      <c r="K35" s="176"/>
      <c r="M35" s="22"/>
      <c r="N35" s="22"/>
      <c r="O35" s="22"/>
      <c r="P35" s="22"/>
      <c r="Q35" s="22"/>
      <c r="R35" s="22"/>
      <c r="S35" s="22"/>
    </row>
    <row r="36" spans="1:19" ht="12" customHeight="1" x14ac:dyDescent="0.15">
      <c r="A36" s="33">
        <v>32</v>
      </c>
      <c r="B36" s="33"/>
      <c r="C36" s="33"/>
      <c r="D36" s="33"/>
      <c r="E36" s="33"/>
      <c r="F36" s="32"/>
      <c r="G36" s="141"/>
      <c r="H36" s="143"/>
      <c r="I36" s="174"/>
      <c r="J36" s="175"/>
      <c r="K36" s="176"/>
      <c r="M36" s="22"/>
      <c r="N36" s="22"/>
      <c r="O36" s="22"/>
      <c r="P36" s="22"/>
      <c r="Q36" s="22"/>
      <c r="R36" s="22"/>
      <c r="S36" s="22"/>
    </row>
    <row r="37" spans="1:19" ht="12" customHeight="1" x14ac:dyDescent="0.15">
      <c r="A37" s="33">
        <v>33</v>
      </c>
      <c r="B37" s="33"/>
      <c r="C37" s="33"/>
      <c r="D37" s="33"/>
      <c r="E37" s="33"/>
      <c r="F37" s="32"/>
      <c r="G37" s="141"/>
      <c r="H37" s="143"/>
      <c r="I37" s="174"/>
      <c r="J37" s="175"/>
      <c r="K37" s="176"/>
      <c r="M37" s="22"/>
      <c r="N37" s="22"/>
      <c r="O37" s="22"/>
      <c r="P37" s="22"/>
      <c r="Q37" s="22"/>
      <c r="R37" s="22"/>
      <c r="S37" s="22"/>
    </row>
    <row r="38" spans="1:19" ht="12" customHeight="1" x14ac:dyDescent="0.15">
      <c r="A38" s="33">
        <v>34</v>
      </c>
      <c r="B38" s="33"/>
      <c r="C38" s="33"/>
      <c r="D38" s="33"/>
      <c r="E38" s="33"/>
      <c r="F38" s="32"/>
      <c r="G38" s="141"/>
      <c r="H38" s="143"/>
      <c r="I38" s="174"/>
      <c r="J38" s="175"/>
      <c r="K38" s="176"/>
      <c r="M38" s="22"/>
      <c r="N38" s="22"/>
      <c r="O38" s="22"/>
      <c r="P38" s="22"/>
      <c r="Q38" s="22"/>
      <c r="R38" s="22"/>
      <c r="S38" s="22"/>
    </row>
    <row r="39" spans="1:19" ht="12" customHeight="1" x14ac:dyDescent="0.15">
      <c r="A39" s="33">
        <v>35</v>
      </c>
      <c r="B39" s="33"/>
      <c r="C39" s="33"/>
      <c r="D39" s="33"/>
      <c r="E39" s="33"/>
      <c r="F39" s="32"/>
      <c r="G39" s="141"/>
      <c r="H39" s="143"/>
      <c r="I39" s="174"/>
      <c r="J39" s="175"/>
      <c r="K39" s="176"/>
      <c r="M39" s="22"/>
      <c r="N39" s="22"/>
      <c r="O39" s="22"/>
      <c r="P39" s="22"/>
      <c r="Q39" s="22"/>
      <c r="R39" s="22"/>
      <c r="S39" s="22"/>
    </row>
    <row r="40" spans="1:19" ht="12" customHeight="1" x14ac:dyDescent="0.15">
      <c r="A40" s="33">
        <v>36</v>
      </c>
      <c r="B40" s="33"/>
      <c r="C40" s="33"/>
      <c r="D40" s="33"/>
      <c r="E40" s="33"/>
      <c r="F40" s="32"/>
      <c r="G40" s="141"/>
      <c r="H40" s="143"/>
      <c r="I40" s="174"/>
      <c r="J40" s="175"/>
      <c r="K40" s="176"/>
      <c r="M40" s="22"/>
      <c r="N40" s="22"/>
      <c r="O40" s="22"/>
      <c r="P40" s="22"/>
      <c r="Q40" s="22"/>
      <c r="R40" s="22"/>
      <c r="S40" s="22"/>
    </row>
    <row r="41" spans="1:19" ht="12" customHeight="1" x14ac:dyDescent="0.15">
      <c r="A41" s="33">
        <v>37</v>
      </c>
      <c r="B41" s="33"/>
      <c r="C41" s="33"/>
      <c r="D41" s="33"/>
      <c r="E41" s="33"/>
      <c r="F41" s="32"/>
      <c r="G41" s="141"/>
      <c r="H41" s="143"/>
      <c r="I41" s="174"/>
      <c r="J41" s="175"/>
      <c r="K41" s="176"/>
      <c r="M41" s="22"/>
      <c r="N41" s="22"/>
      <c r="O41" s="22"/>
      <c r="P41" s="22"/>
      <c r="Q41" s="22"/>
      <c r="R41" s="22"/>
      <c r="S41" s="22"/>
    </row>
    <row r="42" spans="1:19" ht="12" customHeight="1" x14ac:dyDescent="0.15">
      <c r="A42" s="33">
        <v>38</v>
      </c>
      <c r="B42" s="33"/>
      <c r="C42" s="33"/>
      <c r="D42" s="33"/>
      <c r="E42" s="33"/>
      <c r="F42" s="32"/>
      <c r="G42" s="141"/>
      <c r="H42" s="143"/>
      <c r="I42" s="174"/>
      <c r="J42" s="175"/>
      <c r="K42" s="176"/>
      <c r="M42" s="22"/>
      <c r="N42" s="22"/>
      <c r="O42" s="22"/>
      <c r="P42" s="22"/>
      <c r="Q42" s="22"/>
      <c r="R42" s="22"/>
      <c r="S42" s="22"/>
    </row>
    <row r="43" spans="1:19" ht="12" customHeight="1" x14ac:dyDescent="0.15">
      <c r="A43" s="33">
        <v>39</v>
      </c>
      <c r="B43" s="33"/>
      <c r="C43" s="33"/>
      <c r="D43" s="33"/>
      <c r="E43" s="33"/>
      <c r="F43" s="32"/>
      <c r="G43" s="141"/>
      <c r="H43" s="143"/>
      <c r="I43" s="174"/>
      <c r="J43" s="175"/>
      <c r="K43" s="176"/>
      <c r="M43" s="22"/>
      <c r="N43" s="22"/>
      <c r="O43" s="22"/>
      <c r="P43" s="22"/>
      <c r="Q43" s="22"/>
      <c r="R43" s="22"/>
      <c r="S43" s="22"/>
    </row>
    <row r="44" spans="1:19" ht="12" customHeight="1" x14ac:dyDescent="0.15">
      <c r="A44" s="33">
        <v>40</v>
      </c>
      <c r="B44" s="33"/>
      <c r="C44" s="33"/>
      <c r="D44" s="33"/>
      <c r="E44" s="33"/>
      <c r="F44" s="32"/>
      <c r="G44" s="141"/>
      <c r="H44" s="143"/>
      <c r="I44" s="174"/>
      <c r="J44" s="175"/>
      <c r="K44" s="176"/>
      <c r="M44" s="22"/>
      <c r="N44" s="22"/>
      <c r="O44" s="22"/>
      <c r="P44" s="22"/>
      <c r="Q44" s="22"/>
      <c r="R44" s="22"/>
      <c r="S44" s="22"/>
    </row>
    <row r="45" spans="1:19" ht="12" customHeight="1" x14ac:dyDescent="0.15">
      <c r="A45" s="33">
        <v>41</v>
      </c>
      <c r="B45" s="33"/>
      <c r="C45" s="33"/>
      <c r="D45" s="33"/>
      <c r="E45" s="33"/>
      <c r="F45" s="32"/>
      <c r="G45" s="141"/>
      <c r="H45" s="143"/>
      <c r="I45" s="174"/>
      <c r="J45" s="175"/>
      <c r="K45" s="176"/>
      <c r="M45" s="22"/>
      <c r="N45" s="22"/>
      <c r="O45" s="22"/>
      <c r="P45" s="22"/>
      <c r="Q45" s="22"/>
      <c r="R45" s="22"/>
      <c r="S45" s="22"/>
    </row>
    <row r="46" spans="1:19" ht="12" customHeight="1" x14ac:dyDescent="0.15">
      <c r="A46" s="33">
        <v>42</v>
      </c>
      <c r="B46" s="33"/>
      <c r="C46" s="33"/>
      <c r="D46" s="33"/>
      <c r="E46" s="33"/>
      <c r="F46" s="32"/>
      <c r="G46" s="141"/>
      <c r="H46" s="143"/>
      <c r="I46" s="174"/>
      <c r="J46" s="175"/>
      <c r="K46" s="176"/>
      <c r="M46" s="22"/>
      <c r="N46" s="22"/>
      <c r="O46" s="22"/>
      <c r="P46" s="22"/>
      <c r="Q46" s="22"/>
      <c r="R46" s="22"/>
      <c r="S46" s="22"/>
    </row>
    <row r="47" spans="1:19" ht="12" customHeight="1" x14ac:dyDescent="0.15">
      <c r="A47" s="33">
        <v>43</v>
      </c>
      <c r="B47" s="33"/>
      <c r="C47" s="33"/>
      <c r="D47" s="33"/>
      <c r="E47" s="33"/>
      <c r="F47" s="32"/>
      <c r="G47" s="141"/>
      <c r="H47" s="143"/>
      <c r="I47" s="174"/>
      <c r="J47" s="175"/>
      <c r="K47" s="176"/>
      <c r="M47" s="22"/>
      <c r="N47" s="22"/>
      <c r="O47" s="22"/>
      <c r="P47" s="22"/>
      <c r="Q47" s="22"/>
      <c r="R47" s="22"/>
      <c r="S47" s="22"/>
    </row>
    <row r="48" spans="1:19" ht="12" customHeight="1" x14ac:dyDescent="0.15">
      <c r="A48" s="33">
        <v>44</v>
      </c>
      <c r="B48" s="33"/>
      <c r="C48" s="33"/>
      <c r="D48" s="33"/>
      <c r="E48" s="33"/>
      <c r="F48" s="32"/>
      <c r="G48" s="141"/>
      <c r="H48" s="143"/>
      <c r="I48" s="174"/>
      <c r="J48" s="175"/>
      <c r="K48" s="176"/>
      <c r="M48" s="22"/>
      <c r="N48" s="22"/>
      <c r="O48" s="22"/>
      <c r="P48" s="22"/>
      <c r="Q48" s="22"/>
      <c r="R48" s="22"/>
      <c r="S48" s="22"/>
    </row>
    <row r="49" spans="1:19" ht="12" customHeight="1" x14ac:dyDescent="0.15">
      <c r="A49" s="33">
        <v>45</v>
      </c>
      <c r="B49" s="33"/>
      <c r="C49" s="33"/>
      <c r="D49" s="33"/>
      <c r="E49" s="33"/>
      <c r="F49" s="32"/>
      <c r="G49" s="141"/>
      <c r="H49" s="143"/>
      <c r="I49" s="174"/>
      <c r="J49" s="175"/>
      <c r="K49" s="176"/>
      <c r="M49" s="22"/>
      <c r="N49" s="22"/>
      <c r="O49" s="22"/>
      <c r="P49" s="22"/>
      <c r="Q49" s="22"/>
      <c r="R49" s="22"/>
      <c r="S49" s="22"/>
    </row>
    <row r="50" spans="1:19" ht="12" customHeight="1" x14ac:dyDescent="0.15">
      <c r="A50" s="33">
        <v>46</v>
      </c>
      <c r="B50" s="33"/>
      <c r="C50" s="33"/>
      <c r="D50" s="33"/>
      <c r="E50" s="33"/>
      <c r="F50" s="32"/>
      <c r="G50" s="141"/>
      <c r="H50" s="143"/>
      <c r="I50" s="174"/>
      <c r="J50" s="175"/>
      <c r="K50" s="176"/>
      <c r="M50" s="22"/>
      <c r="N50" s="22"/>
      <c r="O50" s="22"/>
      <c r="P50" s="22"/>
      <c r="Q50" s="22"/>
      <c r="R50" s="22"/>
      <c r="S50" s="22"/>
    </row>
    <row r="51" spans="1:19" ht="12" customHeight="1" x14ac:dyDescent="0.15">
      <c r="A51" s="33">
        <v>47</v>
      </c>
      <c r="B51" s="33"/>
      <c r="C51" s="33"/>
      <c r="D51" s="33"/>
      <c r="E51" s="33"/>
      <c r="F51" s="32"/>
      <c r="G51" s="141"/>
      <c r="H51" s="143"/>
      <c r="I51" s="174"/>
      <c r="J51" s="175"/>
      <c r="K51" s="176"/>
      <c r="M51" s="22"/>
      <c r="N51" s="22"/>
      <c r="O51" s="22"/>
      <c r="P51" s="22"/>
      <c r="Q51" s="22"/>
      <c r="R51" s="22"/>
      <c r="S51" s="22"/>
    </row>
    <row r="52" spans="1:19" ht="12" customHeight="1" x14ac:dyDescent="0.15">
      <c r="A52" s="33">
        <v>48</v>
      </c>
      <c r="B52" s="33"/>
      <c r="C52" s="33"/>
      <c r="D52" s="33"/>
      <c r="E52" s="33"/>
      <c r="F52" s="32"/>
      <c r="G52" s="141"/>
      <c r="H52" s="143"/>
      <c r="I52" s="174"/>
      <c r="J52" s="175"/>
      <c r="K52" s="176"/>
      <c r="M52" s="22"/>
      <c r="N52" s="22"/>
      <c r="O52" s="22"/>
      <c r="P52" s="22"/>
      <c r="Q52" s="22"/>
      <c r="R52" s="22"/>
      <c r="S52" s="22"/>
    </row>
    <row r="53" spans="1:19" ht="12" customHeight="1" x14ac:dyDescent="0.15">
      <c r="A53" s="33">
        <v>49</v>
      </c>
      <c r="B53" s="33"/>
      <c r="C53" s="33"/>
      <c r="D53" s="33"/>
      <c r="E53" s="33"/>
      <c r="F53" s="32"/>
      <c r="G53" s="141"/>
      <c r="H53" s="143"/>
      <c r="I53" s="174"/>
      <c r="J53" s="175"/>
      <c r="K53" s="176"/>
      <c r="M53" s="22"/>
      <c r="N53" s="22"/>
      <c r="O53" s="22"/>
      <c r="P53" s="22"/>
      <c r="Q53" s="22"/>
      <c r="R53" s="22"/>
      <c r="S53" s="22"/>
    </row>
    <row r="54" spans="1:19" ht="12" customHeight="1" x14ac:dyDescent="0.15">
      <c r="A54" s="33">
        <v>50</v>
      </c>
      <c r="B54" s="33"/>
      <c r="C54" s="33"/>
      <c r="D54" s="33"/>
      <c r="E54" s="33"/>
      <c r="F54" s="32"/>
      <c r="G54" s="141"/>
      <c r="H54" s="143"/>
      <c r="I54" s="174"/>
      <c r="J54" s="175"/>
      <c r="K54" s="176"/>
      <c r="M54" s="22"/>
      <c r="N54" s="22"/>
      <c r="O54" s="22"/>
      <c r="P54" s="22"/>
      <c r="Q54" s="22"/>
      <c r="R54" s="22"/>
      <c r="S54" s="22"/>
    </row>
    <row r="55" spans="1:19" ht="12" customHeight="1" x14ac:dyDescent="0.15">
      <c r="A55" s="33">
        <v>51</v>
      </c>
      <c r="B55" s="33"/>
      <c r="C55" s="33"/>
      <c r="D55" s="33"/>
      <c r="E55" s="33"/>
      <c r="F55" s="32"/>
      <c r="G55" s="141"/>
      <c r="H55" s="143"/>
      <c r="I55" s="174"/>
      <c r="J55" s="175"/>
      <c r="K55" s="176"/>
      <c r="M55" s="22"/>
      <c r="N55" s="22"/>
      <c r="O55" s="22"/>
      <c r="P55" s="22"/>
      <c r="Q55" s="22"/>
      <c r="R55" s="22"/>
      <c r="S55" s="22"/>
    </row>
    <row r="56" spans="1:19" ht="12" customHeight="1" x14ac:dyDescent="0.15">
      <c r="A56" s="33">
        <v>52</v>
      </c>
      <c r="B56" s="33"/>
      <c r="C56" s="33"/>
      <c r="D56" s="33"/>
      <c r="E56" s="33"/>
      <c r="F56" s="32"/>
      <c r="G56" s="141"/>
      <c r="H56" s="143"/>
      <c r="I56" s="174"/>
      <c r="J56" s="175"/>
      <c r="K56" s="176"/>
      <c r="M56" s="22"/>
      <c r="N56" s="22"/>
      <c r="O56" s="22"/>
      <c r="P56" s="22"/>
      <c r="Q56" s="22"/>
      <c r="R56" s="22"/>
      <c r="S56" s="22"/>
    </row>
  </sheetData>
  <dataConsolidate/>
  <mergeCells count="107">
    <mergeCell ref="G4:H4"/>
    <mergeCell ref="G5:H5"/>
    <mergeCell ref="G6:H6"/>
    <mergeCell ref="A1:A2"/>
    <mergeCell ref="I5:K5"/>
    <mergeCell ref="I6:K6"/>
    <mergeCell ref="I4:K4"/>
    <mergeCell ref="G10:H10"/>
    <mergeCell ref="G11:H11"/>
    <mergeCell ref="G12:H12"/>
    <mergeCell ref="G7:H7"/>
    <mergeCell ref="G8:H8"/>
    <mergeCell ref="G9:H9"/>
    <mergeCell ref="I7:K7"/>
    <mergeCell ref="I8:K8"/>
    <mergeCell ref="I9:K9"/>
    <mergeCell ref="I10:K10"/>
    <mergeCell ref="I11:K11"/>
    <mergeCell ref="I12:K12"/>
    <mergeCell ref="G16:H16"/>
    <mergeCell ref="G17:H17"/>
    <mergeCell ref="G18:H18"/>
    <mergeCell ref="G19:H19"/>
    <mergeCell ref="G13:H13"/>
    <mergeCell ref="G14:H14"/>
    <mergeCell ref="G15:H15"/>
    <mergeCell ref="I13:K13"/>
    <mergeCell ref="I14:K14"/>
    <mergeCell ref="I15:K15"/>
    <mergeCell ref="I16:K16"/>
    <mergeCell ref="I17:K17"/>
    <mergeCell ref="I18:K18"/>
    <mergeCell ref="I19:K19"/>
    <mergeCell ref="G23:H23"/>
    <mergeCell ref="G24:H24"/>
    <mergeCell ref="G25:H25"/>
    <mergeCell ref="G20:H20"/>
    <mergeCell ref="G21:H21"/>
    <mergeCell ref="G22:H22"/>
    <mergeCell ref="I20:K20"/>
    <mergeCell ref="I21:K21"/>
    <mergeCell ref="I22:K22"/>
    <mergeCell ref="I23:K23"/>
    <mergeCell ref="I24:K24"/>
    <mergeCell ref="I25:K25"/>
    <mergeCell ref="G29:H29"/>
    <mergeCell ref="G30:H30"/>
    <mergeCell ref="G31:H31"/>
    <mergeCell ref="G26:H26"/>
    <mergeCell ref="G27:H27"/>
    <mergeCell ref="G28:H28"/>
    <mergeCell ref="I26:K26"/>
    <mergeCell ref="I27:K27"/>
    <mergeCell ref="I28:K28"/>
    <mergeCell ref="I29:K29"/>
    <mergeCell ref="I30:K30"/>
    <mergeCell ref="I31:K31"/>
    <mergeCell ref="G35:H35"/>
    <mergeCell ref="G36:H36"/>
    <mergeCell ref="G37:H37"/>
    <mergeCell ref="G32:H32"/>
    <mergeCell ref="G33:H33"/>
    <mergeCell ref="G34:H34"/>
    <mergeCell ref="I32:K32"/>
    <mergeCell ref="I33:K33"/>
    <mergeCell ref="I34:K34"/>
    <mergeCell ref="I35:K35"/>
    <mergeCell ref="I36:K36"/>
    <mergeCell ref="I37:K37"/>
    <mergeCell ref="G41:H41"/>
    <mergeCell ref="G42:H42"/>
    <mergeCell ref="G43:H43"/>
    <mergeCell ref="G38:H38"/>
    <mergeCell ref="G39:H39"/>
    <mergeCell ref="G40:H40"/>
    <mergeCell ref="I38:K38"/>
    <mergeCell ref="I39:K39"/>
    <mergeCell ref="I40:K40"/>
    <mergeCell ref="I41:K41"/>
    <mergeCell ref="I42:K42"/>
    <mergeCell ref="I43:K43"/>
    <mergeCell ref="G47:H47"/>
    <mergeCell ref="G48:H48"/>
    <mergeCell ref="G49:H49"/>
    <mergeCell ref="G44:H44"/>
    <mergeCell ref="G45:H45"/>
    <mergeCell ref="G46:H46"/>
    <mergeCell ref="I44:K44"/>
    <mergeCell ref="I45:K45"/>
    <mergeCell ref="I46:K46"/>
    <mergeCell ref="I47:K47"/>
    <mergeCell ref="I48:K48"/>
    <mergeCell ref="I49:K49"/>
    <mergeCell ref="G56:H56"/>
    <mergeCell ref="G53:H53"/>
    <mergeCell ref="G54:H54"/>
    <mergeCell ref="G55:H55"/>
    <mergeCell ref="G50:H50"/>
    <mergeCell ref="G51:H51"/>
    <mergeCell ref="G52:H52"/>
    <mergeCell ref="I50:K50"/>
    <mergeCell ref="I51:K51"/>
    <mergeCell ref="I52:K52"/>
    <mergeCell ref="I53:K53"/>
    <mergeCell ref="I54:K54"/>
    <mergeCell ref="I55:K55"/>
    <mergeCell ref="I56:K56"/>
  </mergeCells>
  <dataValidations count="1">
    <dataValidation type="list" allowBlank="1" showInputMessage="1" showErrorMessage="1" sqref="F5:F56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48469"/>
  <sheetViews>
    <sheetView tabSelected="1" view="pageBreakPreview" topLeftCell="A4" zoomScaleSheetLayoutView="100" workbookViewId="0">
      <selection activeCell="K10" sqref="K10:N10"/>
    </sheetView>
  </sheetViews>
  <sheetFormatPr defaultRowHeight="12" customHeight="1" x14ac:dyDescent="0.15"/>
  <cols>
    <col min="1" max="1" width="4.5703125" style="22" customWidth="1"/>
    <col min="2" max="2" width="6.7109375" style="22" bestFit="1" customWidth="1"/>
    <col min="3" max="3" width="13.42578125" style="22" bestFit="1" customWidth="1"/>
    <col min="4" max="4" width="11.140625" style="22" customWidth="1"/>
    <col min="5" max="5" width="15" style="22" customWidth="1"/>
    <col min="6" max="6" width="13.28515625" style="22" bestFit="1" customWidth="1"/>
    <col min="7" max="7" width="25.42578125" style="22" customWidth="1"/>
    <col min="8" max="8" width="10.42578125" style="22" customWidth="1"/>
    <col min="9" max="9" width="10.7109375" style="22" customWidth="1"/>
    <col min="10" max="10" width="15.7109375" style="22" bestFit="1" customWidth="1"/>
    <col min="11" max="11" width="8.28515625" style="22" customWidth="1"/>
    <col min="12" max="12" width="11.28515625" style="22" customWidth="1"/>
    <col min="13" max="13" width="15.28515625" style="23" customWidth="1"/>
    <col min="14" max="14" width="14.28515625" style="23" customWidth="1"/>
    <col min="15" max="15" width="15.7109375" style="23" customWidth="1"/>
    <col min="16" max="16" width="17.28515625" style="23" customWidth="1"/>
    <col min="17" max="18" width="14.140625" style="23" customWidth="1"/>
    <col min="19" max="19" width="36.7109375" style="23" customWidth="1"/>
    <col min="20" max="21" width="12.7109375" style="23" customWidth="1"/>
    <col min="22" max="22" width="12.7109375" style="22" customWidth="1"/>
    <col min="23" max="16384" width="9.140625" style="22"/>
  </cols>
  <sheetData>
    <row r="1" spans="1:21" s="25" customFormat="1" ht="12" customHeight="1" x14ac:dyDescent="0.25">
      <c r="A1" s="147" t="s">
        <v>0</v>
      </c>
      <c r="B1" s="147"/>
      <c r="C1" s="147"/>
      <c r="D1" s="147"/>
      <c r="E1" s="147"/>
      <c r="F1" s="147"/>
      <c r="G1" s="147"/>
      <c r="H1" s="147"/>
      <c r="I1" s="31" t="s">
        <v>1</v>
      </c>
      <c r="J1" s="184" t="str">
        <f>'Update History'!D1</f>
        <v>ASOFT - ERP.NET</v>
      </c>
      <c r="K1" s="184"/>
      <c r="L1" s="26" t="s">
        <v>3</v>
      </c>
      <c r="M1" s="53" t="str">
        <f>'Update History'!F1</f>
        <v>CF0144</v>
      </c>
      <c r="N1" s="26" t="s">
        <v>5</v>
      </c>
      <c r="O1" s="50" t="str">
        <f>'Update History'!H1</f>
        <v>Thị Phượng</v>
      </c>
      <c r="P1" s="26" t="s">
        <v>7</v>
      </c>
      <c r="Q1" s="50" t="str">
        <f>'Update History'!J1</f>
        <v>Thị Phượng</v>
      </c>
      <c r="R1" s="50"/>
      <c r="S1" s="35"/>
      <c r="T1" s="52"/>
      <c r="U1" s="52"/>
    </row>
    <row r="2" spans="1:21" s="25" customFormat="1" ht="12" customHeight="1" x14ac:dyDescent="0.25">
      <c r="A2" s="147"/>
      <c r="B2" s="147"/>
      <c r="C2" s="147"/>
      <c r="D2" s="147"/>
      <c r="E2" s="147"/>
      <c r="F2" s="147"/>
      <c r="G2" s="147"/>
      <c r="H2" s="147"/>
      <c r="I2" s="31" t="s">
        <v>2</v>
      </c>
      <c r="J2" s="184" t="str">
        <f>'Update History'!D2</f>
        <v>ASOFT - CI</v>
      </c>
      <c r="K2" s="184"/>
      <c r="L2" s="26" t="s">
        <v>50</v>
      </c>
      <c r="M2" s="53" t="str">
        <f>'Update History'!F2</f>
        <v>Cập nhật sơ đồ tuyến</v>
      </c>
      <c r="N2" s="26" t="s">
        <v>6</v>
      </c>
      <c r="O2" s="51">
        <f>'Update History'!H2</f>
        <v>42383</v>
      </c>
      <c r="P2" s="26" t="s">
        <v>8</v>
      </c>
      <c r="Q2" s="51">
        <f>'Update History'!J2</f>
        <v>42387</v>
      </c>
      <c r="R2" s="51"/>
      <c r="S2" s="51"/>
      <c r="T2" s="52"/>
      <c r="U2" s="52"/>
    </row>
    <row r="4" spans="1:21" s="23" customFormat="1" ht="12" customHeight="1" x14ac:dyDescent="0.15">
      <c r="A4" s="39" t="s">
        <v>45</v>
      </c>
      <c r="B4" s="124" t="s">
        <v>239</v>
      </c>
      <c r="C4" s="124" t="s">
        <v>240</v>
      </c>
      <c r="D4" s="68" t="s">
        <v>98</v>
      </c>
      <c r="E4" s="68" t="s">
        <v>99</v>
      </c>
      <c r="F4" s="70" t="s">
        <v>105</v>
      </c>
      <c r="G4" s="70" t="s">
        <v>101</v>
      </c>
      <c r="H4" s="77" t="s">
        <v>55</v>
      </c>
      <c r="I4" s="39" t="s">
        <v>54</v>
      </c>
      <c r="J4" s="39" t="s">
        <v>59</v>
      </c>
      <c r="K4" s="154" t="s">
        <v>56</v>
      </c>
      <c r="L4" s="156"/>
      <c r="M4" s="156"/>
      <c r="N4" s="155"/>
      <c r="O4" s="39" t="s">
        <v>57</v>
      </c>
      <c r="P4" s="39" t="s">
        <v>58</v>
      </c>
      <c r="Q4" s="68" t="s">
        <v>100</v>
      </c>
      <c r="R4" s="68" t="s">
        <v>52</v>
      </c>
      <c r="S4" s="39" t="s">
        <v>49</v>
      </c>
    </row>
    <row r="5" spans="1:21" s="34" customFormat="1" ht="86.25" customHeight="1" x14ac:dyDescent="0.25">
      <c r="A5" s="33">
        <v>1</v>
      </c>
      <c r="B5" s="33" t="s">
        <v>241</v>
      </c>
      <c r="C5" s="33">
        <v>51</v>
      </c>
      <c r="D5" s="33" t="s">
        <v>276</v>
      </c>
      <c r="E5" s="40" t="s">
        <v>277</v>
      </c>
      <c r="F5" s="63" t="s">
        <v>278</v>
      </c>
      <c r="G5" s="88" t="s">
        <v>218</v>
      </c>
      <c r="H5" s="63" t="s">
        <v>224</v>
      </c>
      <c r="I5" s="63" t="s">
        <v>56</v>
      </c>
      <c r="J5" s="121" t="s">
        <v>228</v>
      </c>
      <c r="K5" s="144" t="s">
        <v>267</v>
      </c>
      <c r="L5" s="145"/>
      <c r="M5" s="145"/>
      <c r="N5" s="146"/>
      <c r="O5" s="125" t="s">
        <v>269</v>
      </c>
      <c r="P5" s="125" t="s">
        <v>270</v>
      </c>
      <c r="Q5" s="76" t="s">
        <v>274</v>
      </c>
      <c r="R5" s="75" t="s">
        <v>273</v>
      </c>
      <c r="S5" s="88" t="s">
        <v>275</v>
      </c>
      <c r="T5" s="64"/>
      <c r="U5" s="64"/>
    </row>
    <row r="6" spans="1:21" s="34" customFormat="1" ht="51" customHeight="1" x14ac:dyDescent="0.25">
      <c r="A6" s="33"/>
      <c r="B6" s="33" t="s">
        <v>241</v>
      </c>
      <c r="C6" s="33">
        <v>51</v>
      </c>
      <c r="D6" s="33" t="s">
        <v>327</v>
      </c>
      <c r="E6" s="40" t="s">
        <v>323</v>
      </c>
      <c r="F6" s="63" t="s">
        <v>321</v>
      </c>
      <c r="G6" s="139" t="s">
        <v>328</v>
      </c>
      <c r="H6" s="63" t="s">
        <v>224</v>
      </c>
      <c r="I6" s="63" t="s">
        <v>56</v>
      </c>
      <c r="J6" s="121" t="s">
        <v>229</v>
      </c>
      <c r="K6" s="181" t="s">
        <v>332</v>
      </c>
      <c r="L6" s="182"/>
      <c r="M6" s="182"/>
      <c r="N6" s="183"/>
      <c r="O6" s="140" t="s">
        <v>333</v>
      </c>
      <c r="P6" s="140" t="s">
        <v>334</v>
      </c>
      <c r="Q6" s="76" t="s">
        <v>106</v>
      </c>
      <c r="R6" s="75" t="s">
        <v>273</v>
      </c>
      <c r="S6" s="139" t="s">
        <v>335</v>
      </c>
      <c r="T6" s="64"/>
      <c r="U6" s="64"/>
    </row>
    <row r="7" spans="1:21" s="34" customFormat="1" ht="39.75" customHeight="1" x14ac:dyDescent="0.25">
      <c r="A7" s="33">
        <v>2</v>
      </c>
      <c r="B7" s="33" t="s">
        <v>241</v>
      </c>
      <c r="C7" s="33">
        <v>51</v>
      </c>
      <c r="D7" s="33" t="s">
        <v>279</v>
      </c>
      <c r="E7" s="33"/>
      <c r="F7" s="32"/>
      <c r="G7" s="88" t="s">
        <v>219</v>
      </c>
      <c r="H7" s="63" t="s">
        <v>224</v>
      </c>
      <c r="I7" s="63" t="s">
        <v>56</v>
      </c>
      <c r="J7" s="121" t="s">
        <v>230</v>
      </c>
      <c r="K7" s="144" t="s">
        <v>268</v>
      </c>
      <c r="L7" s="145"/>
      <c r="M7" s="145"/>
      <c r="N7" s="146"/>
      <c r="O7" s="125" t="s">
        <v>271</v>
      </c>
      <c r="P7" s="125" t="s">
        <v>272</v>
      </c>
      <c r="Q7" s="76" t="s">
        <v>280</v>
      </c>
      <c r="R7" s="75" t="s">
        <v>248</v>
      </c>
      <c r="S7" s="88" t="s">
        <v>281</v>
      </c>
      <c r="T7" s="64"/>
      <c r="U7" s="64"/>
    </row>
    <row r="8" spans="1:21" s="34" customFormat="1" ht="135" x14ac:dyDescent="0.25">
      <c r="A8" s="33">
        <v>3</v>
      </c>
      <c r="B8" s="33" t="s">
        <v>241</v>
      </c>
      <c r="C8" s="33">
        <v>51</v>
      </c>
      <c r="D8" s="33" t="s">
        <v>279</v>
      </c>
      <c r="E8" s="33"/>
      <c r="F8" s="32"/>
      <c r="G8" s="88" t="s">
        <v>223</v>
      </c>
      <c r="H8" s="63" t="s">
        <v>225</v>
      </c>
      <c r="I8" s="63" t="s">
        <v>56</v>
      </c>
      <c r="J8" s="121" t="s">
        <v>231</v>
      </c>
      <c r="K8" s="144" t="s">
        <v>336</v>
      </c>
      <c r="L8" s="145"/>
      <c r="M8" s="145"/>
      <c r="N8" s="146"/>
      <c r="O8" s="140" t="s">
        <v>337</v>
      </c>
      <c r="P8" s="140" t="s">
        <v>338</v>
      </c>
      <c r="Q8" s="76" t="s">
        <v>280</v>
      </c>
      <c r="R8" s="75" t="s">
        <v>252</v>
      </c>
      <c r="S8" s="82" t="s">
        <v>282</v>
      </c>
      <c r="T8" s="64"/>
      <c r="U8" s="64"/>
    </row>
    <row r="9" spans="1:21" s="34" customFormat="1" ht="67.5" x14ac:dyDescent="0.25">
      <c r="A9" s="33"/>
      <c r="B9" s="33" t="s">
        <v>241</v>
      </c>
      <c r="C9" s="33">
        <v>51</v>
      </c>
      <c r="D9" s="33" t="s">
        <v>295</v>
      </c>
      <c r="E9" s="33"/>
      <c r="F9" s="32"/>
      <c r="G9" s="119" t="s">
        <v>222</v>
      </c>
      <c r="H9" s="63" t="s">
        <v>225</v>
      </c>
      <c r="I9" s="63" t="s">
        <v>56</v>
      </c>
      <c r="J9" s="121" t="s">
        <v>232</v>
      </c>
      <c r="K9" s="144" t="s">
        <v>283</v>
      </c>
      <c r="L9" s="145"/>
      <c r="M9" s="145"/>
      <c r="N9" s="146"/>
      <c r="O9" s="125" t="s">
        <v>284</v>
      </c>
      <c r="P9" s="125" t="s">
        <v>286</v>
      </c>
      <c r="Q9" s="76" t="s">
        <v>280</v>
      </c>
      <c r="R9" s="75" t="s">
        <v>252</v>
      </c>
      <c r="S9" s="82" t="s">
        <v>285</v>
      </c>
      <c r="T9" s="64"/>
      <c r="U9" s="64"/>
    </row>
    <row r="10" spans="1:21" s="34" customFormat="1" ht="90" x14ac:dyDescent="0.25">
      <c r="A10" s="33">
        <v>4</v>
      </c>
      <c r="B10" s="33" t="s">
        <v>241</v>
      </c>
      <c r="C10" s="33">
        <v>51</v>
      </c>
      <c r="D10" s="33" t="s">
        <v>279</v>
      </c>
      <c r="E10" s="40" t="s">
        <v>340</v>
      </c>
      <c r="F10" s="63" t="s">
        <v>341</v>
      </c>
      <c r="G10" s="88" t="s">
        <v>293</v>
      </c>
      <c r="H10" s="63" t="s">
        <v>224</v>
      </c>
      <c r="I10" s="63" t="s">
        <v>56</v>
      </c>
      <c r="J10" s="121" t="s">
        <v>233</v>
      </c>
      <c r="K10" s="144" t="s">
        <v>339</v>
      </c>
      <c r="L10" s="145"/>
      <c r="M10" s="145"/>
      <c r="N10" s="146"/>
      <c r="O10" s="125" t="s">
        <v>290</v>
      </c>
      <c r="P10" s="125" t="s">
        <v>291</v>
      </c>
      <c r="Q10" s="76" t="s">
        <v>106</v>
      </c>
      <c r="R10" s="75" t="s">
        <v>273</v>
      </c>
      <c r="S10" s="82" t="s">
        <v>292</v>
      </c>
      <c r="T10" s="64"/>
      <c r="U10" s="64"/>
    </row>
    <row r="11" spans="1:21" s="34" customFormat="1" ht="82.5" customHeight="1" x14ac:dyDescent="0.25">
      <c r="A11" s="33">
        <v>5</v>
      </c>
      <c r="B11" s="33" t="s">
        <v>241</v>
      </c>
      <c r="C11" s="33">
        <v>51</v>
      </c>
      <c r="D11" s="33" t="s">
        <v>295</v>
      </c>
      <c r="E11" s="40" t="s">
        <v>296</v>
      </c>
      <c r="F11" s="63" t="s">
        <v>297</v>
      </c>
      <c r="G11" s="88" t="s">
        <v>294</v>
      </c>
      <c r="H11" s="63" t="s">
        <v>224</v>
      </c>
      <c r="I11" s="63" t="s">
        <v>56</v>
      </c>
      <c r="J11" s="121" t="s">
        <v>234</v>
      </c>
      <c r="K11" s="144" t="s">
        <v>311</v>
      </c>
      <c r="L11" s="145"/>
      <c r="M11" s="145"/>
      <c r="N11" s="146"/>
      <c r="O11" s="129" t="s">
        <v>312</v>
      </c>
      <c r="P11" s="129" t="s">
        <v>313</v>
      </c>
      <c r="Q11" s="76" t="s">
        <v>106</v>
      </c>
      <c r="R11" s="75" t="s">
        <v>273</v>
      </c>
      <c r="S11" s="82" t="s">
        <v>306</v>
      </c>
      <c r="T11" s="64"/>
      <c r="U11" s="64"/>
    </row>
    <row r="12" spans="1:21" s="34" customFormat="1" ht="87" customHeight="1" x14ac:dyDescent="0.25">
      <c r="A12" s="33">
        <v>6</v>
      </c>
      <c r="B12" s="33" t="s">
        <v>241</v>
      </c>
      <c r="C12" s="33">
        <v>51</v>
      </c>
      <c r="D12" s="33" t="s">
        <v>279</v>
      </c>
      <c r="E12" s="33"/>
      <c r="F12" s="32"/>
      <c r="G12" s="88" t="s">
        <v>220</v>
      </c>
      <c r="H12" s="63" t="s">
        <v>226</v>
      </c>
      <c r="I12" s="63" t="s">
        <v>56</v>
      </c>
      <c r="J12" s="121" t="s">
        <v>235</v>
      </c>
      <c r="K12" s="144" t="s">
        <v>343</v>
      </c>
      <c r="L12" s="145"/>
      <c r="M12" s="145"/>
      <c r="N12" s="146"/>
      <c r="O12" s="140" t="s">
        <v>344</v>
      </c>
      <c r="P12" s="140" t="s">
        <v>345</v>
      </c>
      <c r="Q12" s="76" t="s">
        <v>280</v>
      </c>
      <c r="R12" s="75" t="s">
        <v>252</v>
      </c>
      <c r="S12" s="82" t="s">
        <v>300</v>
      </c>
      <c r="T12" s="64"/>
      <c r="U12" s="64"/>
    </row>
    <row r="13" spans="1:21" s="34" customFormat="1" ht="36" customHeight="1" x14ac:dyDescent="0.25">
      <c r="A13" s="33">
        <v>7</v>
      </c>
      <c r="B13" s="33" t="s">
        <v>241</v>
      </c>
      <c r="C13" s="33">
        <v>51</v>
      </c>
      <c r="D13" s="33" t="s">
        <v>295</v>
      </c>
      <c r="E13" s="33"/>
      <c r="F13" s="32"/>
      <c r="G13" s="88" t="s">
        <v>221</v>
      </c>
      <c r="H13" s="63" t="s">
        <v>227</v>
      </c>
      <c r="I13" s="63" t="s">
        <v>56</v>
      </c>
      <c r="J13" s="121" t="s">
        <v>287</v>
      </c>
      <c r="K13" s="144" t="s">
        <v>298</v>
      </c>
      <c r="L13" s="145"/>
      <c r="M13" s="145"/>
      <c r="N13" s="146"/>
      <c r="O13" s="125" t="s">
        <v>290</v>
      </c>
      <c r="P13" s="125" t="s">
        <v>272</v>
      </c>
      <c r="Q13" s="76" t="s">
        <v>280</v>
      </c>
      <c r="R13" s="75" t="s">
        <v>252</v>
      </c>
      <c r="S13" s="82" t="s">
        <v>301</v>
      </c>
      <c r="T13" s="64"/>
      <c r="U13" s="64"/>
    </row>
    <row r="14" spans="1:21" s="34" customFormat="1" ht="78.75" x14ac:dyDescent="0.25">
      <c r="A14" s="33">
        <v>8</v>
      </c>
      <c r="B14" s="33" t="s">
        <v>241</v>
      </c>
      <c r="C14" s="33">
        <v>51</v>
      </c>
      <c r="D14" s="33" t="s">
        <v>279</v>
      </c>
      <c r="E14" s="40" t="s">
        <v>347</v>
      </c>
      <c r="F14" s="63" t="s">
        <v>341</v>
      </c>
      <c r="G14" s="125" t="s">
        <v>299</v>
      </c>
      <c r="H14" s="63" t="s">
        <v>224</v>
      </c>
      <c r="I14" s="63" t="s">
        <v>56</v>
      </c>
      <c r="J14" s="121" t="s">
        <v>329</v>
      </c>
      <c r="K14" s="144" t="s">
        <v>346</v>
      </c>
      <c r="L14" s="145"/>
      <c r="M14" s="145"/>
      <c r="N14" s="146"/>
      <c r="O14" s="125" t="s">
        <v>135</v>
      </c>
      <c r="P14" s="125" t="s">
        <v>288</v>
      </c>
      <c r="Q14" s="76" t="s">
        <v>106</v>
      </c>
      <c r="R14" s="75" t="s">
        <v>273</v>
      </c>
      <c r="S14" s="126" t="s">
        <v>289</v>
      </c>
      <c r="T14" s="64"/>
      <c r="U14" s="64"/>
    </row>
    <row r="15" spans="1:21" s="34" customFormat="1" ht="11.25" x14ac:dyDescent="0.25">
      <c r="A15" s="33">
        <v>9</v>
      </c>
      <c r="B15" s="33"/>
      <c r="C15" s="33"/>
      <c r="D15" s="33"/>
      <c r="E15" s="33"/>
      <c r="F15" s="32"/>
      <c r="G15" s="88"/>
      <c r="H15" s="63"/>
      <c r="I15" s="63"/>
      <c r="J15" s="82"/>
      <c r="K15" s="181"/>
      <c r="L15" s="182"/>
      <c r="M15" s="182"/>
      <c r="N15" s="183"/>
      <c r="O15" s="85"/>
      <c r="P15" s="85"/>
      <c r="Q15" s="76"/>
      <c r="R15" s="75"/>
      <c r="S15" s="82"/>
      <c r="T15" s="64"/>
      <c r="U15" s="64"/>
    </row>
    <row r="16" spans="1:21" s="34" customFormat="1" ht="12" customHeight="1" x14ac:dyDescent="0.25">
      <c r="A16" s="33">
        <v>10</v>
      </c>
      <c r="B16" s="33"/>
      <c r="C16" s="33"/>
      <c r="D16" s="33"/>
      <c r="E16" s="33"/>
      <c r="F16" s="32"/>
      <c r="G16" s="84"/>
      <c r="H16" s="63"/>
      <c r="I16" s="63"/>
      <c r="J16" s="82"/>
      <c r="K16" s="181"/>
      <c r="L16" s="182"/>
      <c r="M16" s="182"/>
      <c r="N16" s="183"/>
      <c r="O16" s="81"/>
      <c r="P16" s="81"/>
      <c r="Q16" s="76"/>
      <c r="R16" s="75"/>
      <c r="S16" s="88"/>
      <c r="T16" s="64"/>
      <c r="U16" s="64"/>
    </row>
    <row r="17" spans="1:21" s="34" customFormat="1" ht="12" customHeight="1" x14ac:dyDescent="0.25">
      <c r="A17" s="33">
        <v>11</v>
      </c>
      <c r="B17" s="33"/>
      <c r="C17" s="33"/>
      <c r="D17" s="33"/>
      <c r="E17" s="33"/>
      <c r="F17" s="32"/>
      <c r="G17" s="84"/>
      <c r="H17" s="63"/>
      <c r="I17" s="63"/>
      <c r="J17" s="82"/>
      <c r="K17" s="181"/>
      <c r="L17" s="182"/>
      <c r="M17" s="182"/>
      <c r="N17" s="183"/>
      <c r="O17" s="81"/>
      <c r="P17" s="81"/>
      <c r="Q17" s="76"/>
      <c r="R17" s="75"/>
      <c r="S17" s="88"/>
      <c r="T17" s="64"/>
      <c r="U17" s="64"/>
    </row>
    <row r="18" spans="1:21" s="34" customFormat="1" ht="12" customHeight="1" x14ac:dyDescent="0.25">
      <c r="A18" s="33">
        <v>12</v>
      </c>
      <c r="B18" s="33"/>
      <c r="C18" s="33"/>
      <c r="D18" s="33"/>
      <c r="E18" s="71"/>
      <c r="F18" s="32"/>
      <c r="G18" s="84"/>
      <c r="H18" s="63"/>
      <c r="I18" s="63"/>
      <c r="J18" s="40"/>
      <c r="K18" s="181"/>
      <c r="L18" s="182"/>
      <c r="M18" s="182"/>
      <c r="N18" s="183"/>
      <c r="O18" s="72"/>
      <c r="P18" s="60"/>
      <c r="Q18" s="76"/>
      <c r="R18" s="75"/>
      <c r="S18" s="88"/>
      <c r="T18" s="64"/>
      <c r="U18" s="64"/>
    </row>
    <row r="19" spans="1:21" s="34" customFormat="1" ht="12" customHeight="1" x14ac:dyDescent="0.25">
      <c r="A19" s="33">
        <v>13</v>
      </c>
      <c r="B19" s="33"/>
      <c r="C19" s="33"/>
      <c r="D19" s="33"/>
      <c r="E19" s="33"/>
      <c r="F19" s="33"/>
      <c r="G19" s="84"/>
      <c r="H19" s="63"/>
      <c r="I19" s="63"/>
      <c r="J19" s="40"/>
      <c r="K19" s="181"/>
      <c r="L19" s="182"/>
      <c r="M19" s="182"/>
      <c r="N19" s="183"/>
      <c r="O19" s="60"/>
      <c r="P19" s="60"/>
      <c r="Q19" s="76"/>
      <c r="R19" s="75"/>
      <c r="S19" s="88"/>
      <c r="T19" s="64"/>
      <c r="U19" s="64"/>
    </row>
    <row r="20" spans="1:21" s="34" customFormat="1" ht="12" customHeight="1" x14ac:dyDescent="0.25">
      <c r="A20" s="33">
        <v>14</v>
      </c>
      <c r="B20" s="33"/>
      <c r="C20" s="33"/>
      <c r="D20" s="33"/>
      <c r="E20" s="33"/>
      <c r="F20" s="33"/>
      <c r="G20" s="84"/>
      <c r="H20" s="63"/>
      <c r="I20" s="63"/>
      <c r="J20" s="40"/>
      <c r="K20" s="181"/>
      <c r="L20" s="182"/>
      <c r="M20" s="182"/>
      <c r="N20" s="183"/>
      <c r="O20" s="60"/>
      <c r="P20" s="60"/>
      <c r="Q20" s="76"/>
      <c r="R20" s="75"/>
      <c r="S20" s="88"/>
      <c r="T20" s="64"/>
      <c r="U20" s="64"/>
    </row>
    <row r="21" spans="1:21" s="34" customFormat="1" ht="12" customHeight="1" x14ac:dyDescent="0.25">
      <c r="A21" s="33">
        <v>15</v>
      </c>
      <c r="B21" s="33"/>
      <c r="C21" s="33"/>
      <c r="D21" s="33"/>
      <c r="E21" s="33"/>
      <c r="F21" s="33"/>
      <c r="G21" s="84"/>
      <c r="H21" s="63"/>
      <c r="I21" s="63"/>
      <c r="J21" s="40"/>
      <c r="K21" s="181"/>
      <c r="L21" s="182"/>
      <c r="M21" s="182"/>
      <c r="N21" s="183"/>
      <c r="O21" s="60"/>
      <c r="P21" s="60"/>
      <c r="Q21" s="76"/>
      <c r="R21" s="75"/>
      <c r="S21" s="88"/>
      <c r="T21" s="64"/>
      <c r="U21" s="64"/>
    </row>
    <row r="22" spans="1:21" s="34" customFormat="1" ht="12" customHeight="1" x14ac:dyDescent="0.25">
      <c r="A22" s="33">
        <v>16</v>
      </c>
      <c r="B22" s="33"/>
      <c r="C22" s="33"/>
      <c r="D22" s="33"/>
      <c r="E22" s="33"/>
      <c r="F22" s="33"/>
      <c r="G22" s="84"/>
      <c r="H22" s="63"/>
      <c r="I22" s="63"/>
      <c r="J22" s="40"/>
      <c r="K22" s="181"/>
      <c r="L22" s="182"/>
      <c r="M22" s="182"/>
      <c r="N22" s="183"/>
      <c r="O22" s="60"/>
      <c r="P22" s="60"/>
      <c r="Q22" s="76"/>
      <c r="R22" s="75"/>
      <c r="S22" s="88"/>
      <c r="T22" s="64"/>
      <c r="U22" s="64"/>
    </row>
    <row r="23" spans="1:21" s="34" customFormat="1" ht="12" customHeight="1" x14ac:dyDescent="0.25">
      <c r="A23" s="33">
        <v>17</v>
      </c>
      <c r="B23" s="33"/>
      <c r="C23" s="33"/>
      <c r="D23" s="33"/>
      <c r="E23" s="33"/>
      <c r="F23" s="33"/>
      <c r="G23" s="84"/>
      <c r="H23" s="63"/>
      <c r="I23" s="63"/>
      <c r="J23" s="40"/>
      <c r="K23" s="181"/>
      <c r="L23" s="182"/>
      <c r="M23" s="182"/>
      <c r="N23" s="183"/>
      <c r="O23" s="60"/>
      <c r="P23" s="60"/>
      <c r="Q23" s="76"/>
      <c r="R23" s="75"/>
      <c r="S23" s="88"/>
      <c r="T23" s="64"/>
      <c r="U23" s="64"/>
    </row>
    <row r="24" spans="1:21" s="34" customFormat="1" ht="12" customHeight="1" x14ac:dyDescent="0.25">
      <c r="A24" s="33">
        <v>18</v>
      </c>
      <c r="B24" s="33"/>
      <c r="C24" s="33"/>
      <c r="D24" s="33"/>
      <c r="E24" s="33"/>
      <c r="F24" s="33"/>
      <c r="G24" s="84"/>
      <c r="H24" s="63"/>
      <c r="I24" s="63"/>
      <c r="J24" s="40"/>
      <c r="K24" s="181"/>
      <c r="L24" s="182"/>
      <c r="M24" s="182"/>
      <c r="N24" s="183"/>
      <c r="O24" s="60"/>
      <c r="P24" s="60"/>
      <c r="Q24" s="76"/>
      <c r="R24" s="75"/>
      <c r="S24" s="88"/>
      <c r="T24" s="64"/>
      <c r="U24" s="64"/>
    </row>
    <row r="25" spans="1:21" s="34" customFormat="1" ht="12" customHeight="1" x14ac:dyDescent="0.25">
      <c r="A25" s="33">
        <v>19</v>
      </c>
      <c r="B25" s="33"/>
      <c r="C25" s="33"/>
      <c r="D25" s="33"/>
      <c r="E25" s="33"/>
      <c r="F25" s="33"/>
      <c r="G25" s="84"/>
      <c r="H25" s="63"/>
      <c r="I25" s="63"/>
      <c r="J25" s="40"/>
      <c r="K25" s="181"/>
      <c r="L25" s="182"/>
      <c r="M25" s="182"/>
      <c r="N25" s="183"/>
      <c r="O25" s="60"/>
      <c r="P25" s="60"/>
      <c r="Q25" s="76"/>
      <c r="R25" s="75"/>
      <c r="S25" s="88"/>
      <c r="T25" s="64"/>
      <c r="U25" s="64"/>
    </row>
    <row r="26" spans="1:21" s="34" customFormat="1" ht="12" customHeight="1" x14ac:dyDescent="0.25">
      <c r="A26" s="33">
        <v>20</v>
      </c>
      <c r="B26" s="33"/>
      <c r="C26" s="33"/>
      <c r="D26" s="33"/>
      <c r="E26" s="33"/>
      <c r="F26" s="33"/>
      <c r="G26" s="84"/>
      <c r="H26" s="63"/>
      <c r="I26" s="63"/>
      <c r="J26" s="40"/>
      <c r="K26" s="181"/>
      <c r="L26" s="182"/>
      <c r="M26" s="182"/>
      <c r="N26" s="183"/>
      <c r="O26" s="60"/>
      <c r="P26" s="60"/>
      <c r="Q26" s="76"/>
      <c r="R26" s="75"/>
      <c r="S26" s="88"/>
      <c r="T26" s="64"/>
      <c r="U26" s="64"/>
    </row>
    <row r="27" spans="1:21" s="34" customFormat="1" ht="12" customHeight="1" x14ac:dyDescent="0.25">
      <c r="A27" s="33">
        <v>21</v>
      </c>
      <c r="B27" s="33"/>
      <c r="C27" s="33"/>
      <c r="D27" s="33"/>
      <c r="E27" s="33"/>
      <c r="F27" s="33"/>
      <c r="G27" s="84"/>
      <c r="H27" s="63"/>
      <c r="I27" s="63"/>
      <c r="J27" s="40"/>
      <c r="K27" s="181"/>
      <c r="L27" s="182"/>
      <c r="M27" s="182"/>
      <c r="N27" s="183"/>
      <c r="O27" s="60"/>
      <c r="P27" s="60"/>
      <c r="Q27" s="76"/>
      <c r="R27" s="75"/>
      <c r="S27" s="88"/>
      <c r="T27" s="64"/>
      <c r="U27" s="64"/>
    </row>
    <row r="28" spans="1:21" s="34" customFormat="1" ht="12" customHeight="1" x14ac:dyDescent="0.25">
      <c r="A28" s="33">
        <v>22</v>
      </c>
      <c r="B28" s="33"/>
      <c r="C28" s="33"/>
      <c r="D28" s="33"/>
      <c r="E28" s="33"/>
      <c r="F28" s="33"/>
      <c r="G28" s="84"/>
      <c r="H28" s="63"/>
      <c r="I28" s="63"/>
      <c r="J28" s="40"/>
      <c r="K28" s="181"/>
      <c r="L28" s="182"/>
      <c r="M28" s="182"/>
      <c r="N28" s="183"/>
      <c r="O28" s="60"/>
      <c r="P28" s="60"/>
      <c r="Q28" s="76"/>
      <c r="R28" s="75"/>
      <c r="S28" s="88"/>
      <c r="T28" s="64"/>
      <c r="U28" s="64"/>
    </row>
    <row r="29" spans="1:21" s="34" customFormat="1" ht="12" customHeight="1" x14ac:dyDescent="0.25">
      <c r="A29" s="33">
        <v>23</v>
      </c>
      <c r="B29" s="33"/>
      <c r="C29" s="33"/>
      <c r="D29" s="33"/>
      <c r="E29" s="33"/>
      <c r="F29" s="33"/>
      <c r="G29" s="84"/>
      <c r="H29" s="63"/>
      <c r="I29" s="63"/>
      <c r="J29" s="40"/>
      <c r="K29" s="181"/>
      <c r="L29" s="182"/>
      <c r="M29" s="182"/>
      <c r="N29" s="183"/>
      <c r="O29" s="60"/>
      <c r="P29" s="60"/>
      <c r="Q29" s="76"/>
      <c r="R29" s="75"/>
      <c r="S29" s="88"/>
      <c r="T29" s="64"/>
      <c r="U29" s="64"/>
    </row>
    <row r="30" spans="1:21" s="34" customFormat="1" ht="12" customHeight="1" x14ac:dyDescent="0.25">
      <c r="A30" s="33">
        <v>24</v>
      </c>
      <c r="B30" s="33"/>
      <c r="C30" s="33"/>
      <c r="D30" s="33"/>
      <c r="E30" s="33"/>
      <c r="F30" s="33"/>
      <c r="G30" s="84"/>
      <c r="H30" s="63"/>
      <c r="I30" s="63"/>
      <c r="J30" s="40"/>
      <c r="K30" s="181"/>
      <c r="L30" s="182"/>
      <c r="M30" s="182"/>
      <c r="N30" s="183"/>
      <c r="O30" s="60"/>
      <c r="P30" s="60"/>
      <c r="Q30" s="76"/>
      <c r="R30" s="75"/>
      <c r="S30" s="88"/>
      <c r="T30" s="64"/>
      <c r="U30" s="64"/>
    </row>
    <row r="31" spans="1:21" s="34" customFormat="1" ht="12" customHeight="1" x14ac:dyDescent="0.25">
      <c r="A31" s="33">
        <v>25</v>
      </c>
      <c r="B31" s="33"/>
      <c r="C31" s="33"/>
      <c r="D31" s="33"/>
      <c r="E31" s="33"/>
      <c r="F31" s="33"/>
      <c r="G31" s="84"/>
      <c r="H31" s="63"/>
      <c r="I31" s="63"/>
      <c r="J31" s="40"/>
      <c r="K31" s="181"/>
      <c r="L31" s="182"/>
      <c r="M31" s="182"/>
      <c r="N31" s="183"/>
      <c r="O31" s="60"/>
      <c r="P31" s="60"/>
      <c r="Q31" s="76"/>
      <c r="R31" s="75"/>
      <c r="S31" s="88"/>
      <c r="T31" s="64"/>
      <c r="U31" s="64"/>
    </row>
    <row r="32" spans="1:21" s="34" customFormat="1" ht="12" customHeight="1" x14ac:dyDescent="0.25">
      <c r="A32" s="33">
        <v>26</v>
      </c>
      <c r="B32" s="33"/>
      <c r="C32" s="33"/>
      <c r="D32" s="33"/>
      <c r="E32" s="33"/>
      <c r="F32" s="33"/>
      <c r="G32" s="84"/>
      <c r="H32" s="63"/>
      <c r="I32" s="63"/>
      <c r="J32" s="40"/>
      <c r="K32" s="181"/>
      <c r="L32" s="182"/>
      <c r="M32" s="182"/>
      <c r="N32" s="183"/>
      <c r="O32" s="60"/>
      <c r="P32" s="60"/>
      <c r="Q32" s="76"/>
      <c r="R32" s="75"/>
      <c r="S32" s="88"/>
      <c r="T32" s="64"/>
      <c r="U32" s="64"/>
    </row>
    <row r="33" spans="1:21" s="34" customFormat="1" ht="12" customHeight="1" x14ac:dyDescent="0.25">
      <c r="A33" s="33">
        <v>27</v>
      </c>
      <c r="B33" s="33"/>
      <c r="C33" s="33"/>
      <c r="D33" s="33"/>
      <c r="E33" s="33"/>
      <c r="F33" s="33"/>
      <c r="G33" s="84"/>
      <c r="H33" s="63"/>
      <c r="I33" s="63"/>
      <c r="J33" s="40"/>
      <c r="K33" s="181"/>
      <c r="L33" s="182"/>
      <c r="M33" s="182"/>
      <c r="N33" s="183"/>
      <c r="O33" s="60"/>
      <c r="P33" s="60"/>
      <c r="Q33" s="76"/>
      <c r="R33" s="75"/>
      <c r="S33" s="88"/>
      <c r="T33" s="64"/>
      <c r="U33" s="64"/>
    </row>
    <row r="34" spans="1:21" s="34" customFormat="1" ht="12" customHeight="1" x14ac:dyDescent="0.25">
      <c r="A34" s="33">
        <v>28</v>
      </c>
      <c r="B34" s="33"/>
      <c r="C34" s="33"/>
      <c r="D34" s="33"/>
      <c r="E34" s="33"/>
      <c r="F34" s="33"/>
      <c r="G34" s="84"/>
      <c r="H34" s="63"/>
      <c r="I34" s="63"/>
      <c r="J34" s="40"/>
      <c r="K34" s="181"/>
      <c r="L34" s="182"/>
      <c r="M34" s="182"/>
      <c r="N34" s="183"/>
      <c r="O34" s="60"/>
      <c r="P34" s="60"/>
      <c r="Q34" s="76"/>
      <c r="R34" s="75"/>
      <c r="S34" s="88"/>
      <c r="T34" s="64"/>
      <c r="U34" s="64"/>
    </row>
    <row r="35" spans="1:21" s="34" customFormat="1" ht="12" customHeight="1" x14ac:dyDescent="0.25">
      <c r="A35" s="33">
        <v>29</v>
      </c>
      <c r="B35" s="33"/>
      <c r="C35" s="33"/>
      <c r="D35" s="33"/>
      <c r="E35" s="33"/>
      <c r="F35" s="33"/>
      <c r="G35" s="84"/>
      <c r="H35" s="63"/>
      <c r="I35" s="63"/>
      <c r="J35" s="40"/>
      <c r="K35" s="181"/>
      <c r="L35" s="182"/>
      <c r="M35" s="182"/>
      <c r="N35" s="183"/>
      <c r="O35" s="60"/>
      <c r="P35" s="60"/>
      <c r="Q35" s="76"/>
      <c r="R35" s="75"/>
      <c r="S35" s="88"/>
      <c r="T35" s="64"/>
      <c r="U35" s="64"/>
    </row>
    <row r="36" spans="1:21" s="34" customFormat="1" ht="12" customHeight="1" x14ac:dyDescent="0.25">
      <c r="A36" s="33">
        <v>30</v>
      </c>
      <c r="B36" s="33"/>
      <c r="C36" s="33"/>
      <c r="D36" s="33"/>
      <c r="E36" s="33"/>
      <c r="F36" s="32"/>
      <c r="G36" s="84"/>
      <c r="H36" s="63"/>
      <c r="I36" s="63"/>
      <c r="J36" s="82"/>
      <c r="K36" s="181"/>
      <c r="L36" s="182"/>
      <c r="M36" s="182"/>
      <c r="N36" s="183"/>
      <c r="O36" s="85"/>
      <c r="P36" s="85"/>
      <c r="Q36" s="76"/>
      <c r="R36" s="75"/>
      <c r="S36" s="88"/>
      <c r="T36" s="64"/>
      <c r="U36" s="64"/>
    </row>
    <row r="37" spans="1:21" s="34" customFormat="1" ht="12" customHeight="1" x14ac:dyDescent="0.25">
      <c r="A37" s="33">
        <v>31</v>
      </c>
      <c r="B37" s="33"/>
      <c r="C37" s="33"/>
      <c r="D37" s="33"/>
      <c r="E37" s="33"/>
      <c r="F37" s="33"/>
      <c r="G37" s="84"/>
      <c r="H37" s="63"/>
      <c r="I37" s="63"/>
      <c r="J37" s="40"/>
      <c r="K37" s="181"/>
      <c r="L37" s="182"/>
      <c r="M37" s="182"/>
      <c r="N37" s="183"/>
      <c r="O37" s="60"/>
      <c r="P37" s="60"/>
      <c r="Q37" s="76"/>
      <c r="R37" s="75"/>
      <c r="S37" s="88"/>
      <c r="T37" s="64"/>
      <c r="U37" s="64"/>
    </row>
    <row r="38" spans="1:21" s="34" customFormat="1" ht="12" customHeight="1" x14ac:dyDescent="0.25">
      <c r="A38" s="33">
        <v>32</v>
      </c>
      <c r="B38" s="33"/>
      <c r="C38" s="33"/>
      <c r="D38" s="33"/>
      <c r="E38" s="33"/>
      <c r="F38" s="33"/>
      <c r="G38" s="84"/>
      <c r="H38" s="63"/>
      <c r="I38" s="63"/>
      <c r="J38" s="40"/>
      <c r="K38" s="181"/>
      <c r="L38" s="182"/>
      <c r="M38" s="182"/>
      <c r="N38" s="183"/>
      <c r="O38" s="60"/>
      <c r="P38" s="60"/>
      <c r="Q38" s="76"/>
      <c r="R38" s="75"/>
      <c r="S38" s="88"/>
      <c r="T38" s="64"/>
      <c r="U38" s="64"/>
    </row>
    <row r="39" spans="1:21" s="34" customFormat="1" ht="12" customHeight="1" x14ac:dyDescent="0.25">
      <c r="A39" s="33">
        <v>33</v>
      </c>
      <c r="B39" s="33"/>
      <c r="C39" s="33"/>
      <c r="D39" s="33"/>
      <c r="E39" s="33"/>
      <c r="F39" s="33"/>
      <c r="G39" s="84"/>
      <c r="H39" s="63"/>
      <c r="I39" s="63"/>
      <c r="J39" s="40"/>
      <c r="K39" s="181"/>
      <c r="L39" s="182"/>
      <c r="M39" s="182"/>
      <c r="N39" s="183"/>
      <c r="O39" s="60"/>
      <c r="P39" s="60"/>
      <c r="Q39" s="76"/>
      <c r="R39" s="75"/>
      <c r="S39" s="88"/>
      <c r="T39" s="64"/>
      <c r="U39" s="64"/>
    </row>
    <row r="40" spans="1:21" s="34" customFormat="1" ht="12" customHeight="1" x14ac:dyDescent="0.25">
      <c r="A40" s="33">
        <v>34</v>
      </c>
      <c r="B40" s="33"/>
      <c r="C40" s="33"/>
      <c r="D40" s="33"/>
      <c r="E40" s="33"/>
      <c r="F40" s="33"/>
      <c r="G40" s="84"/>
      <c r="H40" s="63"/>
      <c r="I40" s="63"/>
      <c r="J40" s="40"/>
      <c r="K40" s="181"/>
      <c r="L40" s="182"/>
      <c r="M40" s="182"/>
      <c r="N40" s="183"/>
      <c r="O40" s="60"/>
      <c r="P40" s="60"/>
      <c r="Q40" s="76"/>
      <c r="R40" s="75"/>
      <c r="S40" s="88"/>
      <c r="T40" s="64"/>
      <c r="U40" s="64"/>
    </row>
    <row r="41" spans="1:21" s="34" customFormat="1" ht="12" customHeight="1" x14ac:dyDescent="0.25">
      <c r="A41" s="33">
        <v>35</v>
      </c>
      <c r="B41" s="33"/>
      <c r="C41" s="33"/>
      <c r="D41" s="33"/>
      <c r="E41" s="33"/>
      <c r="F41" s="33"/>
      <c r="G41" s="84"/>
      <c r="H41" s="63"/>
      <c r="I41" s="63"/>
      <c r="J41" s="40"/>
      <c r="K41" s="181"/>
      <c r="L41" s="182"/>
      <c r="M41" s="182"/>
      <c r="N41" s="183"/>
      <c r="O41" s="60"/>
      <c r="P41" s="60"/>
      <c r="Q41" s="76"/>
      <c r="R41" s="75"/>
      <c r="S41" s="88"/>
      <c r="T41" s="64"/>
      <c r="U41" s="64"/>
    </row>
    <row r="42" spans="1:21" s="34" customFormat="1" ht="12" customHeight="1" x14ac:dyDescent="0.25">
      <c r="A42" s="33">
        <v>36</v>
      </c>
      <c r="B42" s="33"/>
      <c r="C42" s="33"/>
      <c r="D42" s="33"/>
      <c r="E42" s="33"/>
      <c r="F42" s="33"/>
      <c r="G42" s="84"/>
      <c r="H42" s="63"/>
      <c r="I42" s="63"/>
      <c r="J42" s="40"/>
      <c r="K42" s="181"/>
      <c r="L42" s="182"/>
      <c r="M42" s="182"/>
      <c r="N42" s="183"/>
      <c r="O42" s="74"/>
      <c r="P42" s="74"/>
      <c r="Q42" s="76"/>
      <c r="R42" s="75"/>
      <c r="S42" s="88"/>
      <c r="T42" s="64"/>
      <c r="U42" s="64"/>
    </row>
    <row r="43" spans="1:21" s="34" customFormat="1" ht="12" customHeight="1" x14ac:dyDescent="0.25">
      <c r="A43" s="33">
        <v>37</v>
      </c>
      <c r="B43" s="33"/>
      <c r="C43" s="33"/>
      <c r="D43" s="33"/>
      <c r="E43" s="33"/>
      <c r="F43" s="33"/>
      <c r="G43" s="84"/>
      <c r="H43" s="63"/>
      <c r="I43" s="63"/>
      <c r="J43" s="40"/>
      <c r="K43" s="181"/>
      <c r="L43" s="182"/>
      <c r="M43" s="182"/>
      <c r="N43" s="183"/>
      <c r="O43" s="74"/>
      <c r="P43" s="74"/>
      <c r="Q43" s="76"/>
      <c r="R43" s="75"/>
      <c r="S43" s="88"/>
      <c r="T43" s="64"/>
      <c r="U43" s="64"/>
    </row>
    <row r="44" spans="1:21" s="34" customFormat="1" ht="12" customHeight="1" x14ac:dyDescent="0.25">
      <c r="A44" s="33">
        <v>38</v>
      </c>
      <c r="B44" s="33"/>
      <c r="C44" s="33"/>
      <c r="D44" s="33"/>
      <c r="E44" s="33"/>
      <c r="F44" s="33"/>
      <c r="G44" s="84"/>
      <c r="H44" s="63"/>
      <c r="I44" s="63"/>
      <c r="J44" s="40"/>
      <c r="K44" s="181"/>
      <c r="L44" s="182"/>
      <c r="M44" s="182"/>
      <c r="N44" s="183"/>
      <c r="O44" s="74"/>
      <c r="P44" s="74"/>
      <c r="Q44" s="76"/>
      <c r="R44" s="75"/>
      <c r="S44" s="88"/>
      <c r="T44" s="64"/>
      <c r="U44" s="64"/>
    </row>
    <row r="45" spans="1:21" s="34" customFormat="1" ht="12" customHeight="1" x14ac:dyDescent="0.25">
      <c r="A45" s="33">
        <v>39</v>
      </c>
      <c r="B45" s="33"/>
      <c r="C45" s="33"/>
      <c r="D45" s="33"/>
      <c r="E45" s="33"/>
      <c r="F45" s="33"/>
      <c r="G45" s="84"/>
      <c r="H45" s="63"/>
      <c r="I45" s="63"/>
      <c r="J45" s="40"/>
      <c r="K45" s="181"/>
      <c r="L45" s="182"/>
      <c r="M45" s="182"/>
      <c r="N45" s="183"/>
      <c r="O45" s="74"/>
      <c r="P45" s="74"/>
      <c r="Q45" s="76"/>
      <c r="R45" s="75"/>
      <c r="S45" s="88"/>
      <c r="T45" s="64"/>
      <c r="U45" s="64"/>
    </row>
    <row r="46" spans="1:21" s="34" customFormat="1" ht="12" customHeight="1" x14ac:dyDescent="0.25">
      <c r="A46" s="33">
        <v>40</v>
      </c>
      <c r="B46" s="33"/>
      <c r="C46" s="33"/>
      <c r="D46" s="33"/>
      <c r="E46" s="33"/>
      <c r="F46" s="33"/>
      <c r="G46" s="84"/>
      <c r="H46" s="63"/>
      <c r="I46" s="63"/>
      <c r="J46" s="40"/>
      <c r="K46" s="181"/>
      <c r="L46" s="182"/>
      <c r="M46" s="182"/>
      <c r="N46" s="183"/>
      <c r="O46" s="74"/>
      <c r="P46" s="74"/>
      <c r="Q46" s="76"/>
      <c r="R46" s="75"/>
      <c r="S46" s="88"/>
      <c r="T46" s="64"/>
      <c r="U46" s="64"/>
    </row>
    <row r="47" spans="1:21" s="34" customFormat="1" ht="12" customHeight="1" x14ac:dyDescent="0.25">
      <c r="A47" s="33">
        <v>41</v>
      </c>
      <c r="B47" s="33"/>
      <c r="C47" s="33"/>
      <c r="D47" s="33"/>
      <c r="E47" s="33"/>
      <c r="F47" s="33"/>
      <c r="G47" s="84"/>
      <c r="H47" s="63"/>
      <c r="I47" s="63"/>
      <c r="J47" s="40"/>
      <c r="K47" s="181"/>
      <c r="L47" s="182"/>
      <c r="M47" s="182"/>
      <c r="N47" s="183"/>
      <c r="O47" s="74"/>
      <c r="P47" s="74"/>
      <c r="Q47" s="76"/>
      <c r="R47" s="75"/>
      <c r="S47" s="88"/>
      <c r="T47" s="64"/>
      <c r="U47" s="64"/>
    </row>
    <row r="48" spans="1:21" s="34" customFormat="1" ht="12" customHeight="1" x14ac:dyDescent="0.25">
      <c r="A48" s="33">
        <v>42</v>
      </c>
      <c r="B48" s="33"/>
      <c r="C48" s="33"/>
      <c r="D48" s="33"/>
      <c r="E48" s="33"/>
      <c r="F48" s="33"/>
      <c r="G48" s="84"/>
      <c r="H48" s="63"/>
      <c r="I48" s="63"/>
      <c r="J48" s="40"/>
      <c r="K48" s="181"/>
      <c r="L48" s="182"/>
      <c r="M48" s="182"/>
      <c r="N48" s="183"/>
      <c r="O48" s="74"/>
      <c r="P48" s="74"/>
      <c r="Q48" s="76"/>
      <c r="R48" s="75"/>
      <c r="S48" s="88"/>
      <c r="T48" s="64"/>
      <c r="U48" s="64"/>
    </row>
    <row r="49" spans="1:21" s="34" customFormat="1" ht="12" customHeight="1" x14ac:dyDescent="0.25">
      <c r="A49" s="33">
        <v>43</v>
      </c>
      <c r="B49" s="33"/>
      <c r="C49" s="33"/>
      <c r="D49" s="33"/>
      <c r="E49" s="33"/>
      <c r="F49" s="33"/>
      <c r="G49" s="84"/>
      <c r="H49" s="63"/>
      <c r="I49" s="63"/>
      <c r="J49" s="40"/>
      <c r="K49" s="181"/>
      <c r="L49" s="182"/>
      <c r="M49" s="182"/>
      <c r="N49" s="183"/>
      <c r="O49" s="74"/>
      <c r="P49" s="74"/>
      <c r="Q49" s="76"/>
      <c r="R49" s="75"/>
      <c r="S49" s="88"/>
      <c r="T49" s="64"/>
      <c r="U49" s="64"/>
    </row>
    <row r="50" spans="1:21" s="34" customFormat="1" ht="12" customHeight="1" x14ac:dyDescent="0.25">
      <c r="A50" s="33">
        <v>44</v>
      </c>
      <c r="B50" s="33"/>
      <c r="C50" s="33"/>
      <c r="D50" s="33"/>
      <c r="E50" s="33"/>
      <c r="F50" s="33"/>
      <c r="G50" s="84"/>
      <c r="H50" s="63"/>
      <c r="I50" s="63"/>
      <c r="J50" s="40"/>
      <c r="K50" s="181"/>
      <c r="L50" s="182"/>
      <c r="M50" s="182"/>
      <c r="N50" s="183"/>
      <c r="O50" s="74"/>
      <c r="P50" s="74"/>
      <c r="Q50" s="76"/>
      <c r="R50" s="75"/>
      <c r="S50" s="88"/>
      <c r="T50" s="64"/>
      <c r="U50" s="64"/>
    </row>
    <row r="51" spans="1:21" s="34" customFormat="1" ht="12" customHeight="1" x14ac:dyDescent="0.25">
      <c r="A51" s="33">
        <v>45</v>
      </c>
      <c r="B51" s="33"/>
      <c r="C51" s="33"/>
      <c r="D51" s="33"/>
      <c r="E51" s="33"/>
      <c r="F51" s="33"/>
      <c r="G51" s="84"/>
      <c r="H51" s="63"/>
      <c r="I51" s="63"/>
      <c r="J51" s="40"/>
      <c r="K51" s="181"/>
      <c r="L51" s="182"/>
      <c r="M51" s="182"/>
      <c r="N51" s="183"/>
      <c r="O51" s="74"/>
      <c r="P51" s="74"/>
      <c r="Q51" s="76"/>
      <c r="R51" s="75"/>
      <c r="S51" s="88"/>
      <c r="T51" s="64"/>
      <c r="U51" s="64"/>
    </row>
    <row r="52" spans="1:21" s="34" customFormat="1" ht="12" customHeight="1" x14ac:dyDescent="0.25">
      <c r="A52" s="33">
        <v>46</v>
      </c>
      <c r="B52" s="33"/>
      <c r="C52" s="33"/>
      <c r="D52" s="33"/>
      <c r="E52" s="33"/>
      <c r="F52" s="33"/>
      <c r="G52" s="84"/>
      <c r="H52" s="63"/>
      <c r="I52" s="63"/>
      <c r="J52" s="40"/>
      <c r="K52" s="181"/>
      <c r="L52" s="182"/>
      <c r="M52" s="182"/>
      <c r="N52" s="183"/>
      <c r="O52" s="74"/>
      <c r="P52" s="74"/>
      <c r="Q52" s="76"/>
      <c r="R52" s="75"/>
      <c r="S52" s="88"/>
      <c r="T52" s="64"/>
      <c r="U52" s="64"/>
    </row>
    <row r="53" spans="1:21" s="34" customFormat="1" ht="12" customHeight="1" x14ac:dyDescent="0.25">
      <c r="A53" s="33">
        <v>47</v>
      </c>
      <c r="B53" s="33"/>
      <c r="C53" s="33"/>
      <c r="D53" s="33"/>
      <c r="E53" s="33"/>
      <c r="F53" s="33"/>
      <c r="G53" s="84"/>
      <c r="H53" s="63"/>
      <c r="I53" s="63"/>
      <c r="J53" s="40"/>
      <c r="K53" s="181"/>
      <c r="L53" s="182"/>
      <c r="M53" s="182"/>
      <c r="N53" s="183"/>
      <c r="O53" s="74"/>
      <c r="P53" s="74"/>
      <c r="Q53" s="76"/>
      <c r="R53" s="75"/>
      <c r="S53" s="88"/>
      <c r="T53" s="64"/>
      <c r="U53" s="64"/>
    </row>
    <row r="54" spans="1:21" s="34" customFormat="1" ht="12" customHeight="1" x14ac:dyDescent="0.25">
      <c r="A54" s="33">
        <v>48</v>
      </c>
      <c r="B54" s="33"/>
      <c r="C54" s="33"/>
      <c r="D54" s="33"/>
      <c r="E54" s="33"/>
      <c r="F54" s="33"/>
      <c r="G54" s="84"/>
      <c r="H54" s="63"/>
      <c r="I54" s="63"/>
      <c r="J54" s="40"/>
      <c r="K54" s="181"/>
      <c r="L54" s="182"/>
      <c r="M54" s="182"/>
      <c r="N54" s="183"/>
      <c r="O54" s="74"/>
      <c r="P54" s="74"/>
      <c r="Q54" s="76"/>
      <c r="R54" s="75"/>
      <c r="S54" s="88"/>
      <c r="T54" s="64"/>
      <c r="U54" s="64"/>
    </row>
    <row r="55" spans="1:21" s="34" customFormat="1" ht="12" customHeight="1" x14ac:dyDescent="0.25">
      <c r="A55" s="33">
        <v>49</v>
      </c>
      <c r="B55" s="33"/>
      <c r="C55" s="33"/>
      <c r="D55" s="33"/>
      <c r="E55" s="33"/>
      <c r="F55" s="33"/>
      <c r="G55" s="84"/>
      <c r="H55" s="63"/>
      <c r="I55" s="63"/>
      <c r="J55" s="40"/>
      <c r="K55" s="181"/>
      <c r="L55" s="182"/>
      <c r="M55" s="182"/>
      <c r="N55" s="183"/>
      <c r="O55" s="74"/>
      <c r="P55" s="74"/>
      <c r="Q55" s="76"/>
      <c r="R55" s="75"/>
      <c r="S55" s="88"/>
      <c r="T55" s="64"/>
      <c r="U55" s="64"/>
    </row>
    <row r="56" spans="1:21" s="34" customFormat="1" ht="12" customHeight="1" x14ac:dyDescent="0.25">
      <c r="A56" s="33">
        <v>50</v>
      </c>
      <c r="B56" s="33"/>
      <c r="C56" s="33"/>
      <c r="D56" s="33"/>
      <c r="E56" s="33"/>
      <c r="F56" s="33"/>
      <c r="G56" s="84"/>
      <c r="H56" s="63"/>
      <c r="I56" s="63"/>
      <c r="J56" s="40"/>
      <c r="K56" s="181"/>
      <c r="L56" s="182"/>
      <c r="M56" s="182"/>
      <c r="N56" s="183"/>
      <c r="O56" s="74"/>
      <c r="P56" s="74"/>
      <c r="Q56" s="76"/>
      <c r="R56" s="75"/>
      <c r="S56" s="88"/>
      <c r="T56" s="64"/>
      <c r="U56" s="64"/>
    </row>
    <row r="57" spans="1:21" s="34" customFormat="1" ht="12" customHeight="1" x14ac:dyDescent="0.25">
      <c r="A57" s="33">
        <v>51</v>
      </c>
      <c r="B57" s="33"/>
      <c r="C57" s="33"/>
      <c r="D57" s="33"/>
      <c r="E57" s="33"/>
      <c r="F57" s="33"/>
      <c r="G57" s="84"/>
      <c r="H57" s="63"/>
      <c r="I57" s="63"/>
      <c r="J57" s="40"/>
      <c r="K57" s="181"/>
      <c r="L57" s="182"/>
      <c r="M57" s="182"/>
      <c r="N57" s="183"/>
      <c r="O57" s="74"/>
      <c r="P57" s="74"/>
      <c r="Q57" s="76"/>
      <c r="R57" s="75"/>
      <c r="S57" s="88"/>
      <c r="T57" s="64"/>
      <c r="U57" s="64"/>
    </row>
    <row r="58" spans="1:21" s="34" customFormat="1" ht="12" customHeight="1" x14ac:dyDescent="0.25">
      <c r="A58" s="33">
        <v>52</v>
      </c>
      <c r="B58" s="33"/>
      <c r="C58" s="33"/>
      <c r="D58" s="33"/>
      <c r="E58" s="33"/>
      <c r="F58" s="33"/>
      <c r="G58" s="84"/>
      <c r="H58" s="63"/>
      <c r="I58" s="63"/>
      <c r="J58" s="40"/>
      <c r="K58" s="181"/>
      <c r="L58" s="182"/>
      <c r="M58" s="182"/>
      <c r="N58" s="183"/>
      <c r="O58" s="74"/>
      <c r="P58" s="74"/>
      <c r="Q58" s="76"/>
      <c r="R58" s="75"/>
      <c r="S58" s="88"/>
      <c r="T58" s="64"/>
      <c r="U58" s="64"/>
    </row>
    <row r="59" spans="1:21" s="34" customFormat="1" ht="12" customHeight="1" x14ac:dyDescent="0.25">
      <c r="A59" s="33">
        <v>53</v>
      </c>
      <c r="B59" s="33"/>
      <c r="C59" s="33"/>
      <c r="D59" s="33"/>
      <c r="E59" s="33"/>
      <c r="F59" s="33"/>
      <c r="G59" s="84"/>
      <c r="H59" s="63"/>
      <c r="I59" s="63"/>
      <c r="J59" s="40"/>
      <c r="K59" s="181"/>
      <c r="L59" s="182"/>
      <c r="M59" s="182"/>
      <c r="N59" s="183"/>
      <c r="O59" s="74"/>
      <c r="P59" s="74"/>
      <c r="Q59" s="76"/>
      <c r="R59" s="75"/>
      <c r="S59" s="88"/>
      <c r="T59" s="64"/>
      <c r="U59" s="64"/>
    </row>
    <row r="60" spans="1:21" s="34" customFormat="1" ht="12" customHeight="1" x14ac:dyDescent="0.25">
      <c r="A60" s="33">
        <v>54</v>
      </c>
      <c r="B60" s="33"/>
      <c r="C60" s="33"/>
      <c r="D60" s="33"/>
      <c r="E60" s="33"/>
      <c r="F60" s="33"/>
      <c r="G60" s="84"/>
      <c r="H60" s="63"/>
      <c r="I60" s="63"/>
      <c r="J60" s="40"/>
      <c r="K60" s="181"/>
      <c r="L60" s="182"/>
      <c r="M60" s="182"/>
      <c r="N60" s="183"/>
      <c r="O60" s="74"/>
      <c r="P60" s="74"/>
      <c r="Q60" s="76"/>
      <c r="R60" s="75"/>
      <c r="S60" s="88"/>
      <c r="T60" s="64"/>
      <c r="U60" s="64"/>
    </row>
    <row r="61" spans="1:21" s="34" customFormat="1" ht="12" customHeight="1" x14ac:dyDescent="0.25">
      <c r="A61" s="33">
        <v>55</v>
      </c>
      <c r="B61" s="33"/>
      <c r="C61" s="33"/>
      <c r="D61" s="33"/>
      <c r="E61" s="33"/>
      <c r="F61" s="33"/>
      <c r="G61" s="84"/>
      <c r="H61" s="63"/>
      <c r="I61" s="63"/>
      <c r="J61" s="40"/>
      <c r="K61" s="181"/>
      <c r="L61" s="182"/>
      <c r="M61" s="182"/>
      <c r="N61" s="183"/>
      <c r="O61" s="74"/>
      <c r="P61" s="74"/>
      <c r="Q61" s="76"/>
      <c r="R61" s="75"/>
      <c r="S61" s="88"/>
      <c r="T61" s="64"/>
      <c r="U61" s="64"/>
    </row>
    <row r="62" spans="1:21" s="34" customFormat="1" ht="12" customHeight="1" x14ac:dyDescent="0.25">
      <c r="A62" s="33">
        <v>56</v>
      </c>
      <c r="B62" s="33"/>
      <c r="C62" s="33"/>
      <c r="D62" s="33"/>
      <c r="E62" s="33"/>
      <c r="F62" s="33"/>
      <c r="G62" s="84"/>
      <c r="H62" s="63"/>
      <c r="I62" s="63"/>
      <c r="J62" s="40"/>
      <c r="K62" s="181"/>
      <c r="L62" s="182"/>
      <c r="M62" s="182"/>
      <c r="N62" s="183"/>
      <c r="O62" s="74"/>
      <c r="P62" s="74"/>
      <c r="Q62" s="76"/>
      <c r="R62" s="75"/>
      <c r="S62" s="88"/>
      <c r="T62" s="64"/>
      <c r="U62" s="64"/>
    </row>
    <row r="63" spans="1:21" s="34" customFormat="1" ht="12" customHeight="1" x14ac:dyDescent="0.25">
      <c r="A63" s="33">
        <v>57</v>
      </c>
      <c r="B63" s="33"/>
      <c r="C63" s="33"/>
      <c r="D63" s="33"/>
      <c r="E63" s="33"/>
      <c r="F63" s="33"/>
      <c r="G63" s="84"/>
      <c r="H63" s="63"/>
      <c r="I63" s="63"/>
      <c r="J63" s="40"/>
      <c r="K63" s="181"/>
      <c r="L63" s="182"/>
      <c r="M63" s="182"/>
      <c r="N63" s="183"/>
      <c r="O63" s="74"/>
      <c r="P63" s="74"/>
      <c r="Q63" s="76"/>
      <c r="R63" s="75"/>
      <c r="S63" s="88"/>
      <c r="T63" s="64"/>
      <c r="U63" s="64"/>
    </row>
    <row r="64" spans="1:21" s="34" customFormat="1" ht="11.25" x14ac:dyDescent="0.25">
      <c r="A64" s="33">
        <v>58</v>
      </c>
      <c r="B64" s="33"/>
      <c r="C64" s="33"/>
      <c r="D64" s="33"/>
      <c r="E64" s="33"/>
      <c r="F64" s="33"/>
      <c r="G64" s="84"/>
      <c r="H64" s="63"/>
      <c r="I64" s="63"/>
      <c r="J64" s="40"/>
      <c r="K64" s="181"/>
      <c r="L64" s="182"/>
      <c r="M64" s="182"/>
      <c r="N64" s="183"/>
      <c r="O64" s="84"/>
      <c r="P64" s="84"/>
      <c r="Q64" s="76"/>
      <c r="R64" s="75"/>
      <c r="S64" s="88"/>
      <c r="T64" s="64"/>
      <c r="U64" s="64"/>
    </row>
    <row r="65" spans="1:21" s="34" customFormat="1" ht="11.25" x14ac:dyDescent="0.25">
      <c r="A65" s="33">
        <v>59</v>
      </c>
      <c r="B65" s="33"/>
      <c r="C65" s="33"/>
      <c r="D65" s="33"/>
      <c r="E65" s="33"/>
      <c r="F65" s="33"/>
      <c r="G65" s="84"/>
      <c r="H65" s="63"/>
      <c r="I65" s="63"/>
      <c r="J65" s="40"/>
      <c r="K65" s="181"/>
      <c r="L65" s="182"/>
      <c r="M65" s="182"/>
      <c r="N65" s="183"/>
      <c r="O65" s="84"/>
      <c r="P65" s="84"/>
      <c r="Q65" s="76"/>
      <c r="R65" s="75"/>
      <c r="S65" s="88"/>
      <c r="T65" s="64"/>
      <c r="U65" s="64"/>
    </row>
    <row r="66" spans="1:21" ht="24.75" customHeight="1" x14ac:dyDescent="0.15">
      <c r="A66" s="33">
        <v>60</v>
      </c>
      <c r="B66" s="33"/>
      <c r="C66" s="33"/>
      <c r="D66" s="33"/>
      <c r="E66" s="33"/>
      <c r="F66" s="33"/>
      <c r="G66" s="84"/>
      <c r="H66" s="63"/>
      <c r="I66" s="63"/>
      <c r="J66" s="40"/>
      <c r="K66" s="181"/>
      <c r="L66" s="182"/>
      <c r="M66" s="182"/>
      <c r="N66" s="183"/>
      <c r="O66" s="84"/>
      <c r="P66" s="84"/>
      <c r="Q66" s="76"/>
      <c r="R66" s="75"/>
      <c r="S66" s="88"/>
    </row>
    <row r="67" spans="1:21" ht="12" customHeight="1" x14ac:dyDescent="0.15">
      <c r="A67" s="33">
        <v>61</v>
      </c>
      <c r="B67" s="33"/>
      <c r="C67" s="33"/>
      <c r="D67" s="33"/>
      <c r="E67" s="33"/>
      <c r="F67" s="33"/>
      <c r="G67" s="84"/>
      <c r="H67" s="63"/>
      <c r="I67" s="63"/>
      <c r="J67" s="40"/>
      <c r="K67" s="181"/>
      <c r="L67" s="182"/>
      <c r="M67" s="182"/>
      <c r="N67" s="183"/>
      <c r="O67" s="84"/>
      <c r="P67" s="84"/>
      <c r="Q67" s="76"/>
      <c r="R67" s="75"/>
      <c r="S67" s="88"/>
    </row>
    <row r="68" spans="1:21" ht="12" customHeight="1" x14ac:dyDescent="0.15">
      <c r="A68" s="33">
        <v>62</v>
      </c>
      <c r="B68" s="33"/>
      <c r="C68" s="33"/>
      <c r="D68" s="33"/>
      <c r="E68" s="33"/>
      <c r="F68" s="33"/>
      <c r="G68" s="84"/>
      <c r="H68" s="63"/>
      <c r="I68" s="63"/>
      <c r="J68" s="40"/>
      <c r="K68" s="181"/>
      <c r="L68" s="182"/>
      <c r="M68" s="182"/>
      <c r="N68" s="183"/>
      <c r="O68" s="84"/>
      <c r="P68" s="84"/>
      <c r="Q68" s="76"/>
      <c r="R68" s="75"/>
      <c r="S68" s="88"/>
    </row>
    <row r="69" spans="1:21" ht="12" customHeight="1" x14ac:dyDescent="0.15">
      <c r="A69" s="33">
        <v>63</v>
      </c>
      <c r="B69" s="33"/>
      <c r="C69" s="33"/>
      <c r="D69" s="33"/>
      <c r="E69" s="33"/>
      <c r="F69" s="33"/>
      <c r="G69" s="84"/>
      <c r="H69" s="63"/>
      <c r="I69" s="63"/>
      <c r="J69" s="40"/>
      <c r="K69" s="181"/>
      <c r="L69" s="182"/>
      <c r="M69" s="182"/>
      <c r="N69" s="183"/>
      <c r="O69" s="84"/>
      <c r="P69" s="84"/>
      <c r="Q69" s="76"/>
      <c r="R69" s="75"/>
      <c r="S69" s="88"/>
    </row>
    <row r="70" spans="1:21" ht="12" customHeight="1" x14ac:dyDescent="0.15">
      <c r="A70" s="33">
        <v>64</v>
      </c>
      <c r="B70" s="33"/>
      <c r="C70" s="33"/>
      <c r="D70" s="33"/>
      <c r="E70" s="33"/>
      <c r="F70" s="33"/>
      <c r="G70" s="84"/>
      <c r="H70" s="63"/>
      <c r="I70" s="63"/>
      <c r="J70" s="40"/>
      <c r="K70" s="181"/>
      <c r="L70" s="182"/>
      <c r="M70" s="182"/>
      <c r="N70" s="183"/>
      <c r="O70" s="84"/>
      <c r="P70" s="84"/>
      <c r="Q70" s="76"/>
      <c r="R70" s="75"/>
      <c r="S70" s="88"/>
    </row>
    <row r="71" spans="1:21" ht="12" customHeight="1" x14ac:dyDescent="0.15">
      <c r="A71" s="33">
        <v>65</v>
      </c>
      <c r="B71" s="33"/>
      <c r="C71" s="33"/>
      <c r="D71" s="33"/>
      <c r="E71" s="33"/>
      <c r="F71" s="33"/>
      <c r="G71" s="84"/>
      <c r="H71" s="63"/>
      <c r="I71" s="63"/>
      <c r="J71" s="40"/>
      <c r="K71" s="181"/>
      <c r="L71" s="182"/>
      <c r="M71" s="182"/>
      <c r="N71" s="183"/>
      <c r="O71" s="84"/>
      <c r="P71" s="84"/>
      <c r="Q71" s="76"/>
      <c r="R71" s="75"/>
      <c r="S71" s="88"/>
    </row>
    <row r="72" spans="1:21" ht="12" customHeight="1" x14ac:dyDescent="0.15">
      <c r="A72" s="33">
        <v>66</v>
      </c>
      <c r="B72" s="33"/>
      <c r="C72" s="33"/>
      <c r="D72" s="33"/>
      <c r="E72" s="33"/>
      <c r="F72" s="33"/>
      <c r="G72" s="84"/>
      <c r="H72" s="63"/>
      <c r="I72" s="63"/>
      <c r="J72" s="40"/>
      <c r="K72" s="181"/>
      <c r="L72" s="182"/>
      <c r="M72" s="182"/>
      <c r="N72" s="183"/>
      <c r="O72" s="84"/>
      <c r="P72" s="84"/>
      <c r="Q72" s="76"/>
      <c r="R72" s="75"/>
      <c r="S72" s="88"/>
    </row>
    <row r="73" spans="1:21" ht="12" customHeight="1" x14ac:dyDescent="0.15">
      <c r="A73" s="33">
        <v>67</v>
      </c>
      <c r="B73" s="33"/>
      <c r="C73" s="33"/>
      <c r="D73" s="33"/>
      <c r="E73" s="33"/>
      <c r="F73" s="33"/>
      <c r="G73" s="84"/>
      <c r="H73" s="63"/>
      <c r="I73" s="63"/>
      <c r="J73" s="40"/>
      <c r="K73" s="181"/>
      <c r="L73" s="182"/>
      <c r="M73" s="182"/>
      <c r="N73" s="183"/>
      <c r="O73" s="84"/>
      <c r="P73" s="84"/>
      <c r="Q73" s="76"/>
      <c r="R73" s="75"/>
      <c r="S73" s="88"/>
    </row>
    <row r="74" spans="1:21" ht="12" customHeight="1" x14ac:dyDescent="0.15">
      <c r="A74" s="33">
        <v>68</v>
      </c>
      <c r="B74" s="33"/>
      <c r="C74" s="33"/>
      <c r="D74" s="33"/>
      <c r="E74" s="33"/>
      <c r="F74" s="33"/>
      <c r="G74" s="84"/>
      <c r="H74" s="63"/>
      <c r="I74" s="63"/>
      <c r="J74" s="40"/>
      <c r="K74" s="181"/>
      <c r="L74" s="182"/>
      <c r="M74" s="182"/>
      <c r="N74" s="183"/>
      <c r="O74" s="84"/>
      <c r="P74" s="84"/>
      <c r="Q74" s="76"/>
      <c r="R74" s="75"/>
      <c r="S74" s="88"/>
    </row>
    <row r="75" spans="1:21" ht="12" customHeight="1" x14ac:dyDescent="0.15">
      <c r="A75" s="33">
        <v>69</v>
      </c>
      <c r="B75" s="33"/>
      <c r="C75" s="33"/>
      <c r="D75" s="33"/>
      <c r="E75" s="33"/>
      <c r="F75" s="33"/>
      <c r="G75" s="84"/>
      <c r="H75" s="63"/>
      <c r="I75" s="63"/>
      <c r="J75" s="40"/>
      <c r="K75" s="181"/>
      <c r="L75" s="182"/>
      <c r="M75" s="182"/>
      <c r="N75" s="183"/>
      <c r="O75" s="84"/>
      <c r="P75" s="84"/>
      <c r="Q75" s="76"/>
      <c r="R75" s="75"/>
      <c r="S75" s="88"/>
    </row>
    <row r="76" spans="1:21" ht="12" customHeight="1" x14ac:dyDescent="0.15">
      <c r="A76" s="33">
        <v>70</v>
      </c>
      <c r="B76" s="33"/>
      <c r="C76" s="33"/>
      <c r="D76" s="33"/>
      <c r="E76" s="33"/>
      <c r="F76" s="33"/>
      <c r="G76" s="84"/>
      <c r="H76" s="63"/>
      <c r="I76" s="63"/>
      <c r="J76" s="40"/>
      <c r="K76" s="181"/>
      <c r="L76" s="182"/>
      <c r="M76" s="182"/>
      <c r="N76" s="183"/>
      <c r="O76" s="84"/>
      <c r="P76" s="84"/>
      <c r="Q76" s="76"/>
      <c r="R76" s="75"/>
      <c r="S76" s="88"/>
    </row>
    <row r="77" spans="1:21" ht="12" customHeight="1" x14ac:dyDescent="0.15">
      <c r="A77" s="33">
        <v>71</v>
      </c>
      <c r="B77" s="33"/>
      <c r="C77" s="33"/>
      <c r="D77" s="33"/>
      <c r="E77" s="33"/>
      <c r="F77" s="33"/>
      <c r="G77" s="84"/>
      <c r="H77" s="63"/>
      <c r="I77" s="63"/>
      <c r="J77" s="40"/>
      <c r="K77" s="181"/>
      <c r="L77" s="182"/>
      <c r="M77" s="182"/>
      <c r="N77" s="183"/>
      <c r="O77" s="84"/>
      <c r="P77" s="84"/>
      <c r="Q77" s="76"/>
      <c r="R77" s="75"/>
      <c r="S77" s="88"/>
    </row>
    <row r="78" spans="1:21" ht="12" customHeight="1" x14ac:dyDescent="0.15">
      <c r="A78" s="33">
        <v>72</v>
      </c>
      <c r="B78" s="33"/>
      <c r="C78" s="33"/>
      <c r="D78" s="33"/>
      <c r="E78" s="33"/>
      <c r="F78" s="33"/>
      <c r="G78" s="84"/>
      <c r="H78" s="63"/>
      <c r="I78" s="63"/>
      <c r="J78" s="40"/>
      <c r="K78" s="181"/>
      <c r="L78" s="182"/>
      <c r="M78" s="182"/>
      <c r="N78" s="183"/>
      <c r="O78" s="84"/>
      <c r="P78" s="84"/>
      <c r="Q78" s="76"/>
      <c r="R78" s="75"/>
      <c r="S78" s="88"/>
    </row>
    <row r="79" spans="1:21" ht="12" customHeight="1" x14ac:dyDescent="0.15">
      <c r="A79" s="33">
        <v>73</v>
      </c>
      <c r="B79" s="33"/>
      <c r="C79" s="33"/>
      <c r="D79" s="33"/>
      <c r="E79" s="33"/>
      <c r="F79" s="33"/>
      <c r="G79" s="84"/>
      <c r="H79" s="63"/>
      <c r="I79" s="63"/>
      <c r="J79" s="40"/>
      <c r="K79" s="181"/>
      <c r="L79" s="182"/>
      <c r="M79" s="182"/>
      <c r="N79" s="183"/>
      <c r="O79" s="84"/>
      <c r="P79" s="84"/>
      <c r="Q79" s="76"/>
      <c r="R79" s="75"/>
      <c r="S79" s="88"/>
    </row>
    <row r="80" spans="1:21" ht="12" customHeight="1" x14ac:dyDescent="0.15">
      <c r="A80" s="33">
        <v>74</v>
      </c>
      <c r="B80" s="33"/>
      <c r="C80" s="33"/>
      <c r="D80" s="33"/>
      <c r="E80" s="33"/>
      <c r="F80" s="33"/>
      <c r="G80" s="84"/>
      <c r="H80" s="63"/>
      <c r="I80" s="63"/>
      <c r="J80" s="40"/>
      <c r="K80" s="181"/>
      <c r="L80" s="182"/>
      <c r="M80" s="182"/>
      <c r="N80" s="183"/>
      <c r="O80" s="84"/>
      <c r="P80" s="84"/>
      <c r="Q80" s="76"/>
      <c r="R80" s="75"/>
      <c r="S80" s="88"/>
    </row>
    <row r="81" spans="1:19" ht="12" customHeight="1" x14ac:dyDescent="0.15">
      <c r="A81" s="33">
        <v>75</v>
      </c>
      <c r="B81" s="33"/>
      <c r="C81" s="33"/>
      <c r="D81" s="33"/>
      <c r="E81" s="33"/>
      <c r="F81" s="33"/>
      <c r="G81" s="84"/>
      <c r="H81" s="63"/>
      <c r="I81" s="63"/>
      <c r="J81" s="40"/>
      <c r="K81" s="181"/>
      <c r="L81" s="182"/>
      <c r="M81" s="182"/>
      <c r="N81" s="183"/>
      <c r="O81" s="84"/>
      <c r="P81" s="84"/>
      <c r="Q81" s="76"/>
      <c r="R81" s="75"/>
      <c r="S81" s="88"/>
    </row>
    <row r="82" spans="1:19" ht="12" customHeight="1" x14ac:dyDescent="0.15">
      <c r="A82" s="33">
        <v>76</v>
      </c>
      <c r="B82" s="33"/>
      <c r="C82" s="33"/>
      <c r="D82" s="33"/>
      <c r="E82" s="33"/>
      <c r="F82" s="33"/>
      <c r="G82" s="84"/>
      <c r="H82" s="63"/>
      <c r="I82" s="63"/>
      <c r="J82" s="40"/>
      <c r="K82" s="181"/>
      <c r="L82" s="182"/>
      <c r="M82" s="182"/>
      <c r="N82" s="183"/>
      <c r="O82" s="84"/>
      <c r="P82" s="84"/>
      <c r="Q82" s="76"/>
      <c r="R82" s="75"/>
      <c r="S82" s="88"/>
    </row>
    <row r="83" spans="1:19" ht="12" customHeight="1" x14ac:dyDescent="0.15">
      <c r="A83" s="33">
        <v>77</v>
      </c>
      <c r="B83" s="33"/>
      <c r="C83" s="33"/>
      <c r="D83" s="33"/>
      <c r="E83" s="33"/>
      <c r="F83" s="33"/>
      <c r="G83" s="84"/>
      <c r="H83" s="63"/>
      <c r="I83" s="63"/>
      <c r="J83" s="40"/>
      <c r="K83" s="181"/>
      <c r="L83" s="182"/>
      <c r="M83" s="182"/>
      <c r="N83" s="183"/>
      <c r="O83" s="84"/>
      <c r="P83" s="84"/>
      <c r="Q83" s="76"/>
      <c r="R83" s="75"/>
      <c r="S83" s="88"/>
    </row>
    <row r="84" spans="1:19" ht="12" customHeight="1" x14ac:dyDescent="0.15">
      <c r="A84" s="33">
        <v>78</v>
      </c>
      <c r="B84" s="33"/>
      <c r="C84" s="33"/>
      <c r="D84" s="33"/>
      <c r="E84" s="33"/>
      <c r="F84" s="33"/>
      <c r="G84" s="84"/>
      <c r="H84" s="63"/>
      <c r="I84" s="63"/>
      <c r="J84" s="40"/>
      <c r="K84" s="181"/>
      <c r="L84" s="182"/>
      <c r="M84" s="182"/>
      <c r="N84" s="183"/>
      <c r="O84" s="84"/>
      <c r="P84" s="84"/>
      <c r="Q84" s="76"/>
      <c r="R84" s="75"/>
      <c r="S84" s="88"/>
    </row>
    <row r="85" spans="1:19" ht="12" customHeight="1" x14ac:dyDescent="0.15">
      <c r="A85" s="33">
        <v>79</v>
      </c>
      <c r="B85" s="33"/>
      <c r="C85" s="33"/>
      <c r="D85" s="33"/>
      <c r="E85" s="33"/>
      <c r="F85" s="33"/>
      <c r="G85" s="84"/>
      <c r="H85" s="63"/>
      <c r="I85" s="63"/>
      <c r="J85" s="40"/>
      <c r="K85" s="181"/>
      <c r="L85" s="182"/>
      <c r="M85" s="182"/>
      <c r="N85" s="183"/>
      <c r="O85" s="84"/>
      <c r="P85" s="84"/>
      <c r="Q85" s="76"/>
      <c r="R85" s="75"/>
      <c r="S85" s="88"/>
    </row>
    <row r="86" spans="1:19" ht="12" customHeight="1" x14ac:dyDescent="0.15">
      <c r="A86" s="33">
        <v>80</v>
      </c>
      <c r="B86" s="33"/>
      <c r="C86" s="33"/>
      <c r="D86" s="33"/>
      <c r="E86" s="33"/>
      <c r="F86" s="33"/>
      <c r="G86" s="84"/>
      <c r="H86" s="63"/>
      <c r="I86" s="63"/>
      <c r="J86" s="40"/>
      <c r="K86" s="181"/>
      <c r="L86" s="182"/>
      <c r="M86" s="182"/>
      <c r="N86" s="183"/>
      <c r="O86" s="84"/>
      <c r="P86" s="84"/>
      <c r="Q86" s="76"/>
      <c r="R86" s="75"/>
      <c r="S86" s="88"/>
    </row>
    <row r="87" spans="1:19" ht="12" customHeight="1" x14ac:dyDescent="0.15">
      <c r="A87" s="33">
        <v>81</v>
      </c>
      <c r="B87" s="33"/>
      <c r="C87" s="33"/>
      <c r="D87" s="33"/>
      <c r="E87" s="33"/>
      <c r="F87" s="33"/>
      <c r="G87" s="84"/>
      <c r="H87" s="63"/>
      <c r="I87" s="63"/>
      <c r="J87" s="40"/>
      <c r="K87" s="181"/>
      <c r="L87" s="182"/>
      <c r="M87" s="182"/>
      <c r="N87" s="183"/>
      <c r="O87" s="84"/>
      <c r="P87" s="84"/>
      <c r="Q87" s="76"/>
      <c r="R87" s="75"/>
      <c r="S87" s="88"/>
    </row>
    <row r="88" spans="1:19" ht="12" customHeight="1" x14ac:dyDescent="0.15">
      <c r="A88" s="33">
        <v>82</v>
      </c>
      <c r="B88" s="33"/>
      <c r="C88" s="33"/>
      <c r="D88" s="33"/>
      <c r="E88" s="33"/>
      <c r="F88" s="33"/>
      <c r="G88" s="84"/>
      <c r="H88" s="63"/>
      <c r="I88" s="63"/>
      <c r="J88" s="40"/>
      <c r="K88" s="181"/>
      <c r="L88" s="182"/>
      <c r="M88" s="182"/>
      <c r="N88" s="183"/>
      <c r="O88" s="84"/>
      <c r="P88" s="84"/>
      <c r="Q88" s="76"/>
      <c r="R88" s="75"/>
      <c r="S88" s="88"/>
    </row>
    <row r="89" spans="1:19" ht="12" customHeight="1" x14ac:dyDescent="0.15">
      <c r="A89" s="33">
        <v>83</v>
      </c>
      <c r="B89" s="33"/>
      <c r="C89" s="33"/>
      <c r="D89" s="33"/>
      <c r="E89" s="33"/>
      <c r="F89" s="33"/>
      <c r="G89" s="84"/>
      <c r="H89" s="63"/>
      <c r="I89" s="63"/>
      <c r="J89" s="40"/>
      <c r="K89" s="181"/>
      <c r="L89" s="182"/>
      <c r="M89" s="182"/>
      <c r="N89" s="183"/>
      <c r="O89" s="84"/>
      <c r="P89" s="84"/>
      <c r="Q89" s="76"/>
      <c r="R89" s="75"/>
      <c r="S89" s="88"/>
    </row>
    <row r="90" spans="1:19" ht="12" customHeight="1" x14ac:dyDescent="0.15">
      <c r="A90" s="33">
        <v>84</v>
      </c>
      <c r="B90" s="33"/>
      <c r="C90" s="33"/>
      <c r="D90" s="33"/>
      <c r="E90" s="33"/>
      <c r="F90" s="33"/>
      <c r="G90" s="84"/>
      <c r="H90" s="63"/>
      <c r="I90" s="63"/>
      <c r="J90" s="40"/>
      <c r="K90" s="181"/>
      <c r="L90" s="182"/>
      <c r="M90" s="182"/>
      <c r="N90" s="183"/>
      <c r="O90" s="84"/>
      <c r="P90" s="84"/>
      <c r="Q90" s="76"/>
      <c r="R90" s="75"/>
      <c r="S90" s="88"/>
    </row>
    <row r="91" spans="1:19" ht="12" customHeight="1" x14ac:dyDescent="0.15">
      <c r="A91" s="33">
        <v>85</v>
      </c>
      <c r="B91" s="33"/>
      <c r="C91" s="33"/>
      <c r="D91" s="33"/>
      <c r="E91" s="33"/>
      <c r="F91" s="33"/>
      <c r="G91" s="84"/>
      <c r="H91" s="63"/>
      <c r="I91" s="63"/>
      <c r="J91" s="40"/>
      <c r="K91" s="181"/>
      <c r="L91" s="182"/>
      <c r="M91" s="182"/>
      <c r="N91" s="183"/>
      <c r="O91" s="84"/>
      <c r="P91" s="84"/>
      <c r="Q91" s="76"/>
      <c r="R91" s="75"/>
      <c r="S91" s="88"/>
    </row>
    <row r="92" spans="1:19" ht="12" customHeight="1" x14ac:dyDescent="0.15">
      <c r="A92" s="33">
        <v>86</v>
      </c>
      <c r="B92" s="33"/>
      <c r="C92" s="33"/>
      <c r="D92" s="33"/>
      <c r="E92" s="33"/>
      <c r="F92" s="33"/>
      <c r="G92" s="84"/>
      <c r="H92" s="63"/>
      <c r="I92" s="63"/>
      <c r="J92" s="40"/>
      <c r="K92" s="181"/>
      <c r="L92" s="182"/>
      <c r="M92" s="182"/>
      <c r="N92" s="183"/>
      <c r="O92" s="84"/>
      <c r="P92" s="84"/>
      <c r="Q92" s="76"/>
      <c r="R92" s="75"/>
      <c r="S92" s="88"/>
    </row>
    <row r="93" spans="1:19" ht="12" customHeight="1" x14ac:dyDescent="0.15">
      <c r="A93" s="33">
        <v>87</v>
      </c>
      <c r="B93" s="33"/>
      <c r="C93" s="33"/>
      <c r="D93" s="33"/>
      <c r="E93" s="33"/>
      <c r="F93" s="33"/>
      <c r="G93" s="84"/>
      <c r="H93" s="63"/>
      <c r="I93" s="63"/>
      <c r="J93" s="40"/>
      <c r="K93" s="181"/>
      <c r="L93" s="182"/>
      <c r="M93" s="182"/>
      <c r="N93" s="183"/>
      <c r="O93" s="84"/>
      <c r="P93" s="84"/>
      <c r="Q93" s="76"/>
      <c r="R93" s="75"/>
      <c r="S93" s="88"/>
    </row>
    <row r="94" spans="1:19" ht="12" customHeight="1" x14ac:dyDescent="0.15">
      <c r="A94" s="33">
        <v>88</v>
      </c>
      <c r="B94" s="33"/>
      <c r="C94" s="33"/>
      <c r="D94" s="33"/>
      <c r="E94" s="33"/>
      <c r="F94" s="33"/>
      <c r="G94" s="84"/>
      <c r="H94" s="63"/>
      <c r="I94" s="63"/>
      <c r="J94" s="40"/>
      <c r="K94" s="181"/>
      <c r="L94" s="182"/>
      <c r="M94" s="182"/>
      <c r="N94" s="183"/>
      <c r="O94" s="84"/>
      <c r="P94" s="84"/>
      <c r="Q94" s="76"/>
      <c r="R94" s="75"/>
      <c r="S94" s="88"/>
    </row>
    <row r="95" spans="1:19" ht="12" customHeight="1" x14ac:dyDescent="0.15">
      <c r="A95" s="33">
        <v>89</v>
      </c>
      <c r="B95" s="33"/>
      <c r="C95" s="33"/>
      <c r="D95" s="33"/>
      <c r="E95" s="33"/>
      <c r="F95" s="33"/>
      <c r="G95" s="84"/>
      <c r="H95" s="63"/>
      <c r="I95" s="63"/>
      <c r="J95" s="40"/>
      <c r="K95" s="181"/>
      <c r="L95" s="182"/>
      <c r="M95" s="182"/>
      <c r="N95" s="183"/>
      <c r="O95" s="84"/>
      <c r="P95" s="84"/>
      <c r="Q95" s="76"/>
      <c r="R95" s="75"/>
      <c r="S95" s="88"/>
    </row>
    <row r="96" spans="1:19" ht="12" customHeight="1" x14ac:dyDescent="0.15">
      <c r="A96" s="33">
        <v>90</v>
      </c>
      <c r="B96" s="33"/>
      <c r="C96" s="33"/>
      <c r="D96" s="33"/>
      <c r="E96" s="33"/>
      <c r="F96" s="33"/>
      <c r="G96" s="84"/>
      <c r="H96" s="63"/>
      <c r="I96" s="63"/>
      <c r="J96" s="40"/>
      <c r="K96" s="181"/>
      <c r="L96" s="182"/>
      <c r="M96" s="182"/>
      <c r="N96" s="183"/>
      <c r="O96" s="84"/>
      <c r="P96" s="84"/>
      <c r="Q96" s="76"/>
      <c r="R96" s="75"/>
      <c r="S96" s="88"/>
    </row>
    <row r="1048469" spans="17:17" ht="12" customHeight="1" x14ac:dyDescent="0.15">
      <c r="Q1048469" s="76"/>
    </row>
  </sheetData>
  <dataConsolidate/>
  <mergeCells count="96">
    <mergeCell ref="K6:N6"/>
    <mergeCell ref="K90:N90"/>
    <mergeCell ref="K91:N91"/>
    <mergeCell ref="K92:N92"/>
    <mergeCell ref="K93:N93"/>
    <mergeCell ref="K94:N94"/>
    <mergeCell ref="K79:N79"/>
    <mergeCell ref="K62:N62"/>
    <mergeCell ref="K89:N89"/>
    <mergeCell ref="K63:N63"/>
    <mergeCell ref="K64:N64"/>
    <mergeCell ref="K65:N65"/>
    <mergeCell ref="K66:N66"/>
    <mergeCell ref="K67:N67"/>
    <mergeCell ref="K68:N68"/>
    <mergeCell ref="K69:N69"/>
    <mergeCell ref="K70:N70"/>
    <mergeCell ref="K76:N76"/>
    <mergeCell ref="K77:N77"/>
    <mergeCell ref="K78:N78"/>
    <mergeCell ref="K54:N54"/>
    <mergeCell ref="K55:N55"/>
    <mergeCell ref="K74:N74"/>
    <mergeCell ref="K75:N75"/>
    <mergeCell ref="K61:N61"/>
    <mergeCell ref="K57:N57"/>
    <mergeCell ref="K58:N58"/>
    <mergeCell ref="K59:N59"/>
    <mergeCell ref="K95:N95"/>
    <mergeCell ref="K96:N96"/>
    <mergeCell ref="K5:N5"/>
    <mergeCell ref="K7:N7"/>
    <mergeCell ref="K80:N80"/>
    <mergeCell ref="K81:N81"/>
    <mergeCell ref="K82:N82"/>
    <mergeCell ref="K83:N83"/>
    <mergeCell ref="K84:N84"/>
    <mergeCell ref="K85:N85"/>
    <mergeCell ref="K86:N86"/>
    <mergeCell ref="K87:N87"/>
    <mergeCell ref="K88:N88"/>
    <mergeCell ref="K71:N71"/>
    <mergeCell ref="K72:N72"/>
    <mergeCell ref="K73:N73"/>
    <mergeCell ref="K40:N40"/>
    <mergeCell ref="K41:N41"/>
    <mergeCell ref="K42:N42"/>
    <mergeCell ref="K43:N43"/>
    <mergeCell ref="K60:N60"/>
    <mergeCell ref="K49:N49"/>
    <mergeCell ref="K50:N50"/>
    <mergeCell ref="K51:N51"/>
    <mergeCell ref="K52:N52"/>
    <mergeCell ref="K56:N56"/>
    <mergeCell ref="K44:N44"/>
    <mergeCell ref="K45:N45"/>
    <mergeCell ref="K46:N46"/>
    <mergeCell ref="K47:N47"/>
    <mergeCell ref="K48:N48"/>
    <mergeCell ref="K53:N53"/>
    <mergeCell ref="K35:N35"/>
    <mergeCell ref="K36:N36"/>
    <mergeCell ref="K37:N37"/>
    <mergeCell ref="K38:N38"/>
    <mergeCell ref="K39:N39"/>
    <mergeCell ref="K30:N30"/>
    <mergeCell ref="K31:N31"/>
    <mergeCell ref="K32:N32"/>
    <mergeCell ref="K33:N33"/>
    <mergeCell ref="K34:N34"/>
    <mergeCell ref="K25:N25"/>
    <mergeCell ref="K26:N26"/>
    <mergeCell ref="K27:N27"/>
    <mergeCell ref="K28:N28"/>
    <mergeCell ref="K29:N29"/>
    <mergeCell ref="K20:N20"/>
    <mergeCell ref="K21:N21"/>
    <mergeCell ref="K22:N22"/>
    <mergeCell ref="K23:N23"/>
    <mergeCell ref="K24:N24"/>
    <mergeCell ref="A1:H2"/>
    <mergeCell ref="K16:N16"/>
    <mergeCell ref="K17:N17"/>
    <mergeCell ref="K18:N18"/>
    <mergeCell ref="K19:N19"/>
    <mergeCell ref="K14:N14"/>
    <mergeCell ref="K15:N15"/>
    <mergeCell ref="J1:K1"/>
    <mergeCell ref="J2:K2"/>
    <mergeCell ref="K4:N4"/>
    <mergeCell ref="K8:N8"/>
    <mergeCell ref="K10:N10"/>
    <mergeCell ref="K11:N11"/>
    <mergeCell ref="K12:N12"/>
    <mergeCell ref="K13:N13"/>
    <mergeCell ref="K9:N9"/>
  </mergeCells>
  <dataValidations count="4">
    <dataValidation allowBlank="1" showDropDown="1" showInputMessage="1" showErrorMessage="1" sqref="Q1048469:Q1048576 Q5:Q96"/>
    <dataValidation type="list" allowBlank="1" showInputMessage="1" showErrorMessage="1" sqref="H5:H96">
      <formula1>"Select,Insert,Update,Delete"</formula1>
    </dataValidation>
    <dataValidation type="list" allowBlank="1" showInputMessage="1" showErrorMessage="1" sqref="I5:I96">
      <formula1>"SQL Script, ID SQL, ID Store, ID Function, ID Trigger"</formula1>
    </dataValidation>
    <dataValidation type="list" allowBlank="1" showInputMessage="1" showErrorMessage="1" sqref="R5:R96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94"/>
  <sheetViews>
    <sheetView view="pageBreakPreview" topLeftCell="A16" zoomScaleSheetLayoutView="100" workbookViewId="0">
      <selection activeCell="F26" sqref="F26"/>
    </sheetView>
  </sheetViews>
  <sheetFormatPr defaultRowHeight="12" customHeight="1" x14ac:dyDescent="0.15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47" t="s">
        <v>0</v>
      </c>
      <c r="B1" s="147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CF0144</v>
      </c>
      <c r="G1" s="31" t="s">
        <v>5</v>
      </c>
      <c r="H1" s="37" t="str">
        <f>'Update History'!H1</f>
        <v>Thị Phượng</v>
      </c>
      <c r="I1" s="31" t="s">
        <v>7</v>
      </c>
      <c r="J1" s="37" t="str">
        <f>'Update History'!J1</f>
        <v>Thị Phượng</v>
      </c>
    </row>
    <row r="2" spans="1:10" ht="12" customHeight="1" x14ac:dyDescent="0.15">
      <c r="A2" s="147"/>
      <c r="B2" s="147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Cập nhật sơ đồ tuyến</v>
      </c>
      <c r="G2" s="31" t="s">
        <v>6</v>
      </c>
      <c r="H2" s="38">
        <f>'Update History'!H2</f>
        <v>42383</v>
      </c>
      <c r="I2" s="31" t="s">
        <v>8</v>
      </c>
      <c r="J2" s="38">
        <f>'Update History'!J2</f>
        <v>42387</v>
      </c>
    </row>
    <row r="4" spans="1:10" ht="12" customHeight="1" x14ac:dyDescent="0.15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 x14ac:dyDescent="0.15">
      <c r="A5" s="73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 x14ac:dyDescent="0.15">
      <c r="A6" s="42"/>
      <c r="B6" s="43" t="s">
        <v>265</v>
      </c>
      <c r="C6" s="43"/>
      <c r="D6" s="43"/>
      <c r="E6" s="43"/>
      <c r="F6" s="43"/>
      <c r="G6" s="43"/>
      <c r="H6" s="43"/>
      <c r="I6" s="43"/>
      <c r="J6" s="46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 x14ac:dyDescent="0.15">
      <c r="A8" s="73" t="s">
        <v>115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 x14ac:dyDescent="0.15">
      <c r="A9" s="80"/>
      <c r="B9" s="80" t="s">
        <v>116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 x14ac:dyDescent="0.15">
      <c r="A10" s="80"/>
      <c r="B10" s="43"/>
      <c r="C10" s="43" t="s">
        <v>117</v>
      </c>
      <c r="D10" s="43"/>
      <c r="E10" s="43"/>
      <c r="F10" s="43"/>
      <c r="G10" s="43"/>
      <c r="H10" s="43"/>
      <c r="I10" s="43"/>
      <c r="J10" s="46"/>
    </row>
    <row r="11" spans="1:10" ht="12" customHeight="1" x14ac:dyDescent="0.15">
      <c r="A11" s="80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 x14ac:dyDescent="0.15">
      <c r="B12" s="80" t="s">
        <v>118</v>
      </c>
      <c r="C12" s="43"/>
      <c r="D12" s="43"/>
      <c r="E12" s="43"/>
      <c r="F12" s="43"/>
      <c r="G12" s="43"/>
      <c r="H12" s="43"/>
      <c r="I12" s="43"/>
      <c r="J12" s="46"/>
    </row>
    <row r="13" spans="1:10" ht="12" customHeight="1" x14ac:dyDescent="0.15">
      <c r="C13" s="135" t="s">
        <v>261</v>
      </c>
    </row>
    <row r="14" spans="1:10" ht="12" customHeight="1" x14ac:dyDescent="0.15">
      <c r="B14" s="80" t="s">
        <v>119</v>
      </c>
      <c r="C14" s="43"/>
      <c r="D14" s="43"/>
      <c r="E14" s="43"/>
      <c r="F14" s="43"/>
      <c r="G14" s="43"/>
      <c r="H14" s="43"/>
      <c r="I14" s="43"/>
      <c r="J14" s="46"/>
    </row>
    <row r="15" spans="1:10" ht="12" customHeight="1" x14ac:dyDescent="0.15">
      <c r="B15" s="43" t="s">
        <v>348</v>
      </c>
      <c r="C15" s="43"/>
      <c r="D15" s="43"/>
      <c r="E15" s="43"/>
      <c r="F15" s="122"/>
      <c r="G15" s="43"/>
      <c r="H15" s="43"/>
      <c r="I15" s="43"/>
      <c r="J15" s="46"/>
    </row>
    <row r="16" spans="1:10" ht="12" customHeight="1" x14ac:dyDescent="0.15"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 x14ac:dyDescent="0.15">
      <c r="B17" s="80" t="s">
        <v>120</v>
      </c>
      <c r="C17" s="43"/>
      <c r="D17" s="43"/>
      <c r="E17" s="43"/>
      <c r="F17" s="43"/>
      <c r="G17" s="43"/>
      <c r="H17" s="43"/>
      <c r="I17" s="43"/>
      <c r="J17" s="46"/>
    </row>
    <row r="18" spans="1:10" ht="12" customHeight="1" x14ac:dyDescent="0.15">
      <c r="B18" s="43" t="s">
        <v>349</v>
      </c>
      <c r="C18" s="43"/>
      <c r="D18" s="43"/>
      <c r="E18" s="43"/>
      <c r="F18" s="122"/>
      <c r="G18" s="43"/>
      <c r="H18" s="43"/>
      <c r="I18" s="43"/>
      <c r="J18" s="46"/>
    </row>
    <row r="19" spans="1:10" ht="12" customHeight="1" x14ac:dyDescent="0.15">
      <c r="B19" s="43" t="s">
        <v>350</v>
      </c>
      <c r="C19" s="43"/>
      <c r="D19" s="43"/>
      <c r="E19" s="43"/>
      <c r="F19" s="122"/>
      <c r="G19" s="43"/>
      <c r="H19" s="43"/>
      <c r="I19" s="43"/>
      <c r="J19" s="46"/>
    </row>
    <row r="20" spans="1:10" ht="12" customHeight="1" x14ac:dyDescent="0.15">
      <c r="B20" s="80" t="s">
        <v>121</v>
      </c>
      <c r="C20" s="43"/>
      <c r="D20" s="43"/>
      <c r="E20" s="43"/>
      <c r="F20" s="43"/>
      <c r="G20" s="43"/>
      <c r="H20" s="43"/>
      <c r="I20" s="43"/>
      <c r="J20" s="46"/>
    </row>
    <row r="21" spans="1:10" ht="12" customHeight="1" x14ac:dyDescent="0.15">
      <c r="B21" s="80"/>
      <c r="C21" s="43"/>
      <c r="D21" s="43"/>
      <c r="E21" s="43"/>
      <c r="F21" s="43"/>
      <c r="G21" s="43"/>
      <c r="H21" s="43"/>
      <c r="I21" s="43"/>
      <c r="J21" s="46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 x14ac:dyDescent="0.15">
      <c r="A23" s="73" t="s">
        <v>114</v>
      </c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 x14ac:dyDescent="0.15">
      <c r="A24" s="73"/>
      <c r="B24" s="43" t="s">
        <v>266</v>
      </c>
      <c r="C24" s="43"/>
      <c r="D24" s="43"/>
      <c r="E24" s="43"/>
      <c r="F24" s="43"/>
      <c r="G24" s="43"/>
      <c r="H24" s="43"/>
      <c r="I24" s="43"/>
      <c r="J24" s="46"/>
    </row>
    <row r="25" spans="1:10" ht="25.5" customHeight="1" x14ac:dyDescent="0.15">
      <c r="A25" s="73"/>
      <c r="B25" s="43"/>
      <c r="C25" s="187" t="s">
        <v>314</v>
      </c>
      <c r="D25" s="187"/>
      <c r="E25" s="187"/>
      <c r="F25" s="187"/>
      <c r="G25" s="187"/>
      <c r="H25" s="43"/>
      <c r="I25" s="43"/>
      <c r="J25" s="46"/>
    </row>
    <row r="26" spans="1:10" ht="12" customHeight="1" x14ac:dyDescent="0.15">
      <c r="A26" s="73"/>
      <c r="B26" s="43"/>
      <c r="C26" s="86" t="s">
        <v>351</v>
      </c>
      <c r="D26" s="43"/>
      <c r="E26" s="43"/>
      <c r="F26" s="43"/>
      <c r="G26" s="43"/>
      <c r="H26" s="43"/>
      <c r="I26" s="43"/>
      <c r="J26" s="46"/>
    </row>
    <row r="27" spans="1:10" ht="12" customHeight="1" x14ac:dyDescent="0.15">
      <c r="A27" s="73"/>
      <c r="B27" s="43"/>
      <c r="C27" s="43" t="s">
        <v>303</v>
      </c>
      <c r="D27" s="43"/>
      <c r="E27" s="43"/>
      <c r="F27" s="43"/>
      <c r="G27" s="43"/>
      <c r="H27" s="43"/>
      <c r="I27" s="43"/>
      <c r="J27" s="46"/>
    </row>
    <row r="28" spans="1:10" ht="36.75" customHeight="1" x14ac:dyDescent="0.15">
      <c r="A28" s="73"/>
      <c r="B28" s="43"/>
      <c r="C28" s="185" t="s">
        <v>352</v>
      </c>
      <c r="D28" s="185"/>
      <c r="E28" s="185"/>
      <c r="F28" s="185"/>
      <c r="G28" s="43"/>
      <c r="H28" s="43"/>
      <c r="I28" s="43"/>
      <c r="J28" s="46"/>
    </row>
    <row r="29" spans="1:10" ht="12" customHeight="1" x14ac:dyDescent="0.15">
      <c r="A29" s="73"/>
      <c r="B29" s="43" t="s">
        <v>304</v>
      </c>
      <c r="C29" s="43"/>
      <c r="D29" s="43"/>
      <c r="E29" s="43"/>
      <c r="F29" s="43"/>
      <c r="G29" s="43"/>
      <c r="H29" s="43"/>
      <c r="I29" s="43"/>
      <c r="J29" s="46"/>
    </row>
    <row r="30" spans="1:10" ht="12" customHeight="1" x14ac:dyDescent="0.15">
      <c r="A30" s="73"/>
      <c r="B30" s="43"/>
      <c r="C30" s="86" t="s">
        <v>152</v>
      </c>
      <c r="D30" s="43"/>
      <c r="E30" s="43"/>
      <c r="F30" s="43"/>
      <c r="G30" s="43"/>
      <c r="H30" s="43"/>
      <c r="I30" s="43"/>
      <c r="J30" s="46"/>
    </row>
    <row r="31" spans="1:10" ht="42.75" customHeight="1" x14ac:dyDescent="0.15">
      <c r="A31" s="73"/>
      <c r="B31" s="43"/>
      <c r="C31" s="186" t="s">
        <v>353</v>
      </c>
      <c r="D31" s="186"/>
      <c r="E31" s="186"/>
      <c r="F31" s="186"/>
      <c r="G31" s="43"/>
      <c r="H31" s="43"/>
      <c r="I31" s="43"/>
      <c r="J31" s="46"/>
    </row>
    <row r="32" spans="1:10" ht="12" customHeight="1" x14ac:dyDescent="0.15">
      <c r="A32" s="42"/>
      <c r="B32" s="86"/>
      <c r="C32" s="86"/>
      <c r="D32" s="43"/>
      <c r="E32" s="43"/>
      <c r="F32" s="43"/>
      <c r="G32" s="43"/>
      <c r="H32" s="43"/>
      <c r="I32" s="43"/>
      <c r="J32" s="46"/>
    </row>
    <row r="33" spans="1:10" ht="12" customHeight="1" x14ac:dyDescent="0.15">
      <c r="A33" s="73" t="s">
        <v>124</v>
      </c>
      <c r="B33" s="43"/>
      <c r="C33" s="86"/>
      <c r="D33" s="43"/>
      <c r="E33" s="43"/>
      <c r="F33" s="43"/>
      <c r="G33" s="43"/>
      <c r="H33" s="43"/>
      <c r="I33" s="43"/>
      <c r="J33" s="46"/>
    </row>
    <row r="34" spans="1:10" ht="12" customHeight="1" x14ac:dyDescent="0.15">
      <c r="B34" s="80" t="s">
        <v>122</v>
      </c>
      <c r="C34" s="86"/>
      <c r="D34" s="43"/>
      <c r="E34" s="43"/>
      <c r="F34" s="43"/>
      <c r="G34" s="43"/>
      <c r="H34" s="43"/>
      <c r="I34" s="43"/>
      <c r="J34" s="46"/>
    </row>
    <row r="35" spans="1:10" ht="12" customHeight="1" x14ac:dyDescent="0.15">
      <c r="B35" s="43"/>
      <c r="C35" s="86" t="s">
        <v>302</v>
      </c>
      <c r="D35" s="43"/>
      <c r="E35" s="43"/>
      <c r="F35" s="43"/>
      <c r="G35" s="43"/>
      <c r="H35" s="43"/>
      <c r="I35" s="43"/>
      <c r="J35" s="46"/>
    </row>
    <row r="36" spans="1:10" ht="12" customHeight="1" x14ac:dyDescent="0.15">
      <c r="B36" s="43"/>
      <c r="C36" s="86"/>
      <c r="D36" s="43"/>
      <c r="E36" s="43"/>
      <c r="F36" s="122"/>
      <c r="G36" s="43"/>
      <c r="H36" s="43"/>
      <c r="I36" s="43"/>
      <c r="J36" s="46"/>
    </row>
    <row r="37" spans="1:10" ht="12" customHeight="1" x14ac:dyDescent="0.15">
      <c r="B37" s="80" t="s">
        <v>123</v>
      </c>
      <c r="C37" s="43"/>
      <c r="D37" s="43"/>
      <c r="E37" s="43"/>
      <c r="F37" s="43"/>
      <c r="G37" s="43"/>
      <c r="H37" s="43"/>
      <c r="I37" s="43"/>
      <c r="J37" s="46"/>
    </row>
    <row r="38" spans="1:10" ht="12" customHeight="1" x14ac:dyDescent="0.15">
      <c r="B38" s="43"/>
      <c r="C38" s="86" t="s">
        <v>302</v>
      </c>
      <c r="D38" s="43"/>
      <c r="E38" s="43"/>
      <c r="F38" s="122"/>
      <c r="G38" s="43"/>
      <c r="H38" s="43"/>
      <c r="I38" s="43"/>
      <c r="J38" s="46"/>
    </row>
    <row r="39" spans="1:10" ht="12" customHeight="1" x14ac:dyDescent="0.15">
      <c r="B39" s="43"/>
      <c r="C39" s="86"/>
      <c r="D39" s="43"/>
      <c r="E39" s="43"/>
      <c r="F39" s="122"/>
      <c r="G39" s="43"/>
      <c r="H39" s="43"/>
      <c r="I39" s="43"/>
      <c r="J39" s="46"/>
    </row>
    <row r="40" spans="1:10" ht="12" customHeight="1" x14ac:dyDescent="0.15">
      <c r="A40" s="42"/>
      <c r="B40" s="43"/>
      <c r="C40" s="43"/>
      <c r="D40" s="43"/>
      <c r="E40" s="43"/>
      <c r="F40" s="43"/>
      <c r="G40" s="43"/>
      <c r="H40" s="43"/>
      <c r="I40" s="43"/>
      <c r="J40" s="46"/>
    </row>
    <row r="41" spans="1:10" ht="12" customHeight="1" x14ac:dyDescent="0.15">
      <c r="A41" s="73" t="s">
        <v>125</v>
      </c>
      <c r="B41" s="43"/>
      <c r="C41" s="86"/>
      <c r="D41" s="43"/>
      <c r="E41" s="43"/>
      <c r="F41" s="43"/>
      <c r="G41" s="43"/>
      <c r="H41" s="43"/>
      <c r="I41" s="43"/>
      <c r="J41" s="46"/>
    </row>
    <row r="42" spans="1:10" ht="12" customHeight="1" x14ac:dyDescent="0.15">
      <c r="B42" s="80" t="s">
        <v>122</v>
      </c>
      <c r="C42" s="86"/>
      <c r="D42" s="43"/>
      <c r="E42" s="43"/>
      <c r="F42" s="43"/>
      <c r="G42" s="43"/>
      <c r="H42" s="43"/>
      <c r="I42" s="43"/>
      <c r="J42" s="46"/>
    </row>
    <row r="43" spans="1:10" ht="12" customHeight="1" x14ac:dyDescent="0.15">
      <c r="B43" s="43"/>
      <c r="C43" s="86" t="s">
        <v>305</v>
      </c>
      <c r="D43" s="43"/>
      <c r="E43" s="43"/>
      <c r="F43" s="43"/>
      <c r="G43" s="43"/>
      <c r="H43" s="43"/>
      <c r="I43" s="43"/>
      <c r="J43" s="46"/>
    </row>
    <row r="44" spans="1:10" ht="12" customHeight="1" x14ac:dyDescent="0.15">
      <c r="B44" s="43"/>
      <c r="C44" s="86"/>
      <c r="D44" s="43"/>
      <c r="E44" s="43"/>
      <c r="F44" s="122"/>
      <c r="G44" s="43"/>
      <c r="H44" s="43"/>
      <c r="I44" s="43"/>
      <c r="J44" s="46"/>
    </row>
    <row r="45" spans="1:10" ht="12" customHeight="1" x14ac:dyDescent="0.15">
      <c r="B45" s="80" t="s">
        <v>123</v>
      </c>
      <c r="C45" s="43"/>
      <c r="D45" s="43"/>
      <c r="E45" s="43"/>
      <c r="F45" s="43"/>
      <c r="G45" s="43"/>
      <c r="H45" s="43"/>
      <c r="I45" s="43"/>
      <c r="J45" s="46"/>
    </row>
    <row r="46" spans="1:10" ht="12" customHeight="1" x14ac:dyDescent="0.15">
      <c r="B46" s="43"/>
      <c r="C46" s="86" t="s">
        <v>305</v>
      </c>
      <c r="D46" s="43"/>
      <c r="E46" s="43"/>
      <c r="F46" s="122"/>
      <c r="G46" s="43"/>
      <c r="H46" s="43"/>
      <c r="I46" s="43"/>
      <c r="J46" s="46"/>
    </row>
    <row r="47" spans="1:10" ht="12" customHeight="1" x14ac:dyDescent="0.15">
      <c r="B47" s="43"/>
      <c r="C47" s="86"/>
      <c r="D47" s="43"/>
      <c r="E47" s="43"/>
      <c r="F47" s="122"/>
      <c r="G47" s="43"/>
      <c r="H47" s="43"/>
      <c r="I47" s="43"/>
      <c r="J47" s="46"/>
    </row>
    <row r="48" spans="1:10" ht="12" customHeight="1" x14ac:dyDescent="0.15">
      <c r="A48" s="42"/>
      <c r="B48" s="43"/>
      <c r="C48" s="43"/>
      <c r="D48" s="43"/>
      <c r="E48" s="43"/>
      <c r="F48" s="122"/>
      <c r="G48" s="43"/>
      <c r="H48" s="43"/>
      <c r="I48" s="43"/>
      <c r="J48" s="46"/>
    </row>
    <row r="49" spans="1:10" ht="12" customHeight="1" x14ac:dyDescent="0.15">
      <c r="A49" s="73" t="s">
        <v>126</v>
      </c>
      <c r="B49" s="43"/>
      <c r="C49" s="86"/>
      <c r="D49" s="43"/>
      <c r="E49" s="43"/>
      <c r="F49" s="43"/>
      <c r="G49" s="43"/>
      <c r="H49" s="43"/>
      <c r="I49" s="43"/>
      <c r="J49" s="46"/>
    </row>
    <row r="50" spans="1:10" ht="12" customHeight="1" x14ac:dyDescent="0.15">
      <c r="B50" s="80" t="s">
        <v>127</v>
      </c>
      <c r="C50" s="86"/>
      <c r="D50" s="43"/>
      <c r="E50" s="43"/>
      <c r="F50" s="43"/>
      <c r="G50" s="43"/>
      <c r="H50" s="43"/>
      <c r="I50" s="43"/>
      <c r="J50" s="46"/>
    </row>
    <row r="51" spans="1:10" ht="12" customHeight="1" x14ac:dyDescent="0.15">
      <c r="B51" s="80"/>
      <c r="C51" s="86"/>
      <c r="D51" s="43"/>
      <c r="E51" s="43"/>
      <c r="F51" s="43"/>
      <c r="G51" s="43"/>
      <c r="H51" s="43"/>
      <c r="I51" s="43"/>
      <c r="J51" s="46"/>
    </row>
    <row r="52" spans="1:10" ht="12" customHeight="1" x14ac:dyDescent="0.15">
      <c r="B52" s="43"/>
      <c r="C52" s="86"/>
      <c r="D52" s="43"/>
      <c r="E52" s="43"/>
      <c r="F52" s="43"/>
      <c r="G52" s="43"/>
      <c r="H52" s="43"/>
      <c r="I52" s="43"/>
      <c r="J52" s="46"/>
    </row>
    <row r="53" spans="1:10" ht="12" customHeight="1" x14ac:dyDescent="0.15">
      <c r="B53" s="80" t="s">
        <v>128</v>
      </c>
      <c r="C53" s="43"/>
      <c r="D53" s="43"/>
      <c r="E53" s="43"/>
      <c r="F53" s="43"/>
      <c r="G53" s="43"/>
      <c r="H53" s="43"/>
      <c r="I53" s="43"/>
      <c r="J53" s="46"/>
    </row>
    <row r="54" spans="1:10" ht="12" customHeight="1" x14ac:dyDescent="0.15">
      <c r="B54" s="80"/>
      <c r="C54" s="43"/>
      <c r="D54" s="43"/>
      <c r="E54" s="43"/>
      <c r="F54" s="43"/>
      <c r="G54" s="43"/>
      <c r="H54" s="43"/>
      <c r="I54" s="43"/>
      <c r="J54" s="46"/>
    </row>
    <row r="55" spans="1:10" ht="12" customHeight="1" x14ac:dyDescent="0.15">
      <c r="A55" s="73" t="s">
        <v>129</v>
      </c>
      <c r="B55" s="43"/>
      <c r="C55" s="86"/>
      <c r="D55" s="43"/>
      <c r="E55" s="43"/>
      <c r="F55" s="43"/>
      <c r="G55" s="43"/>
      <c r="H55" s="43"/>
      <c r="I55" s="43"/>
      <c r="J55" s="46"/>
    </row>
    <row r="56" spans="1:10" ht="12" customHeight="1" x14ac:dyDescent="0.15">
      <c r="B56" s="80"/>
      <c r="C56" s="86"/>
      <c r="D56" s="43"/>
      <c r="E56" s="43"/>
      <c r="F56" s="43"/>
      <c r="G56" s="43"/>
      <c r="H56" s="43"/>
      <c r="I56" s="43"/>
      <c r="J56" s="46"/>
    </row>
    <row r="57" spans="1:10" ht="12" customHeight="1" x14ac:dyDescent="0.15">
      <c r="B57" s="43"/>
      <c r="C57" s="86"/>
      <c r="D57" s="43"/>
      <c r="E57" s="43"/>
      <c r="F57" s="43"/>
      <c r="G57" s="43"/>
      <c r="H57" s="43"/>
      <c r="I57" s="43"/>
      <c r="J57" s="46"/>
    </row>
    <row r="58" spans="1:10" ht="12" customHeight="1" x14ac:dyDescent="0.15">
      <c r="B58" s="80"/>
      <c r="C58" s="43"/>
      <c r="D58" s="43"/>
      <c r="E58" s="43"/>
      <c r="F58" s="43"/>
      <c r="G58" s="43"/>
      <c r="H58" s="43"/>
      <c r="I58" s="43"/>
      <c r="J58" s="46"/>
    </row>
    <row r="59" spans="1:10" ht="12" customHeight="1" x14ac:dyDescent="0.15">
      <c r="B59" s="80"/>
      <c r="C59" s="43"/>
      <c r="D59" s="43"/>
      <c r="E59" s="43"/>
      <c r="F59" s="43"/>
      <c r="G59" s="43"/>
      <c r="H59" s="43"/>
      <c r="I59" s="43"/>
      <c r="J59" s="46"/>
    </row>
    <row r="60" spans="1:10" ht="12" customHeight="1" x14ac:dyDescent="0.15">
      <c r="B60" s="43"/>
      <c r="C60" s="43"/>
      <c r="D60" s="43"/>
      <c r="E60" s="43"/>
      <c r="F60" s="43"/>
      <c r="G60" s="43"/>
      <c r="H60" s="43"/>
      <c r="I60" s="43"/>
      <c r="J60" s="46"/>
    </row>
    <row r="61" spans="1:10" ht="12" customHeight="1" x14ac:dyDescent="0.15"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 x14ac:dyDescent="0.15">
      <c r="B62" s="80"/>
      <c r="C62" s="43"/>
      <c r="D62" s="43"/>
      <c r="E62" s="43"/>
      <c r="F62" s="43"/>
      <c r="G62" s="43"/>
      <c r="H62" s="43"/>
      <c r="I62" s="43"/>
      <c r="J62" s="46"/>
    </row>
    <row r="63" spans="1:10" ht="12" customHeight="1" x14ac:dyDescent="0.15">
      <c r="A63" s="42"/>
      <c r="B63" s="43"/>
      <c r="C63" s="86"/>
      <c r="D63" s="43"/>
      <c r="E63" s="43"/>
      <c r="F63" s="43"/>
      <c r="G63" s="43"/>
      <c r="H63" s="43"/>
      <c r="I63" s="43"/>
      <c r="J63" s="46"/>
    </row>
    <row r="64" spans="1:10" ht="12" customHeight="1" x14ac:dyDescent="0.15">
      <c r="A64" s="42"/>
      <c r="B64" s="43"/>
      <c r="C64" s="86"/>
      <c r="D64" s="43"/>
      <c r="E64" s="43"/>
      <c r="F64" s="43"/>
      <c r="G64" s="43"/>
      <c r="H64" s="43"/>
      <c r="I64" s="43"/>
      <c r="J64" s="46"/>
    </row>
    <row r="65" spans="1:10" ht="12" customHeight="1" x14ac:dyDescent="0.15">
      <c r="A65" s="42"/>
      <c r="B65" s="43"/>
      <c r="C65" s="86"/>
      <c r="D65" s="43"/>
      <c r="E65" s="43"/>
      <c r="F65" s="43"/>
      <c r="G65" s="43"/>
      <c r="H65" s="43"/>
      <c r="I65" s="43"/>
      <c r="J65" s="46"/>
    </row>
    <row r="66" spans="1:10" ht="12" customHeight="1" x14ac:dyDescent="0.15">
      <c r="A66" s="73"/>
      <c r="B66" s="43"/>
      <c r="C66" s="43"/>
      <c r="D66" s="43"/>
      <c r="E66" s="43"/>
      <c r="F66" s="43"/>
      <c r="G66" s="43"/>
      <c r="H66" s="43"/>
      <c r="I66" s="43"/>
      <c r="J66" s="46"/>
    </row>
    <row r="67" spans="1:10" ht="12" customHeight="1" x14ac:dyDescent="0.15">
      <c r="B67" s="80"/>
      <c r="C67" s="43"/>
      <c r="D67" s="43"/>
      <c r="E67" s="43"/>
      <c r="F67" s="43"/>
      <c r="G67" s="43"/>
      <c r="H67" s="43"/>
      <c r="I67" s="43"/>
      <c r="J67" s="46"/>
    </row>
    <row r="68" spans="1:10" ht="12" customHeight="1" x14ac:dyDescent="0.15"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 x14ac:dyDescent="0.15">
      <c r="B69" s="80"/>
      <c r="C69" s="43"/>
      <c r="D69" s="43"/>
      <c r="E69" s="43"/>
      <c r="F69" s="43"/>
      <c r="G69" s="43"/>
      <c r="H69" s="43"/>
      <c r="I69" s="43"/>
      <c r="J69" s="46"/>
    </row>
    <row r="70" spans="1:10" ht="12" customHeight="1" x14ac:dyDescent="0.15">
      <c r="A70" s="42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 x14ac:dyDescent="0.15">
      <c r="A71" s="73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 x14ac:dyDescent="0.15">
      <c r="A72" s="42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 x14ac:dyDescent="0.15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 x14ac:dyDescent="0.15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 x14ac:dyDescent="0.15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 x14ac:dyDescent="0.15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 x14ac:dyDescent="0.15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 x14ac:dyDescent="0.15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 x14ac:dyDescent="0.15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 x14ac:dyDescent="0.15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 x14ac:dyDescent="0.15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 x14ac:dyDescent="0.15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 x14ac:dyDescent="0.15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 x14ac:dyDescent="0.15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 x14ac:dyDescent="0.15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 x14ac:dyDescent="0.15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 x14ac:dyDescent="0.15">
      <c r="A87" s="42"/>
      <c r="B87" s="43"/>
      <c r="C87" s="43"/>
      <c r="D87" s="43"/>
      <c r="E87" s="43"/>
      <c r="F87" s="43"/>
      <c r="G87" s="43"/>
      <c r="H87" s="43"/>
      <c r="I87" s="43"/>
      <c r="J87" s="46"/>
    </row>
    <row r="88" spans="1:10" ht="12" customHeight="1" x14ac:dyDescent="0.15">
      <c r="A88" s="42"/>
      <c r="B88" s="43"/>
      <c r="C88" s="43"/>
      <c r="D88" s="43"/>
      <c r="E88" s="43"/>
      <c r="F88" s="43"/>
      <c r="G88" s="43"/>
      <c r="H88" s="43"/>
      <c r="I88" s="43"/>
      <c r="J88" s="46"/>
    </row>
    <row r="89" spans="1:10" ht="12" customHeight="1" x14ac:dyDescent="0.15">
      <c r="A89" s="42"/>
      <c r="B89" s="43"/>
      <c r="C89" s="43"/>
      <c r="D89" s="43"/>
      <c r="E89" s="43"/>
      <c r="F89" s="43"/>
      <c r="G89" s="43"/>
      <c r="H89" s="43"/>
      <c r="I89" s="43"/>
      <c r="J89" s="46"/>
    </row>
    <row r="90" spans="1:10" ht="12" customHeight="1" x14ac:dyDescent="0.15">
      <c r="A90" s="42"/>
      <c r="B90" s="43"/>
      <c r="C90" s="43"/>
      <c r="D90" s="43"/>
      <c r="E90" s="43"/>
      <c r="F90" s="43"/>
      <c r="G90" s="43"/>
      <c r="H90" s="43"/>
      <c r="I90" s="43"/>
      <c r="J90" s="46"/>
    </row>
    <row r="91" spans="1:10" ht="12" customHeight="1" x14ac:dyDescent="0.15">
      <c r="A91" s="42"/>
      <c r="B91" s="43"/>
      <c r="C91" s="43"/>
      <c r="D91" s="43"/>
      <c r="E91" s="43"/>
      <c r="F91" s="43"/>
      <c r="G91" s="43"/>
      <c r="H91" s="43"/>
      <c r="I91" s="43"/>
      <c r="J91" s="46"/>
    </row>
    <row r="92" spans="1:10" ht="12" customHeight="1" x14ac:dyDescent="0.15">
      <c r="A92" s="42"/>
      <c r="B92" s="43"/>
      <c r="C92" s="43"/>
      <c r="D92" s="43"/>
      <c r="E92" s="43"/>
      <c r="F92" s="43"/>
      <c r="G92" s="43"/>
      <c r="H92" s="43"/>
      <c r="I92" s="43"/>
      <c r="J92" s="46"/>
    </row>
    <row r="93" spans="1:10" ht="12" customHeight="1" x14ac:dyDescent="0.15">
      <c r="A93" s="42"/>
      <c r="B93" s="43"/>
      <c r="C93" s="43"/>
      <c r="D93" s="43"/>
      <c r="E93" s="43"/>
      <c r="F93" s="43"/>
      <c r="G93" s="43"/>
      <c r="H93" s="43"/>
      <c r="I93" s="43"/>
      <c r="J93" s="46"/>
    </row>
    <row r="94" spans="1:10" ht="12" customHeight="1" x14ac:dyDescent="0.15">
      <c r="A94" s="47"/>
      <c r="B94" s="48"/>
      <c r="C94" s="48"/>
      <c r="D94" s="48"/>
      <c r="E94" s="48"/>
      <c r="F94" s="48"/>
      <c r="G94" s="48"/>
      <c r="H94" s="48"/>
      <c r="I94" s="48"/>
      <c r="J94" s="57"/>
    </row>
  </sheetData>
  <mergeCells count="4">
    <mergeCell ref="A1:B2"/>
    <mergeCell ref="C28:F28"/>
    <mergeCell ref="C31:F31"/>
    <mergeCell ref="C25:G25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59" max="9" man="1"/>
    <brk id="72" max="9" man="1"/>
  </rowBreaks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F8" sqref="F8"/>
    </sheetView>
  </sheetViews>
  <sheetFormatPr defaultRowHeight="12" customHeight="1" x14ac:dyDescent="0.15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47" t="s">
        <v>0</v>
      </c>
      <c r="B1" s="147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CF0144</v>
      </c>
      <c r="G1" s="31" t="s">
        <v>5</v>
      </c>
      <c r="H1" s="37" t="str">
        <f>'Update History'!H1</f>
        <v>Thị Phượng</v>
      </c>
      <c r="I1" s="31" t="s">
        <v>7</v>
      </c>
      <c r="J1" s="37"/>
    </row>
    <row r="2" spans="1:10" ht="12" customHeight="1" x14ac:dyDescent="0.15">
      <c r="A2" s="147"/>
      <c r="B2" s="147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Cập nhật sơ đồ tuyến</v>
      </c>
      <c r="G2" s="31" t="s">
        <v>6</v>
      </c>
      <c r="H2" s="38">
        <f>'Update History'!H2</f>
        <v>42383</v>
      </c>
      <c r="I2" s="31" t="s">
        <v>8</v>
      </c>
      <c r="J2" s="37"/>
    </row>
    <row r="4" spans="1:10" ht="12" customHeight="1" x14ac:dyDescent="0.15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 x14ac:dyDescent="0.15">
      <c r="A5" s="73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 x14ac:dyDescent="0.15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 x14ac:dyDescent="0.15">
      <c r="A8" s="73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 x14ac:dyDescent="0.15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 x14ac:dyDescent="0.15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 x14ac:dyDescent="0.15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 x14ac:dyDescent="0.15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 x14ac:dyDescent="0.15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 x14ac:dyDescent="0.15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 x14ac:dyDescent="0.15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 x14ac:dyDescent="0.15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 x14ac:dyDescent="0.15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 x14ac:dyDescent="0.15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 x14ac:dyDescent="0.15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 x14ac:dyDescent="0.15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 x14ac:dyDescent="0.15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 x14ac:dyDescent="0.15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 x14ac:dyDescent="0.15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 x14ac:dyDescent="0.15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 x14ac:dyDescent="0.15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 x14ac:dyDescent="0.15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 x14ac:dyDescent="0.15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 x14ac:dyDescent="0.15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 x14ac:dyDescent="0.15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 x14ac:dyDescent="0.15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 x14ac:dyDescent="0.15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E15" sqref="E15:E24"/>
    </sheetView>
  </sheetViews>
  <sheetFormatPr defaultRowHeight="12.75" x14ac:dyDescent="0.2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 x14ac:dyDescent="0.2">
      <c r="B1" s="188" t="s">
        <v>42</v>
      </c>
      <c r="C1" s="188"/>
      <c r="D1" s="188"/>
      <c r="E1" s="188"/>
      <c r="F1" s="188"/>
      <c r="G1" s="188"/>
    </row>
    <row r="2" spans="2:7" s="17" customFormat="1" x14ac:dyDescent="0.2">
      <c r="B2" s="16"/>
    </row>
    <row r="3" spans="2:7" s="17" customFormat="1" x14ac:dyDescent="0.2">
      <c r="B3" s="19" t="s">
        <v>43</v>
      </c>
    </row>
    <row r="4" spans="2:7" s="17" customFormat="1" x14ac:dyDescent="0.2">
      <c r="B4" s="19"/>
      <c r="C4" s="20" t="s">
        <v>61</v>
      </c>
    </row>
    <row r="5" spans="2:7" s="17" customFormat="1" x14ac:dyDescent="0.2">
      <c r="B5" s="19"/>
      <c r="C5" s="58" t="s">
        <v>62</v>
      </c>
    </row>
    <row r="6" spans="2:7" x14ac:dyDescent="0.2">
      <c r="D6" s="1" t="s">
        <v>63</v>
      </c>
      <c r="E6" s="1" t="s">
        <v>64</v>
      </c>
    </row>
    <row r="7" spans="2:7" x14ac:dyDescent="0.2">
      <c r="D7" s="1" t="s">
        <v>65</v>
      </c>
      <c r="E7" s="1" t="s">
        <v>83</v>
      </c>
    </row>
    <row r="8" spans="2:7" x14ac:dyDescent="0.2">
      <c r="E8" s="20" t="s">
        <v>84</v>
      </c>
    </row>
    <row r="9" spans="2:7" x14ac:dyDescent="0.2">
      <c r="E9" s="20" t="s">
        <v>87</v>
      </c>
    </row>
    <row r="10" spans="2:7" x14ac:dyDescent="0.2">
      <c r="E10" s="1" t="s">
        <v>88</v>
      </c>
    </row>
    <row r="11" spans="2:7" x14ac:dyDescent="0.2">
      <c r="E11" s="20" t="s">
        <v>85</v>
      </c>
    </row>
    <row r="12" spans="2:7" x14ac:dyDescent="0.2">
      <c r="E12" s="20" t="s">
        <v>86</v>
      </c>
    </row>
    <row r="14" spans="2:7" x14ac:dyDescent="0.2">
      <c r="E14" s="2" t="s">
        <v>32</v>
      </c>
      <c r="F14" s="2" t="s">
        <v>33</v>
      </c>
      <c r="G14" s="2" t="s">
        <v>34</v>
      </c>
    </row>
    <row r="15" spans="2:7" x14ac:dyDescent="0.2">
      <c r="E15" s="3" t="s">
        <v>12</v>
      </c>
      <c r="F15" s="4" t="s">
        <v>13</v>
      </c>
      <c r="G15" s="15" t="s">
        <v>35</v>
      </c>
    </row>
    <row r="16" spans="2:7" x14ac:dyDescent="0.2">
      <c r="E16" s="5" t="s">
        <v>14</v>
      </c>
      <c r="F16" s="4" t="s">
        <v>15</v>
      </c>
      <c r="G16" s="15" t="s">
        <v>36</v>
      </c>
    </row>
    <row r="17" spans="2:7" x14ac:dyDescent="0.2">
      <c r="E17" s="6" t="s">
        <v>16</v>
      </c>
      <c r="F17" s="7" t="s">
        <v>17</v>
      </c>
      <c r="G17" s="15" t="s">
        <v>36</v>
      </c>
    </row>
    <row r="18" spans="2:7" x14ac:dyDescent="0.2">
      <c r="E18" s="8" t="s">
        <v>18</v>
      </c>
      <c r="F18" s="7" t="s">
        <v>19</v>
      </c>
      <c r="G18" s="15" t="s">
        <v>35</v>
      </c>
    </row>
    <row r="19" spans="2:7" x14ac:dyDescent="0.2">
      <c r="E19" s="9" t="s">
        <v>20</v>
      </c>
      <c r="F19" s="7" t="s">
        <v>21</v>
      </c>
      <c r="G19" s="15" t="s">
        <v>35</v>
      </c>
    </row>
    <row r="20" spans="2:7" x14ac:dyDescent="0.2">
      <c r="E20" s="10" t="s">
        <v>22</v>
      </c>
      <c r="F20" s="7" t="s">
        <v>23</v>
      </c>
      <c r="G20" s="15" t="s">
        <v>36</v>
      </c>
    </row>
    <row r="21" spans="2:7" x14ac:dyDescent="0.2">
      <c r="E21" s="11" t="s">
        <v>24</v>
      </c>
      <c r="F21" s="7" t="s">
        <v>25</v>
      </c>
      <c r="G21" s="15" t="s">
        <v>36</v>
      </c>
    </row>
    <row r="22" spans="2:7" x14ac:dyDescent="0.2">
      <c r="E22" s="12" t="s">
        <v>26</v>
      </c>
      <c r="F22" s="7" t="s">
        <v>27</v>
      </c>
      <c r="G22" s="15" t="s">
        <v>36</v>
      </c>
    </row>
    <row r="23" spans="2:7" x14ac:dyDescent="0.2">
      <c r="E23" s="13" t="s">
        <v>28</v>
      </c>
      <c r="F23" s="7" t="s">
        <v>29</v>
      </c>
      <c r="G23" s="15" t="s">
        <v>36</v>
      </c>
    </row>
    <row r="24" spans="2:7" x14ac:dyDescent="0.2">
      <c r="E24" s="14" t="s">
        <v>30</v>
      </c>
      <c r="F24" s="7" t="s">
        <v>31</v>
      </c>
      <c r="G24" s="15" t="s">
        <v>36</v>
      </c>
    </row>
    <row r="26" spans="2:7" s="18" customFormat="1" ht="15.75" customHeight="1" x14ac:dyDescent="0.25">
      <c r="D26" s="18" t="s">
        <v>66</v>
      </c>
      <c r="E26" s="18" t="s">
        <v>67</v>
      </c>
    </row>
    <row r="27" spans="2:7" ht="200.25" customHeight="1" x14ac:dyDescent="0.2">
      <c r="E27" s="189" t="s">
        <v>37</v>
      </c>
      <c r="F27" s="190"/>
      <c r="G27" s="191"/>
    </row>
    <row r="29" spans="2:7" x14ac:dyDescent="0.2">
      <c r="B29" s="19" t="s">
        <v>44</v>
      </c>
    </row>
    <row r="30" spans="2:7" x14ac:dyDescent="0.2">
      <c r="B30" s="19"/>
      <c r="C30" s="20" t="s">
        <v>77</v>
      </c>
    </row>
    <row r="31" spans="2:7" x14ac:dyDescent="0.2">
      <c r="B31" s="19"/>
      <c r="C31" s="20" t="s">
        <v>62</v>
      </c>
    </row>
    <row r="32" spans="2:7" x14ac:dyDescent="0.2">
      <c r="D32" s="1" t="s">
        <v>63</v>
      </c>
      <c r="E32" s="1" t="s">
        <v>68</v>
      </c>
    </row>
    <row r="33" spans="2:5" x14ac:dyDescent="0.2">
      <c r="D33" s="1" t="s">
        <v>65</v>
      </c>
      <c r="E33" s="1" t="s">
        <v>69</v>
      </c>
    </row>
    <row r="34" spans="2:5" x14ac:dyDescent="0.2">
      <c r="D34" s="1" t="s">
        <v>66</v>
      </c>
      <c r="E34" s="1" t="s">
        <v>89</v>
      </c>
    </row>
    <row r="35" spans="2:5" x14ac:dyDescent="0.2">
      <c r="E35" s="1" t="s">
        <v>90</v>
      </c>
    </row>
    <row r="37" spans="2:5" x14ac:dyDescent="0.2">
      <c r="B37" s="19" t="s">
        <v>60</v>
      </c>
    </row>
    <row r="38" spans="2:5" x14ac:dyDescent="0.2">
      <c r="B38" s="19"/>
      <c r="C38" s="20" t="s">
        <v>78</v>
      </c>
    </row>
    <row r="39" spans="2:5" x14ac:dyDescent="0.2">
      <c r="C39" s="20" t="s">
        <v>62</v>
      </c>
    </row>
    <row r="40" spans="2:5" x14ac:dyDescent="0.2">
      <c r="D40" s="1" t="s">
        <v>63</v>
      </c>
      <c r="E40" s="1" t="s">
        <v>91</v>
      </c>
    </row>
    <row r="41" spans="2:5" x14ac:dyDescent="0.2">
      <c r="D41" s="1" t="s">
        <v>65</v>
      </c>
      <c r="E41" s="1" t="s">
        <v>70</v>
      </c>
    </row>
    <row r="42" spans="2:5" x14ac:dyDescent="0.2">
      <c r="D42" s="1" t="s">
        <v>66</v>
      </c>
      <c r="E42" s="1" t="s">
        <v>92</v>
      </c>
    </row>
    <row r="43" spans="2:5" x14ac:dyDescent="0.2">
      <c r="E43" s="1" t="s">
        <v>93</v>
      </c>
    </row>
    <row r="45" spans="2:5" x14ac:dyDescent="0.2">
      <c r="B45" s="19" t="s">
        <v>73</v>
      </c>
    </row>
    <row r="46" spans="2:5" x14ac:dyDescent="0.2">
      <c r="B46" s="19"/>
      <c r="C46" s="20" t="s">
        <v>71</v>
      </c>
    </row>
    <row r="47" spans="2:5" x14ac:dyDescent="0.2">
      <c r="C47" s="20" t="s">
        <v>62</v>
      </c>
    </row>
    <row r="48" spans="2:5" x14ac:dyDescent="0.2">
      <c r="D48" s="1" t="s">
        <v>63</v>
      </c>
      <c r="E48" s="1" t="s">
        <v>72</v>
      </c>
    </row>
    <row r="49" spans="2:5" x14ac:dyDescent="0.2">
      <c r="D49" s="1" t="s">
        <v>65</v>
      </c>
      <c r="E49" s="1" t="s">
        <v>81</v>
      </c>
    </row>
    <row r="50" spans="2:5" x14ac:dyDescent="0.2">
      <c r="D50" s="1" t="s">
        <v>66</v>
      </c>
      <c r="E50" s="1" t="s">
        <v>82</v>
      </c>
    </row>
    <row r="52" spans="2:5" x14ac:dyDescent="0.2">
      <c r="B52" s="19" t="s">
        <v>74</v>
      </c>
    </row>
    <row r="53" spans="2:5" x14ac:dyDescent="0.2">
      <c r="B53" s="19"/>
      <c r="C53" s="20" t="s">
        <v>75</v>
      </c>
    </row>
    <row r="54" spans="2:5" x14ac:dyDescent="0.2">
      <c r="C54" s="20" t="s">
        <v>62</v>
      </c>
    </row>
    <row r="55" spans="2:5" x14ac:dyDescent="0.2">
      <c r="D55" s="1" t="s">
        <v>63</v>
      </c>
      <c r="E55" s="1" t="s">
        <v>94</v>
      </c>
    </row>
    <row r="56" spans="2:5" x14ac:dyDescent="0.2">
      <c r="E56" s="1" t="s">
        <v>95</v>
      </c>
    </row>
    <row r="57" spans="2:5" x14ac:dyDescent="0.2">
      <c r="D57" s="1" t="s">
        <v>65</v>
      </c>
      <c r="E57" s="1" t="s">
        <v>96</v>
      </c>
    </row>
    <row r="58" spans="2:5" x14ac:dyDescent="0.2">
      <c r="E58" s="1" t="s">
        <v>97</v>
      </c>
    </row>
    <row r="60" spans="2:5" x14ac:dyDescent="0.2">
      <c r="B60" s="19" t="s">
        <v>76</v>
      </c>
    </row>
    <row r="61" spans="2:5" x14ac:dyDescent="0.2">
      <c r="B61" s="19"/>
      <c r="C61" s="20" t="s">
        <v>79</v>
      </c>
    </row>
    <row r="62" spans="2:5" x14ac:dyDescent="0.2">
      <c r="C62" s="20"/>
    </row>
  </sheetData>
  <mergeCells count="2">
    <mergeCell ref="B1:G1"/>
    <mergeCell ref="E27:G27"/>
  </mergeCells>
  <pageMargins left="0.7" right="0.7" top="0.75" bottom="0.75" header="0.3" footer="0.3"/>
  <pageSetup scale="86" orientation="portrait" horizontalDpi="300" r:id="rId1"/>
  <colBreaks count="1" manualBreakCount="1">
    <brk id="11" max="6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 Hien</dc:creator>
  <cp:lastModifiedBy>ADMIN</cp:lastModifiedBy>
  <cp:lastPrinted>2010-04-13T02:26:58Z</cp:lastPrinted>
  <dcterms:created xsi:type="dcterms:W3CDTF">2010-03-29T08:12:10Z</dcterms:created>
  <dcterms:modified xsi:type="dcterms:W3CDTF">2016-01-20T06:35:51Z</dcterms:modified>
</cp:coreProperties>
</file>