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tidy data" sheetId="1" r:id="rId3"/>
    <sheet state="visible" name="untidy data, merged and relabel" sheetId="2" r:id="rId4"/>
    <sheet state="visible" name="tidy data v1" sheetId="3" r:id="rId5"/>
    <sheet state="visible" name="tidy data v2 table 1" sheetId="4" r:id="rId6"/>
    <sheet state="visible" name="tidy date v2 table 2" sheetId="5" r:id="rId7"/>
    <sheet state="visible" name="tidy data v3 long" sheetId="6" r:id="rId8"/>
    <sheet state="visible" name="source data" sheetId="7" r:id="rId9"/>
    <sheet state="visible" name="Sheet4" sheetId="8" r:id="rId10"/>
  </sheets>
  <definedNames/>
  <calcPr/>
</workbook>
</file>

<file path=xl/sharedStrings.xml><?xml version="1.0" encoding="utf-8"?>
<sst xmlns="http://schemas.openxmlformats.org/spreadsheetml/2006/main" count="197" uniqueCount="70">
  <si>
    <t>sale_id</t>
  </si>
  <si>
    <t>sale variable</t>
  </si>
  <si>
    <t>2014 sales</t>
  </si>
  <si>
    <t>property_id</t>
  </si>
  <si>
    <t>sale number</t>
  </si>
  <si>
    <t>date</t>
  </si>
  <si>
    <t>price ($US)</t>
  </si>
  <si>
    <t>bedrooms</t>
  </si>
  <si>
    <t>living_area (sqft)</t>
  </si>
  <si>
    <t>lot_area (sqft)</t>
  </si>
  <si>
    <t>lat</t>
  </si>
  <si>
    <t>long</t>
  </si>
  <si>
    <t>property ID</t>
  </si>
  <si>
    <t>lat/long</t>
  </si>
  <si>
    <t>lot area</t>
  </si>
  <si>
    <t>living area</t>
  </si>
  <si>
    <t>price</t>
  </si>
  <si>
    <t>sale count</t>
  </si>
  <si>
    <t>sale date 1</t>
  </si>
  <si>
    <t>sale price 1</t>
  </si>
  <si>
    <t>sale date 2</t>
  </si>
  <si>
    <t>sale price 2</t>
  </si>
  <si>
    <t>47.484, -122.211</t>
  </si>
  <si>
    <t>12750 sqft</t>
  </si>
  <si>
    <t>16 Oct</t>
  </si>
  <si>
    <t>1</t>
  </si>
  <si>
    <t>None</t>
  </si>
  <si>
    <t>47.5045, -122.33</t>
  </si>
  <si>
    <t>6250 sqft</t>
  </si>
  <si>
    <t>24 Sep</t>
  </si>
  <si>
    <t>4/24/2015</t>
  </si>
  <si>
    <t>47.721, -122.319</t>
  </si>
  <si>
    <t>7242 sqft</t>
  </si>
  <si>
    <t>47.3615, -122.087</t>
  </si>
  <si>
    <t>5200 sqft</t>
  </si>
  <si>
    <t>2/18/2015</t>
  </si>
  <si>
    <t>4/30/2015</t>
  </si>
  <si>
    <t>47.7379, -122.233</t>
  </si>
  <si>
    <t>10000 sqft</t>
  </si>
  <si>
    <t>2/25/2015</t>
  </si>
  <si>
    <t>2015 sales</t>
  </si>
  <si>
    <t>variable</t>
  </si>
  <si>
    <t>value</t>
  </si>
  <si>
    <t>id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</si>
  <si>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</si>
  <si>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</si>
  <si>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</si>
  <si>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</si>
  <si>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</si>
  <si>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</si>
  <si>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</si>
  <si>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</si>
  <si>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</si>
  <si>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</si>
  <si>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</si>
  <si>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</si>
  <si>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</si>
  <si>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sqft_living15</t>
  </si>
  <si>
    <t>sqft_lot15</t>
  </si>
  <si>
    <t>20140924T000000</t>
  </si>
  <si>
    <t>20141215T000000</t>
  </si>
  <si>
    <t>20150311T000000</t>
  </si>
  <si>
    <t>20150218T000000</t>
  </si>
  <si>
    <t>20150430T000000</t>
  </si>
  <si>
    <t>20141016T000000</t>
  </si>
  <si>
    <t>20150424T000000</t>
  </si>
  <si>
    <t>20141209T000000</t>
  </si>
  <si>
    <t>20141013T000000</t>
  </si>
  <si>
    <t>20150225T000000</t>
  </si>
  <si>
    <t>47.3615,-122.087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</si>
</sst>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dd/MM/yyyy"/>
    <numFmt numFmtId="166" formatCode="d mmm yyyy"/>
    <numFmt numFmtId="167" formatCode="d mmm"/>
    <numFmt numFmtId="168" formatCode="d/m/yyyy"/>
    <numFmt numFmtId="169" formatCode="yyyy-mm-dd hh:mm:ss"/>
  </numFmts>
  <fonts count="9">
    <font>
      <sz val="10.0"/>
      <color rgb="FF000000"/>
      <name val="Arial"/>
    </font>
    <font>
      <b/>
    </font>
    <font>
      <u/>
    </font>
    <font/>
    <font>
      <color rgb="FF000000"/>
      <name val="Helvetica"/>
    </font>
    <font>
      <name val="Arial"/>
    </font>
    <font>
      <b/>
      <name val="Arial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4" numFmtId="0" xfId="0" applyAlignment="1" applyFont="1">
      <alignment horizontal="right" readingOrder="0" vertical="top"/>
    </xf>
    <xf borderId="2" fillId="0" fontId="5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2" fillId="2" fontId="7" numFmtId="0" xfId="0" applyAlignment="1" applyBorder="1" applyFill="1" applyFont="1">
      <alignment horizontal="right" readingOrder="0"/>
    </xf>
    <xf borderId="0" fillId="0" fontId="4" numFmtId="0" xfId="0" applyAlignment="1" applyFont="1">
      <alignment readingOrder="0" vertical="top"/>
    </xf>
    <xf borderId="0" fillId="0" fontId="4" numFmtId="164" xfId="0" applyAlignment="1" applyFont="1" applyNumberFormat="1">
      <alignment horizontal="right" readingOrder="0" vertical="top"/>
    </xf>
    <xf borderId="2" fillId="0" fontId="3" numFmtId="0" xfId="0" applyAlignment="1" applyBorder="1" applyFont="1">
      <alignment readingOrder="0"/>
    </xf>
    <xf borderId="4" fillId="2" fontId="8" numFmtId="0" xfId="0" applyAlignment="1" applyBorder="1" applyFont="1">
      <alignment horizontal="right" readingOrder="0"/>
    </xf>
    <xf borderId="2" fillId="0" fontId="3" numFmtId="49" xfId="0" applyAlignment="1" applyBorder="1" applyFont="1" applyNumberFormat="1">
      <alignment readingOrder="0"/>
    </xf>
    <xf borderId="0" fillId="0" fontId="4" numFmtId="165" xfId="0" applyAlignment="1" applyFont="1" applyNumberFormat="1">
      <alignment readingOrder="0" vertical="top"/>
    </xf>
    <xf borderId="3" fillId="0" fontId="3" numFmtId="0" xfId="0" applyAlignment="1" applyBorder="1" applyFont="1">
      <alignment readingOrder="0"/>
    </xf>
    <xf borderId="4" fillId="0" fontId="1" numFmtId="49" xfId="0" applyAlignment="1" applyBorder="1" applyFont="1" applyNumberFormat="1">
      <alignment readingOrder="0"/>
    </xf>
    <xf borderId="6" fillId="2" fontId="7" numFmtId="0" xfId="0" applyAlignment="1" applyBorder="1" applyFont="1">
      <alignment readingOrder="0"/>
    </xf>
    <xf borderId="4" fillId="0" fontId="1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2" fontId="7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7" numFmtId="0" xfId="0" applyAlignment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3" numFmtId="167" xfId="0" applyAlignment="1" applyFont="1" applyNumberFormat="1">
      <alignment horizontal="left" readingOrder="0"/>
    </xf>
    <xf borderId="4" fillId="0" fontId="3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 readingOrder="0" vertical="top"/>
    </xf>
    <xf borderId="0" fillId="0" fontId="3" numFmtId="168" xfId="0" applyAlignment="1" applyFont="1" applyNumberFormat="1">
      <alignment horizontal="right" readingOrder="0"/>
    </xf>
    <xf borderId="4" fillId="0" fontId="3" numFmtId="167" xfId="0" applyAlignment="1" applyBorder="1" applyFont="1" applyNumberFormat="1">
      <alignment horizontal="left" readingOrder="0"/>
    </xf>
    <xf borderId="0" fillId="0" fontId="4" numFmtId="0" xfId="0" applyAlignment="1" applyFont="1">
      <alignment horizontal="right" vertical="top"/>
    </xf>
    <xf borderId="4" fillId="0" fontId="3" numFmtId="0" xfId="0" applyAlignment="1" applyBorder="1" applyFont="1">
      <alignment readingOrder="0"/>
    </xf>
    <xf borderId="0" fillId="0" fontId="4" numFmtId="0" xfId="0" applyAlignment="1" applyFont="1">
      <alignment horizontal="right" vertical="top"/>
    </xf>
    <xf borderId="9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right" readingOrder="0"/>
    </xf>
    <xf borderId="6" fillId="0" fontId="3" numFmtId="0" xfId="0" applyAlignment="1" applyBorder="1" applyFont="1">
      <alignment readingOrder="0"/>
    </xf>
    <xf borderId="6" fillId="0" fontId="4" numFmtId="0" xfId="0" applyAlignment="1" applyBorder="1" applyFont="1">
      <alignment horizontal="right" readingOrder="0" vertical="top"/>
    </xf>
    <xf borderId="4" fillId="0" fontId="5" numFmtId="0" xfId="0" applyAlignment="1" applyBorder="1" applyFont="1">
      <alignment horizontal="right" readingOrder="0" vertical="bottom"/>
    </xf>
    <xf borderId="4" fillId="0" fontId="3" numFmtId="168" xfId="0" applyAlignment="1" applyBorder="1" applyFont="1" applyNumberFormat="1">
      <alignment horizontal="right" readingOrder="0"/>
    </xf>
    <xf borderId="0" fillId="0" fontId="3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  <col customWidth="1" min="4" max="4" width="10.71"/>
    <col customWidth="1" min="6" max="6" width="10.86"/>
    <col customWidth="1" min="7" max="7" width="13.0"/>
    <col customWidth="1" min="8" max="8" width="11.57"/>
    <col customWidth="1" min="10" max="10" width="12.29"/>
  </cols>
  <sheetData>
    <row r="4">
      <c r="B4" s="2" t="s">
        <v>2</v>
      </c>
    </row>
    <row r="5">
      <c r="B5" s="4" t="s">
        <v>12</v>
      </c>
      <c r="C5" s="6" t="s">
        <v>13</v>
      </c>
      <c r="D5" s="6" t="s">
        <v>7</v>
      </c>
      <c r="E5" s="6" t="s">
        <v>14</v>
      </c>
      <c r="F5" s="6" t="s">
        <v>15</v>
      </c>
      <c r="G5" s="6" t="s">
        <v>18</v>
      </c>
      <c r="H5" s="6" t="s">
        <v>19</v>
      </c>
      <c r="I5" s="6" t="s">
        <v>20</v>
      </c>
      <c r="J5" s="8" t="s">
        <v>21</v>
      </c>
    </row>
    <row r="6">
      <c r="B6" s="10">
        <v>7200179.0</v>
      </c>
      <c r="C6" s="12" t="s">
        <v>22</v>
      </c>
      <c r="D6" s="12">
        <v>2.0</v>
      </c>
      <c r="E6" s="14" t="s">
        <v>23</v>
      </c>
      <c r="F6" s="17">
        <v>840.0</v>
      </c>
      <c r="G6" s="19" t="s">
        <v>24</v>
      </c>
      <c r="H6" s="17">
        <v>150000.0</v>
      </c>
      <c r="I6" s="17" t="s">
        <v>26</v>
      </c>
      <c r="J6" s="21">
        <v>0.0</v>
      </c>
    </row>
    <row r="7">
      <c r="B7" s="23">
        <v>7.9500062E8</v>
      </c>
      <c r="C7" s="25" t="s">
        <v>27</v>
      </c>
      <c r="D7" s="26">
        <v>3.0</v>
      </c>
      <c r="E7" s="28" t="s">
        <v>28</v>
      </c>
      <c r="F7" s="5">
        <v>1080.0</v>
      </c>
      <c r="G7" s="29" t="s">
        <v>29</v>
      </c>
      <c r="H7" s="5">
        <v>115000.0</v>
      </c>
      <c r="I7" s="30">
        <v>41988.0</v>
      </c>
      <c r="J7" s="32">
        <v>124000.0</v>
      </c>
    </row>
    <row r="8">
      <c r="B8" s="33">
        <v>6.414100192E9</v>
      </c>
      <c r="C8" s="35" t="s">
        <v>31</v>
      </c>
      <c r="D8" s="36">
        <v>3.0</v>
      </c>
      <c r="E8" s="36" t="s">
        <v>32</v>
      </c>
      <c r="F8" s="36">
        <v>2570.0</v>
      </c>
      <c r="G8" s="38">
        <v>43443.0</v>
      </c>
      <c r="H8" s="36">
        <v>538000.0</v>
      </c>
      <c r="I8" s="40" t="s">
        <v>26</v>
      </c>
      <c r="J8" s="42">
        <v>0.0</v>
      </c>
    </row>
    <row r="11">
      <c r="B11" s="2" t="s">
        <v>40</v>
      </c>
    </row>
    <row r="12">
      <c r="B12" s="4" t="s">
        <v>12</v>
      </c>
      <c r="C12" s="6" t="s">
        <v>13</v>
      </c>
      <c r="D12" s="6" t="s">
        <v>7</v>
      </c>
      <c r="E12" s="6" t="s">
        <v>14</v>
      </c>
      <c r="F12" s="6" t="s">
        <v>15</v>
      </c>
      <c r="G12" s="6" t="s">
        <v>18</v>
      </c>
      <c r="H12" s="6" t="s">
        <v>19</v>
      </c>
      <c r="I12" s="6" t="s">
        <v>20</v>
      </c>
      <c r="J12" s="8" t="s">
        <v>21</v>
      </c>
    </row>
    <row r="13">
      <c r="B13" s="10">
        <v>7200179.0</v>
      </c>
      <c r="C13" s="12" t="s">
        <v>22</v>
      </c>
      <c r="D13" s="12">
        <v>2.0</v>
      </c>
      <c r="E13" s="14" t="s">
        <v>23</v>
      </c>
      <c r="F13" s="17">
        <v>840.0</v>
      </c>
      <c r="G13" s="43" t="s">
        <v>30</v>
      </c>
      <c r="H13" s="17">
        <v>175000.0</v>
      </c>
      <c r="I13" s="17" t="s">
        <v>26</v>
      </c>
      <c r="J13" s="21">
        <v>0.0</v>
      </c>
    </row>
    <row r="14">
      <c r="B14" s="44">
        <v>8.65140275E9</v>
      </c>
      <c r="C14" s="28" t="s">
        <v>33</v>
      </c>
      <c r="D14" s="5">
        <v>3.0</v>
      </c>
      <c r="E14" s="28" t="s">
        <v>34</v>
      </c>
      <c r="F14" s="5">
        <v>1210.0</v>
      </c>
      <c r="G14" s="28" t="s">
        <v>35</v>
      </c>
      <c r="H14" s="5">
        <v>132825.0</v>
      </c>
      <c r="I14" s="28" t="s">
        <v>36</v>
      </c>
      <c r="J14" s="32">
        <v>219950.0</v>
      </c>
    </row>
    <row r="15">
      <c r="B15" s="45">
        <v>5.6315004E9</v>
      </c>
      <c r="C15" s="11" t="s">
        <v>37</v>
      </c>
      <c r="D15" s="5">
        <v>2.0</v>
      </c>
      <c r="E15" s="11" t="s">
        <v>38</v>
      </c>
      <c r="F15" s="11">
        <v>770.0</v>
      </c>
      <c r="G15" s="28" t="s">
        <v>39</v>
      </c>
      <c r="H15" s="11">
        <v>180000.0</v>
      </c>
      <c r="I15" s="5" t="s">
        <v>26</v>
      </c>
      <c r="J15" s="32">
        <v>0.0</v>
      </c>
    </row>
    <row r="16">
      <c r="B16" s="33">
        <v>7.9500062E8</v>
      </c>
      <c r="C16" s="46" t="s">
        <v>27</v>
      </c>
      <c r="D16" s="40">
        <v>3.0</v>
      </c>
      <c r="E16" s="35" t="s">
        <v>28</v>
      </c>
      <c r="F16" s="40">
        <v>1080.0</v>
      </c>
      <c r="G16" s="47">
        <v>42311.0</v>
      </c>
      <c r="H16" s="40">
        <v>157000.0</v>
      </c>
      <c r="I16" s="40" t="s">
        <v>26</v>
      </c>
      <c r="J16" s="42">
        <v>0.0</v>
      </c>
    </row>
    <row r="17">
      <c r="A17" s="5"/>
      <c r="B17" s="5"/>
      <c r="C17" s="5"/>
      <c r="D17" s="5"/>
      <c r="E17" s="5"/>
      <c r="F17" s="5"/>
      <c r="H17" s="5"/>
      <c r="I17" s="5"/>
    </row>
    <row r="18">
      <c r="D18" s="11"/>
      <c r="E18" s="39"/>
      <c r="F18" s="41"/>
    </row>
    <row r="21">
      <c r="A21" s="5"/>
      <c r="B21" s="5"/>
      <c r="C21" s="5"/>
    </row>
    <row r="22">
      <c r="B22" s="5"/>
    </row>
    <row r="23">
      <c r="B23" s="5"/>
    </row>
    <row r="24">
      <c r="B2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4" max="4" width="10.71"/>
    <col customWidth="1" min="5" max="5" width="10.29"/>
  </cols>
  <sheetData>
    <row r="1">
      <c r="A1" s="1" t="s">
        <v>1</v>
      </c>
      <c r="B1" s="1" t="s">
        <v>12</v>
      </c>
      <c r="C1" s="1" t="s">
        <v>13</v>
      </c>
      <c r="D1" s="1" t="s">
        <v>7</v>
      </c>
      <c r="E1" s="1" t="s">
        <v>14</v>
      </c>
      <c r="F1" s="1" t="s">
        <v>15</v>
      </c>
      <c r="G1" s="1" t="s">
        <v>5</v>
      </c>
      <c r="H1" s="1" t="s">
        <v>5</v>
      </c>
      <c r="I1" s="1" t="s">
        <v>16</v>
      </c>
      <c r="J1" s="1" t="s">
        <v>16</v>
      </c>
    </row>
    <row r="2">
      <c r="A2" s="9" t="s">
        <v>17</v>
      </c>
      <c r="B2" s="9"/>
      <c r="C2" s="13"/>
      <c r="D2" s="13"/>
      <c r="E2" s="18"/>
      <c r="F2" s="9"/>
      <c r="G2" s="22" t="s">
        <v>25</v>
      </c>
      <c r="H2" s="24">
        <v>2.0</v>
      </c>
      <c r="I2" s="9">
        <v>1.0</v>
      </c>
      <c r="J2" s="9">
        <v>2.0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5"/>
      <c r="B3" s="5">
        <v>7200179.0</v>
      </c>
      <c r="C3" s="25" t="s">
        <v>22</v>
      </c>
      <c r="D3" s="25">
        <v>2.0</v>
      </c>
      <c r="E3" s="27" t="s">
        <v>23</v>
      </c>
      <c r="F3" s="5">
        <v>840.0</v>
      </c>
      <c r="G3" s="29" t="s">
        <v>24</v>
      </c>
      <c r="H3" s="28" t="s">
        <v>30</v>
      </c>
      <c r="I3" s="5">
        <v>150000.0</v>
      </c>
      <c r="J3" s="5">
        <v>175000.0</v>
      </c>
    </row>
    <row r="4">
      <c r="A4" s="31"/>
      <c r="B4" s="31">
        <v>7.9500062E8</v>
      </c>
      <c r="C4" s="25" t="s">
        <v>27</v>
      </c>
      <c r="D4" s="26">
        <v>3.0</v>
      </c>
      <c r="E4" s="28" t="s">
        <v>28</v>
      </c>
      <c r="F4" s="5">
        <v>1080.0</v>
      </c>
      <c r="G4" s="29" t="s">
        <v>29</v>
      </c>
      <c r="H4" s="30">
        <v>41988.0</v>
      </c>
      <c r="I4" s="5">
        <v>115000.0</v>
      </c>
      <c r="J4" s="5">
        <v>124000.0</v>
      </c>
    </row>
    <row r="5">
      <c r="A5" s="5"/>
      <c r="B5" s="5">
        <v>6.414100192E9</v>
      </c>
      <c r="C5" s="28" t="s">
        <v>31</v>
      </c>
      <c r="D5" s="11">
        <v>3.0</v>
      </c>
      <c r="E5" s="11" t="s">
        <v>32</v>
      </c>
      <c r="F5" s="11">
        <v>2570.0</v>
      </c>
      <c r="G5" s="34">
        <v>43443.0</v>
      </c>
      <c r="H5" s="5" t="s">
        <v>26</v>
      </c>
      <c r="I5" s="11">
        <v>538000.0</v>
      </c>
      <c r="J5" s="5">
        <v>0.0</v>
      </c>
    </row>
    <row r="6">
      <c r="A6" s="5"/>
      <c r="B6" s="5">
        <v>8.65140275E9</v>
      </c>
      <c r="C6" s="28" t="s">
        <v>33</v>
      </c>
      <c r="D6" s="5">
        <v>3.0</v>
      </c>
      <c r="E6" s="28" t="s">
        <v>34</v>
      </c>
      <c r="F6" s="5">
        <v>1210.0</v>
      </c>
      <c r="G6" s="28" t="s">
        <v>35</v>
      </c>
      <c r="H6" s="28" t="s">
        <v>36</v>
      </c>
      <c r="I6" s="5">
        <v>132825.0</v>
      </c>
      <c r="J6" s="5">
        <v>219950.0</v>
      </c>
    </row>
    <row r="7">
      <c r="A7" s="11"/>
      <c r="B7" s="11">
        <v>5.6315004E9</v>
      </c>
      <c r="C7" s="11" t="s">
        <v>37</v>
      </c>
      <c r="D7" s="5">
        <v>2.0</v>
      </c>
      <c r="E7" s="11" t="s">
        <v>38</v>
      </c>
      <c r="F7" s="11">
        <v>770.0</v>
      </c>
      <c r="G7" s="28" t="s">
        <v>39</v>
      </c>
      <c r="H7" s="5" t="s">
        <v>26</v>
      </c>
      <c r="I7" s="11">
        <v>180000.0</v>
      </c>
      <c r="J7" s="5">
        <v>0.0</v>
      </c>
    </row>
    <row r="8">
      <c r="A8" s="5"/>
      <c r="B8" s="5">
        <v>7.9500062E8</v>
      </c>
      <c r="C8" s="25" t="s">
        <v>27</v>
      </c>
      <c r="D8" s="5">
        <v>3.0</v>
      </c>
      <c r="E8" s="28" t="s">
        <v>28</v>
      </c>
      <c r="F8" s="5">
        <v>1080.0</v>
      </c>
      <c r="G8" s="37">
        <v>42311.0</v>
      </c>
      <c r="H8" s="5" t="s">
        <v>26</v>
      </c>
      <c r="I8" s="5">
        <v>157000.0</v>
      </c>
      <c r="J8" s="5">
        <v>0.0</v>
      </c>
    </row>
    <row r="10">
      <c r="C10" s="2"/>
    </row>
    <row r="16">
      <c r="A16" s="5"/>
      <c r="B16" s="5"/>
      <c r="C16" s="5"/>
      <c r="D16" s="5"/>
      <c r="E16" s="5"/>
      <c r="F16" s="5"/>
      <c r="G16" s="5"/>
      <c r="H16" s="5"/>
      <c r="J16" s="5"/>
    </row>
    <row r="17">
      <c r="E17" s="11"/>
      <c r="F17" s="39"/>
      <c r="G17" s="41"/>
    </row>
    <row r="20">
      <c r="A20" s="5"/>
      <c r="B20" s="5"/>
      <c r="C20" s="5"/>
      <c r="D20" s="5"/>
    </row>
    <row r="21">
      <c r="C21" s="5"/>
    </row>
    <row r="22">
      <c r="C22" s="5"/>
    </row>
    <row r="23">
      <c r="C2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3" max="3" width="8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>
        <v>0.0</v>
      </c>
      <c r="B2" s="5">
        <v>7200179.0</v>
      </c>
      <c r="C2" s="5">
        <v>1.0</v>
      </c>
      <c r="D2" s="7">
        <v>41928.0</v>
      </c>
      <c r="E2" s="5">
        <v>150000.0</v>
      </c>
      <c r="F2" s="5">
        <v>2.0</v>
      </c>
      <c r="G2" s="5">
        <v>840.0</v>
      </c>
      <c r="H2" s="5">
        <v>12750.0</v>
      </c>
      <c r="I2" s="5">
        <v>47.4839999999999</v>
      </c>
      <c r="J2" s="5">
        <v>-122.211</v>
      </c>
    </row>
    <row r="3">
      <c r="A3" s="5">
        <v>1.0</v>
      </c>
      <c r="B3" s="5">
        <v>7200179.0</v>
      </c>
      <c r="C3" s="5">
        <v>2.0</v>
      </c>
      <c r="D3" s="7">
        <v>42118.0</v>
      </c>
      <c r="E3" s="5">
        <v>175000.0</v>
      </c>
      <c r="F3" s="5">
        <v>2.0</v>
      </c>
      <c r="G3" s="5">
        <v>840.0</v>
      </c>
      <c r="H3" s="5">
        <v>12750.0</v>
      </c>
      <c r="I3" s="5">
        <v>47.4839999999999</v>
      </c>
      <c r="J3" s="5">
        <v>-122.211</v>
      </c>
    </row>
    <row r="4">
      <c r="A4" s="5">
        <v>2.0</v>
      </c>
      <c r="B4" s="5">
        <v>7.9500062E8</v>
      </c>
      <c r="C4" s="5">
        <v>1.0</v>
      </c>
      <c r="D4" s="7">
        <v>41906.0</v>
      </c>
      <c r="E4" s="5">
        <v>115000.0</v>
      </c>
      <c r="F4" s="5">
        <v>3.0</v>
      </c>
      <c r="G4" s="5">
        <v>1080.0</v>
      </c>
      <c r="H4" s="5">
        <v>6250.0</v>
      </c>
      <c r="I4" s="5">
        <v>47.5045</v>
      </c>
      <c r="J4" s="5">
        <v>-122.33</v>
      </c>
    </row>
    <row r="5">
      <c r="A5" s="5">
        <v>3.0</v>
      </c>
      <c r="B5" s="5">
        <v>7.9500062E8</v>
      </c>
      <c r="C5" s="5">
        <v>2.0</v>
      </c>
      <c r="D5" s="7">
        <v>41988.0</v>
      </c>
      <c r="E5" s="5">
        <v>124000.0</v>
      </c>
      <c r="F5" s="5">
        <v>3.0</v>
      </c>
      <c r="G5" s="5">
        <v>1080.0</v>
      </c>
      <c r="H5" s="5">
        <v>6250.0</v>
      </c>
      <c r="I5" s="5">
        <v>47.5045</v>
      </c>
      <c r="J5" s="5">
        <v>-122.33</v>
      </c>
    </row>
    <row r="6">
      <c r="A6" s="5">
        <v>4.0</v>
      </c>
      <c r="B6" s="5">
        <v>7.9500062E8</v>
      </c>
      <c r="C6" s="5">
        <v>3.0</v>
      </c>
      <c r="D6" s="7">
        <v>42074.0</v>
      </c>
      <c r="E6" s="5">
        <v>157000.0</v>
      </c>
      <c r="F6" s="5">
        <v>3.0</v>
      </c>
      <c r="G6" s="5">
        <v>1080.0</v>
      </c>
      <c r="H6" s="5">
        <v>6250.0</v>
      </c>
      <c r="I6" s="5">
        <v>47.5045</v>
      </c>
      <c r="J6" s="5">
        <v>-122.33</v>
      </c>
    </row>
    <row r="7">
      <c r="A7" s="5">
        <v>5.0</v>
      </c>
      <c r="B7" s="5">
        <v>6.414100192E9</v>
      </c>
      <c r="C7" s="5">
        <v>1.0</v>
      </c>
      <c r="D7" s="7">
        <v>41982.0</v>
      </c>
      <c r="E7" s="5">
        <v>538000.0</v>
      </c>
      <c r="F7" s="5">
        <v>3.0</v>
      </c>
      <c r="G7" s="5">
        <v>2570.0</v>
      </c>
      <c r="H7" s="5">
        <v>7242.0</v>
      </c>
      <c r="I7" s="5">
        <v>47.721</v>
      </c>
      <c r="J7" s="5">
        <v>-122.319</v>
      </c>
    </row>
    <row r="8">
      <c r="A8" s="5">
        <v>6.0</v>
      </c>
      <c r="B8" s="5">
        <v>8.65140275E9</v>
      </c>
      <c r="C8" s="5">
        <v>1.0</v>
      </c>
      <c r="D8" s="7">
        <v>42053.0</v>
      </c>
      <c r="E8" s="5">
        <v>132825.0</v>
      </c>
      <c r="F8" s="5">
        <v>3.0</v>
      </c>
      <c r="G8" s="5">
        <v>1210.0</v>
      </c>
      <c r="H8" s="5">
        <v>5200.0</v>
      </c>
      <c r="I8" s="5">
        <v>47.3615</v>
      </c>
      <c r="J8" s="5">
        <v>-122.087</v>
      </c>
    </row>
    <row r="9">
      <c r="A9" s="11">
        <v>7.0</v>
      </c>
      <c r="B9" s="15">
        <v>8.65140275E9</v>
      </c>
      <c r="C9" s="11">
        <v>2.0</v>
      </c>
      <c r="D9" s="16">
        <v>42124.0</v>
      </c>
      <c r="E9" s="11">
        <v>219950.0</v>
      </c>
      <c r="F9" s="11">
        <v>3.0</v>
      </c>
      <c r="G9" s="5">
        <v>1210.0</v>
      </c>
      <c r="H9" s="5">
        <v>5200.0</v>
      </c>
      <c r="I9" s="5">
        <v>47.3615</v>
      </c>
      <c r="J9" s="5">
        <v>-122.087</v>
      </c>
    </row>
    <row r="10">
      <c r="A10" s="11"/>
      <c r="B10" s="20"/>
      <c r="C10" s="11"/>
      <c r="D10" s="11"/>
      <c r="E10" s="11"/>
      <c r="F10" s="11"/>
    </row>
    <row r="11">
      <c r="A11" s="11"/>
      <c r="B11" s="20"/>
      <c r="C11" s="11"/>
      <c r="D11" s="11"/>
      <c r="E11" s="11"/>
      <c r="F1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</cols>
  <sheetData>
    <row r="1">
      <c r="A1" s="1" t="s">
        <v>0</v>
      </c>
      <c r="B1" s="1" t="s">
        <v>3</v>
      </c>
      <c r="C1" s="1" t="s">
        <v>5</v>
      </c>
      <c r="D1" s="1" t="s">
        <v>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0.0</v>
      </c>
      <c r="B2" s="5">
        <v>7200179.0</v>
      </c>
      <c r="C2" s="7">
        <v>41928.0</v>
      </c>
      <c r="D2" s="5">
        <v>150000.0</v>
      </c>
    </row>
    <row r="3">
      <c r="A3" s="5">
        <v>1.0</v>
      </c>
      <c r="B3" s="5">
        <v>7200179.0</v>
      </c>
      <c r="C3" s="7">
        <v>42118.0</v>
      </c>
      <c r="D3" s="5">
        <v>175000.0</v>
      </c>
    </row>
    <row r="4">
      <c r="A4" s="5">
        <v>2.0</v>
      </c>
      <c r="B4" s="5">
        <v>7.9500062E8</v>
      </c>
      <c r="C4" s="7">
        <v>41906.0</v>
      </c>
      <c r="D4" s="5">
        <v>115000.0</v>
      </c>
    </row>
    <row r="5">
      <c r="A5" s="5">
        <v>3.0</v>
      </c>
      <c r="B5" s="5">
        <v>7.9500062E8</v>
      </c>
      <c r="C5" s="7">
        <v>41988.0</v>
      </c>
      <c r="D5" s="5">
        <v>124000.0</v>
      </c>
    </row>
    <row r="6">
      <c r="A6" s="5">
        <v>4.0</v>
      </c>
      <c r="B6" s="5">
        <v>7.9500062E8</v>
      </c>
      <c r="C6" s="7">
        <v>42074.0</v>
      </c>
      <c r="D6" s="5">
        <v>157000.0</v>
      </c>
    </row>
    <row r="7">
      <c r="A7" s="5">
        <v>5.0</v>
      </c>
      <c r="B7" s="5">
        <v>6.414100192E9</v>
      </c>
      <c r="C7" s="7">
        <v>41982.0</v>
      </c>
      <c r="D7" s="5">
        <v>538000.0</v>
      </c>
    </row>
    <row r="8">
      <c r="A8" s="5">
        <v>6.0</v>
      </c>
      <c r="B8" s="5">
        <v>8.65140275E9</v>
      </c>
      <c r="C8" s="7">
        <v>42053.0</v>
      </c>
      <c r="D8" s="5">
        <v>132825.0</v>
      </c>
    </row>
    <row r="9">
      <c r="A9" s="11">
        <v>7.0</v>
      </c>
      <c r="B9" s="15">
        <v>8.65140275E9</v>
      </c>
      <c r="C9" s="16">
        <v>42124.0</v>
      </c>
      <c r="D9" s="11">
        <v>219950.0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>
        <v>7200179.0</v>
      </c>
      <c r="B2" s="5">
        <v>2.0</v>
      </c>
      <c r="C2" s="5">
        <v>840.0</v>
      </c>
      <c r="D2" s="5">
        <v>12750.0</v>
      </c>
      <c r="E2" s="5">
        <v>47.4839999999999</v>
      </c>
      <c r="F2" s="5">
        <v>-122.211</v>
      </c>
    </row>
    <row r="3">
      <c r="A3" s="5">
        <v>7.9500062E8</v>
      </c>
      <c r="B3" s="5">
        <v>3.0</v>
      </c>
      <c r="C3" s="5">
        <v>1080.0</v>
      </c>
      <c r="D3" s="5">
        <v>6250.0</v>
      </c>
      <c r="E3" s="5">
        <v>47.5045</v>
      </c>
      <c r="F3" s="5">
        <v>-122.33</v>
      </c>
    </row>
    <row r="4">
      <c r="A4" s="5">
        <v>6.414100192E9</v>
      </c>
      <c r="B4" s="5">
        <v>3.0</v>
      </c>
      <c r="C4" s="5">
        <v>2570.0</v>
      </c>
      <c r="D4" s="5">
        <v>7242.0</v>
      </c>
      <c r="E4" s="5">
        <v>47.721</v>
      </c>
      <c r="F4" s="5">
        <v>-122.319</v>
      </c>
    </row>
    <row r="5">
      <c r="A5" s="5">
        <v>8.65140275E9</v>
      </c>
      <c r="B5" s="5">
        <v>3.0</v>
      </c>
      <c r="C5" s="5">
        <v>1210.0</v>
      </c>
      <c r="D5" s="5">
        <v>5200.0</v>
      </c>
      <c r="E5" s="5">
        <v>47.3615</v>
      </c>
      <c r="F5" s="5">
        <v>-122.087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</cols>
  <sheetData>
    <row r="1">
      <c r="A1" s="1" t="s">
        <v>0</v>
      </c>
      <c r="B1" s="1" t="s">
        <v>41</v>
      </c>
      <c r="C1" s="1" t="s">
        <v>42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0.0</v>
      </c>
      <c r="B2" s="5" t="s">
        <v>43</v>
      </c>
      <c r="C2" s="5">
        <v>7.9500062E8</v>
      </c>
    </row>
    <row r="3">
      <c r="A3" s="5">
        <v>0.0</v>
      </c>
      <c r="B3" s="5" t="s">
        <v>5</v>
      </c>
      <c r="C3" s="48">
        <v>41906.0</v>
      </c>
    </row>
    <row r="4">
      <c r="A4" s="5">
        <v>0.0</v>
      </c>
      <c r="B4" s="5" t="s">
        <v>16</v>
      </c>
      <c r="C4" s="5">
        <v>115000.0</v>
      </c>
    </row>
    <row r="5">
      <c r="A5" s="5">
        <v>0.0</v>
      </c>
      <c r="B5" s="5" t="s">
        <v>7</v>
      </c>
      <c r="C5" s="5">
        <v>3.0</v>
      </c>
    </row>
    <row r="6">
      <c r="A6" s="5">
        <v>0.0</v>
      </c>
      <c r="B6" s="5" t="s">
        <v>45</v>
      </c>
      <c r="C6" s="5">
        <v>1080.0</v>
      </c>
    </row>
    <row r="7">
      <c r="A7" s="5">
        <v>0.0</v>
      </c>
      <c r="B7" s="5" t="s">
        <v>46</v>
      </c>
      <c r="C7" s="5">
        <v>6250.0</v>
      </c>
    </row>
    <row r="8">
      <c r="A8" s="5">
        <v>0.0</v>
      </c>
      <c r="B8" s="5" t="s">
        <v>10</v>
      </c>
      <c r="C8" s="5">
        <v>47.5045</v>
      </c>
    </row>
    <row r="9">
      <c r="A9" s="5">
        <v>0.0</v>
      </c>
      <c r="B9" s="5" t="s">
        <v>11</v>
      </c>
      <c r="C9" s="5">
        <v>-122.33</v>
      </c>
    </row>
    <row r="10">
      <c r="A10" s="5">
        <v>1.0</v>
      </c>
      <c r="B10" s="5" t="s">
        <v>43</v>
      </c>
      <c r="C10" s="5">
        <v>7.9500062E8</v>
      </c>
    </row>
    <row r="11">
      <c r="A11" s="5">
        <v>1.0</v>
      </c>
      <c r="B11" s="5" t="s">
        <v>5</v>
      </c>
      <c r="C11" s="48">
        <v>41988.0</v>
      </c>
    </row>
    <row r="12">
      <c r="A12" s="5">
        <v>1.0</v>
      </c>
      <c r="B12" s="5" t="s">
        <v>16</v>
      </c>
      <c r="C12" s="5">
        <v>124000.0</v>
      </c>
    </row>
    <row r="13">
      <c r="A13" s="5">
        <v>1.0</v>
      </c>
      <c r="B13" s="5" t="s">
        <v>7</v>
      </c>
      <c r="C13" s="5">
        <v>3.0</v>
      </c>
    </row>
    <row r="14">
      <c r="A14" s="5">
        <v>1.0</v>
      </c>
      <c r="B14" s="5" t="s">
        <v>45</v>
      </c>
      <c r="C14" s="5">
        <v>1080.0</v>
      </c>
    </row>
    <row r="15">
      <c r="A15" s="5">
        <v>1.0</v>
      </c>
      <c r="B15" s="5" t="s">
        <v>46</v>
      </c>
      <c r="C15" s="5">
        <v>6250.0</v>
      </c>
    </row>
    <row r="16">
      <c r="A16" s="5">
        <v>1.0</v>
      </c>
      <c r="B16" s="5" t="s">
        <v>10</v>
      </c>
      <c r="C16" s="5">
        <v>47.5045</v>
      </c>
    </row>
    <row r="17">
      <c r="A17" s="5">
        <v>1.0</v>
      </c>
      <c r="B17" s="5" t="s">
        <v>11</v>
      </c>
      <c r="C17" s="5">
        <v>-122.33</v>
      </c>
    </row>
    <row r="18">
      <c r="A18" s="5">
        <v>2.0</v>
      </c>
      <c r="B18" s="5" t="s">
        <v>43</v>
      </c>
      <c r="C18" s="5">
        <v>7.9500062E8</v>
      </c>
    </row>
    <row r="19">
      <c r="A19" s="5">
        <v>2.0</v>
      </c>
      <c r="B19" s="5" t="s">
        <v>5</v>
      </c>
      <c r="C19" s="48">
        <v>42074.0</v>
      </c>
    </row>
    <row r="20">
      <c r="A20" s="5">
        <v>2.0</v>
      </c>
      <c r="B20" s="5" t="s">
        <v>16</v>
      </c>
      <c r="C20" s="5">
        <v>157000.0</v>
      </c>
    </row>
    <row r="21">
      <c r="A21" s="5">
        <v>2.0</v>
      </c>
      <c r="B21" s="5" t="s">
        <v>7</v>
      </c>
      <c r="C21" s="5">
        <v>3.0</v>
      </c>
    </row>
    <row r="22">
      <c r="A22" s="5">
        <v>2.0</v>
      </c>
      <c r="B22" s="5" t="s">
        <v>45</v>
      </c>
      <c r="C22" s="5">
        <v>1080.0</v>
      </c>
    </row>
    <row r="23">
      <c r="A23" s="5">
        <v>2.0</v>
      </c>
      <c r="B23" s="5" t="s">
        <v>46</v>
      </c>
      <c r="C23" s="5">
        <v>6250.0</v>
      </c>
    </row>
    <row r="24">
      <c r="A24" s="5">
        <v>2.0</v>
      </c>
      <c r="B24" s="5" t="s">
        <v>10</v>
      </c>
      <c r="C24" s="5">
        <v>47.5045</v>
      </c>
    </row>
    <row r="25">
      <c r="A25" s="5">
        <v>2.0</v>
      </c>
      <c r="B25" s="5" t="s">
        <v>11</v>
      </c>
      <c r="C25" s="5">
        <v>-122.33</v>
      </c>
    </row>
    <row r="26">
      <c r="A26" s="5">
        <v>3.0</v>
      </c>
      <c r="B26" s="5" t="s">
        <v>43</v>
      </c>
      <c r="C26" s="5">
        <v>8.65140275E9</v>
      </c>
    </row>
    <row r="27">
      <c r="A27" s="5">
        <v>3.0</v>
      </c>
      <c r="B27" s="5" t="s">
        <v>5</v>
      </c>
      <c r="C27" s="48">
        <v>42053.0</v>
      </c>
    </row>
    <row r="28">
      <c r="A28" s="5">
        <v>3.0</v>
      </c>
      <c r="B28" s="5" t="s">
        <v>16</v>
      </c>
      <c r="C28" s="5">
        <v>132825.0</v>
      </c>
    </row>
    <row r="29">
      <c r="A29" s="5">
        <v>3.0</v>
      </c>
      <c r="B29" s="5" t="s">
        <v>7</v>
      </c>
      <c r="C29" s="5">
        <v>3.0</v>
      </c>
    </row>
    <row r="30">
      <c r="A30" s="5">
        <v>3.0</v>
      </c>
      <c r="B30" s="5" t="s">
        <v>45</v>
      </c>
      <c r="C30" s="5">
        <v>1210.0</v>
      </c>
    </row>
    <row r="31">
      <c r="A31" s="5">
        <v>3.0</v>
      </c>
      <c r="B31" s="5" t="s">
        <v>46</v>
      </c>
      <c r="C31" s="5">
        <v>5200.0</v>
      </c>
    </row>
    <row r="32">
      <c r="A32" s="5">
        <v>3.0</v>
      </c>
      <c r="B32" s="5" t="s">
        <v>10</v>
      </c>
      <c r="C32" s="5">
        <v>47.3615</v>
      </c>
    </row>
    <row r="33">
      <c r="A33" s="5">
        <v>3.0</v>
      </c>
      <c r="B33" s="5" t="s">
        <v>11</v>
      </c>
      <c r="C33" s="5">
        <v>-122.087</v>
      </c>
    </row>
    <row r="34">
      <c r="A34" s="5">
        <v>4.0</v>
      </c>
      <c r="B34" s="5" t="s">
        <v>43</v>
      </c>
      <c r="C34" s="5">
        <v>8.65140275E9</v>
      </c>
    </row>
    <row r="35">
      <c r="A35" s="5">
        <v>4.0</v>
      </c>
      <c r="B35" s="5" t="s">
        <v>5</v>
      </c>
      <c r="C35" s="48">
        <v>42124.0</v>
      </c>
    </row>
    <row r="36">
      <c r="A36" s="5">
        <v>4.0</v>
      </c>
      <c r="B36" s="5" t="s">
        <v>16</v>
      </c>
      <c r="C36" s="5">
        <v>219950.0</v>
      </c>
    </row>
    <row r="37">
      <c r="A37" s="5">
        <v>4.0</v>
      </c>
      <c r="B37" s="5" t="s">
        <v>7</v>
      </c>
      <c r="C37" s="5">
        <v>3.0</v>
      </c>
    </row>
    <row r="38">
      <c r="A38" s="5">
        <v>4.0</v>
      </c>
      <c r="B38" s="5" t="s">
        <v>45</v>
      </c>
      <c r="C38" s="5">
        <v>1210.0</v>
      </c>
    </row>
    <row r="39">
      <c r="A39" s="5">
        <v>4.0</v>
      </c>
      <c r="B39" s="5" t="s">
        <v>46</v>
      </c>
      <c r="C39" s="5">
        <v>5200.0</v>
      </c>
    </row>
    <row r="40">
      <c r="A40" s="5">
        <v>4.0</v>
      </c>
      <c r="B40" s="5" t="s">
        <v>10</v>
      </c>
      <c r="C40" s="5">
        <v>47.3615</v>
      </c>
    </row>
    <row r="41">
      <c r="A41" s="5">
        <v>4.0</v>
      </c>
      <c r="B41" s="5" t="s">
        <v>11</v>
      </c>
      <c r="C41" s="5">
        <v>-122.087</v>
      </c>
    </row>
    <row r="42">
      <c r="A42" s="5">
        <v>5.0</v>
      </c>
      <c r="B42" s="5" t="s">
        <v>43</v>
      </c>
      <c r="C42" s="5">
        <v>7200179.0</v>
      </c>
    </row>
    <row r="43">
      <c r="A43" s="5">
        <v>5.0</v>
      </c>
      <c r="B43" s="5" t="s">
        <v>5</v>
      </c>
      <c r="C43" s="48">
        <v>41928.0</v>
      </c>
    </row>
    <row r="44">
      <c r="A44" s="5">
        <v>5.0</v>
      </c>
      <c r="B44" s="5" t="s">
        <v>16</v>
      </c>
      <c r="C44" s="5">
        <v>150000.0</v>
      </c>
    </row>
    <row r="45">
      <c r="A45" s="5">
        <v>5.0</v>
      </c>
      <c r="B45" s="5" t="s">
        <v>7</v>
      </c>
      <c r="C45" s="5">
        <v>2.0</v>
      </c>
    </row>
    <row r="46">
      <c r="A46" s="5">
        <v>5.0</v>
      </c>
      <c r="B46" s="5" t="s">
        <v>45</v>
      </c>
      <c r="C46" s="5">
        <v>840.0</v>
      </c>
    </row>
    <row r="47">
      <c r="A47" s="5">
        <v>5.0</v>
      </c>
      <c r="B47" s="5" t="s">
        <v>46</v>
      </c>
      <c r="C47" s="5">
        <v>12750.0</v>
      </c>
    </row>
    <row r="48">
      <c r="A48" s="5">
        <v>5.0</v>
      </c>
      <c r="B48" s="5" t="s">
        <v>10</v>
      </c>
      <c r="C48" s="5">
        <v>47.4839999999999</v>
      </c>
    </row>
    <row r="49">
      <c r="A49" s="5">
        <v>5.0</v>
      </c>
      <c r="B49" s="5" t="s">
        <v>11</v>
      </c>
      <c r="C49" s="5">
        <v>-122.211</v>
      </c>
    </row>
    <row r="50">
      <c r="A50" s="5">
        <v>6.0</v>
      </c>
      <c r="B50" s="5" t="s">
        <v>43</v>
      </c>
      <c r="C50" s="5">
        <v>7200179.0</v>
      </c>
    </row>
    <row r="51">
      <c r="A51" s="5">
        <v>6.0</v>
      </c>
      <c r="B51" s="5" t="s">
        <v>5</v>
      </c>
      <c r="C51" s="48">
        <v>42118.0</v>
      </c>
    </row>
    <row r="52">
      <c r="A52" s="5">
        <v>6.0</v>
      </c>
      <c r="B52" s="5" t="s">
        <v>16</v>
      </c>
      <c r="C52" s="5">
        <v>175000.0</v>
      </c>
    </row>
    <row r="53">
      <c r="A53" s="5">
        <v>6.0</v>
      </c>
      <c r="B53" s="5" t="s">
        <v>7</v>
      </c>
      <c r="C53" s="5">
        <v>2.0</v>
      </c>
    </row>
    <row r="54">
      <c r="A54" s="5">
        <v>6.0</v>
      </c>
      <c r="B54" s="5" t="s">
        <v>45</v>
      </c>
      <c r="C54" s="5">
        <v>840.0</v>
      </c>
    </row>
    <row r="55">
      <c r="A55" s="5">
        <v>6.0</v>
      </c>
      <c r="B55" s="5" t="s">
        <v>46</v>
      </c>
      <c r="C55" s="5">
        <v>12750.0</v>
      </c>
    </row>
    <row r="56">
      <c r="A56" s="5">
        <v>6.0</v>
      </c>
      <c r="B56" s="5" t="s">
        <v>10</v>
      </c>
      <c r="C56" s="5">
        <v>47.4839999999999</v>
      </c>
    </row>
    <row r="57">
      <c r="A57" s="5">
        <v>6.0</v>
      </c>
      <c r="B57" s="5" t="s">
        <v>11</v>
      </c>
      <c r="C57" s="5">
        <v>-122.211</v>
      </c>
    </row>
    <row r="58">
      <c r="A58" s="5">
        <v>7.0</v>
      </c>
      <c r="B58" s="5" t="s">
        <v>43</v>
      </c>
      <c r="C58" s="5">
        <v>6.414100192E9</v>
      </c>
    </row>
    <row r="59">
      <c r="A59" s="5">
        <v>7.0</v>
      </c>
      <c r="B59" s="5" t="s">
        <v>5</v>
      </c>
      <c r="C59" s="48">
        <v>41982.0</v>
      </c>
    </row>
    <row r="60">
      <c r="A60" s="5">
        <v>7.0</v>
      </c>
      <c r="B60" s="5" t="s">
        <v>16</v>
      </c>
      <c r="C60" s="5">
        <v>538000.0</v>
      </c>
    </row>
    <row r="61">
      <c r="A61" s="5">
        <v>7.0</v>
      </c>
      <c r="B61" s="5" t="s">
        <v>7</v>
      </c>
      <c r="C61" s="5">
        <v>3.0</v>
      </c>
    </row>
    <row r="62">
      <c r="A62" s="5">
        <v>7.0</v>
      </c>
      <c r="B62" s="5" t="s">
        <v>45</v>
      </c>
      <c r="C62" s="5">
        <v>2570.0</v>
      </c>
    </row>
    <row r="63">
      <c r="A63" s="5">
        <v>7.0</v>
      </c>
      <c r="B63" s="5" t="s">
        <v>46</v>
      </c>
      <c r="C63" s="5">
        <v>7242.0</v>
      </c>
    </row>
    <row r="64">
      <c r="A64" s="5">
        <v>7.0</v>
      </c>
      <c r="B64" s="5" t="s">
        <v>10</v>
      </c>
      <c r="C64" s="5">
        <v>47.721</v>
      </c>
    </row>
    <row r="65">
      <c r="A65" s="5">
        <v>7.0</v>
      </c>
      <c r="B65" s="5" t="s">
        <v>11</v>
      </c>
      <c r="C65" s="5">
        <v>-122.319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3" max="3" width="12.29"/>
    <col customWidth="1" min="4" max="5" width="7.57"/>
    <col customWidth="1" min="6" max="7" width="10.14"/>
    <col customWidth="1" min="8" max="12" width="7.86"/>
    <col customWidth="1" min="13" max="21" width="10.14"/>
  </cols>
  <sheetData>
    <row r="1">
      <c r="A1" s="5" t="s">
        <v>43</v>
      </c>
      <c r="B1" s="5" t="s">
        <v>5</v>
      </c>
      <c r="C1" s="5" t="s">
        <v>16</v>
      </c>
      <c r="D1" s="5" t="s">
        <v>7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10</v>
      </c>
      <c r="S1" s="5" t="s">
        <v>11</v>
      </c>
      <c r="T1" s="5" t="s">
        <v>57</v>
      </c>
      <c r="U1" s="5" t="s">
        <v>58</v>
      </c>
    </row>
    <row r="2">
      <c r="A2" s="5">
        <v>7.9500062E8</v>
      </c>
      <c r="B2" s="5" t="s">
        <v>59</v>
      </c>
      <c r="C2" s="5">
        <v>115000.0</v>
      </c>
      <c r="D2" s="5">
        <v>3.0</v>
      </c>
      <c r="E2" s="5">
        <v>1.0</v>
      </c>
      <c r="F2" s="5">
        <v>1080.0</v>
      </c>
      <c r="G2" s="5">
        <v>6250.0</v>
      </c>
      <c r="H2" s="5">
        <v>1.0</v>
      </c>
      <c r="I2" s="5">
        <v>0.0</v>
      </c>
      <c r="J2" s="5">
        <v>0.0</v>
      </c>
      <c r="K2" s="5">
        <v>2.0</v>
      </c>
      <c r="L2" s="5">
        <v>5.0</v>
      </c>
      <c r="M2" s="5">
        <v>1080.0</v>
      </c>
      <c r="N2" s="5">
        <v>0.0</v>
      </c>
      <c r="O2" s="5">
        <v>1950.0</v>
      </c>
      <c r="P2" s="5">
        <v>0.0</v>
      </c>
      <c r="Q2" s="5">
        <v>98168.0</v>
      </c>
      <c r="R2" s="5">
        <v>47.5045</v>
      </c>
      <c r="S2" s="5">
        <v>-122.33</v>
      </c>
      <c r="T2" s="5">
        <v>1070.0</v>
      </c>
      <c r="U2" s="5">
        <v>6250.0</v>
      </c>
    </row>
    <row r="3">
      <c r="A3" s="5">
        <v>7.9500062E8</v>
      </c>
      <c r="B3" s="5" t="s">
        <v>60</v>
      </c>
      <c r="C3" s="5">
        <v>124000.0</v>
      </c>
      <c r="D3" s="5">
        <v>3.0</v>
      </c>
      <c r="E3" s="5">
        <v>1.0</v>
      </c>
      <c r="F3" s="5">
        <v>1080.0</v>
      </c>
      <c r="G3" s="5">
        <v>6250.0</v>
      </c>
      <c r="H3" s="5">
        <v>1.0</v>
      </c>
      <c r="I3" s="5">
        <v>0.0</v>
      </c>
      <c r="J3" s="5">
        <v>0.0</v>
      </c>
      <c r="K3" s="5">
        <v>2.0</v>
      </c>
      <c r="L3" s="5">
        <v>5.0</v>
      </c>
      <c r="M3" s="5">
        <v>1080.0</v>
      </c>
      <c r="N3" s="5">
        <v>0.0</v>
      </c>
      <c r="O3" s="5">
        <v>1950.0</v>
      </c>
      <c r="P3" s="5">
        <v>0.0</v>
      </c>
      <c r="Q3" s="5">
        <v>98168.0</v>
      </c>
      <c r="R3" s="5">
        <v>47.5045</v>
      </c>
      <c r="S3" s="5">
        <v>-122.33</v>
      </c>
      <c r="T3" s="5">
        <v>1070.0</v>
      </c>
      <c r="U3" s="5">
        <v>6250.0</v>
      </c>
    </row>
    <row r="4">
      <c r="A4" s="5">
        <v>7.9500062E8</v>
      </c>
      <c r="B4" s="5" t="s">
        <v>61</v>
      </c>
      <c r="C4" s="5">
        <v>157000.0</v>
      </c>
      <c r="D4" s="5">
        <v>3.0</v>
      </c>
      <c r="E4" s="5">
        <v>1.0</v>
      </c>
      <c r="F4" s="5">
        <v>1080.0</v>
      </c>
      <c r="G4" s="5">
        <v>6250.0</v>
      </c>
      <c r="H4" s="5">
        <v>1.0</v>
      </c>
      <c r="I4" s="5">
        <v>0.0</v>
      </c>
      <c r="J4" s="5">
        <v>0.0</v>
      </c>
      <c r="K4" s="5">
        <v>2.0</v>
      </c>
      <c r="L4" s="5">
        <v>5.0</v>
      </c>
      <c r="M4" s="5">
        <v>1080.0</v>
      </c>
      <c r="N4" s="5">
        <v>0.0</v>
      </c>
      <c r="O4" s="5">
        <v>1950.0</v>
      </c>
      <c r="P4" s="5">
        <v>0.0</v>
      </c>
      <c r="Q4" s="5">
        <v>98168.0</v>
      </c>
      <c r="R4" s="5">
        <v>47.5045</v>
      </c>
      <c r="S4" s="5">
        <v>-122.33</v>
      </c>
      <c r="T4" s="5">
        <v>1070.0</v>
      </c>
      <c r="U4" s="5">
        <v>6250.0</v>
      </c>
    </row>
    <row r="5">
      <c r="A5" s="5">
        <v>8.65140275E9</v>
      </c>
      <c r="B5" s="5" t="s">
        <v>62</v>
      </c>
      <c r="C5" s="5">
        <v>132825.0</v>
      </c>
      <c r="D5" s="5">
        <v>3.0</v>
      </c>
      <c r="E5" s="5">
        <v>1.5</v>
      </c>
      <c r="F5" s="5">
        <v>1210.0</v>
      </c>
      <c r="G5" s="5">
        <v>5200.0</v>
      </c>
      <c r="H5" s="5">
        <v>1.0</v>
      </c>
      <c r="I5" s="5">
        <v>0.0</v>
      </c>
      <c r="J5" s="5">
        <v>0.0</v>
      </c>
      <c r="K5" s="5">
        <v>5.0</v>
      </c>
      <c r="L5" s="5">
        <v>6.0</v>
      </c>
      <c r="M5" s="5">
        <v>1210.0</v>
      </c>
      <c r="N5" s="5">
        <v>0.0</v>
      </c>
      <c r="O5" s="5">
        <v>1969.0</v>
      </c>
      <c r="P5" s="5">
        <v>0.0</v>
      </c>
      <c r="Q5" s="5">
        <v>98042.0</v>
      </c>
      <c r="R5" s="5">
        <v>47.3615</v>
      </c>
      <c r="S5" s="5">
        <v>-122.087</v>
      </c>
      <c r="T5" s="5">
        <v>1120.0</v>
      </c>
      <c r="U5" s="5">
        <v>5200.0</v>
      </c>
    </row>
    <row r="6">
      <c r="A6" s="5">
        <v>8.65140275E9</v>
      </c>
      <c r="B6" s="5" t="s">
        <v>63</v>
      </c>
      <c r="C6" s="5">
        <v>219950.0</v>
      </c>
      <c r="D6" s="5">
        <v>3.0</v>
      </c>
      <c r="E6" s="5">
        <v>1.5</v>
      </c>
      <c r="F6" s="5">
        <v>1210.0</v>
      </c>
      <c r="G6" s="5">
        <v>5200.0</v>
      </c>
      <c r="H6" s="5">
        <v>1.0</v>
      </c>
      <c r="I6" s="5">
        <v>0.0</v>
      </c>
      <c r="J6" s="5">
        <v>0.0</v>
      </c>
      <c r="K6" s="5">
        <v>5.0</v>
      </c>
      <c r="L6" s="5">
        <v>6.0</v>
      </c>
      <c r="M6" s="5">
        <v>1210.0</v>
      </c>
      <c r="N6" s="5">
        <v>0.0</v>
      </c>
      <c r="O6" s="5">
        <v>1969.0</v>
      </c>
      <c r="P6" s="5">
        <v>0.0</v>
      </c>
      <c r="Q6" s="5">
        <v>98042.0</v>
      </c>
      <c r="R6" s="5">
        <v>47.3615</v>
      </c>
      <c r="S6" s="5">
        <v>-122.087</v>
      </c>
      <c r="T6" s="5">
        <v>1120.0</v>
      </c>
      <c r="U6" s="5">
        <v>5200.0</v>
      </c>
    </row>
    <row r="7">
      <c r="A7" s="5">
        <v>7200179.0</v>
      </c>
      <c r="B7" s="5" t="s">
        <v>64</v>
      </c>
      <c r="C7" s="5">
        <v>150000.0</v>
      </c>
      <c r="D7" s="5">
        <v>2.0</v>
      </c>
      <c r="E7" s="5">
        <v>1.0</v>
      </c>
      <c r="F7" s="5">
        <v>840.0</v>
      </c>
      <c r="G7" s="5">
        <v>12750.0</v>
      </c>
      <c r="H7" s="5">
        <v>1.0</v>
      </c>
      <c r="I7" s="5">
        <v>0.0</v>
      </c>
      <c r="J7" s="5">
        <v>0.0</v>
      </c>
      <c r="K7" s="5">
        <v>3.0</v>
      </c>
      <c r="L7" s="5">
        <v>6.0</v>
      </c>
      <c r="M7" s="5">
        <v>840.0</v>
      </c>
      <c r="N7" s="5">
        <v>0.0</v>
      </c>
      <c r="O7" s="5">
        <v>1925.0</v>
      </c>
      <c r="P7" s="5">
        <v>0.0</v>
      </c>
      <c r="Q7" s="5">
        <v>98055.0</v>
      </c>
      <c r="R7" s="5">
        <v>47.4839999999999</v>
      </c>
      <c r="S7" s="5">
        <v>-122.211</v>
      </c>
      <c r="T7" s="5">
        <v>1480.0</v>
      </c>
      <c r="U7" s="5">
        <v>6969.0</v>
      </c>
    </row>
    <row r="8">
      <c r="A8" s="5">
        <v>7200179.0</v>
      </c>
      <c r="B8" s="5" t="s">
        <v>65</v>
      </c>
      <c r="C8" s="5">
        <v>175000.0</v>
      </c>
      <c r="D8" s="5">
        <v>2.0</v>
      </c>
      <c r="E8" s="5">
        <v>1.0</v>
      </c>
      <c r="F8" s="5">
        <v>840.0</v>
      </c>
      <c r="G8" s="5">
        <v>12750.0</v>
      </c>
      <c r="H8" s="5">
        <v>1.0</v>
      </c>
      <c r="I8" s="5">
        <v>0.0</v>
      </c>
      <c r="J8" s="5">
        <v>0.0</v>
      </c>
      <c r="K8" s="5">
        <v>3.0</v>
      </c>
      <c r="L8" s="5">
        <v>6.0</v>
      </c>
      <c r="M8" s="5">
        <v>840.0</v>
      </c>
      <c r="N8" s="5">
        <v>0.0</v>
      </c>
      <c r="O8" s="5">
        <v>1925.0</v>
      </c>
      <c r="P8" s="5">
        <v>0.0</v>
      </c>
      <c r="Q8" s="5">
        <v>98055.0</v>
      </c>
      <c r="R8" s="5">
        <v>47.4839999999999</v>
      </c>
      <c r="S8" s="5">
        <v>-122.211</v>
      </c>
      <c r="T8" s="5">
        <v>1480.0</v>
      </c>
      <c r="U8" s="5">
        <v>6969.0</v>
      </c>
    </row>
    <row r="9">
      <c r="A9" s="11">
        <v>6.414100192E9</v>
      </c>
      <c r="B9" s="15" t="s">
        <v>66</v>
      </c>
      <c r="C9" s="11">
        <v>538000.0</v>
      </c>
      <c r="D9" s="11">
        <v>3.0</v>
      </c>
      <c r="E9" s="11">
        <v>2.25</v>
      </c>
      <c r="F9" s="11">
        <v>2570.0</v>
      </c>
      <c r="G9" s="11">
        <v>7242.0</v>
      </c>
      <c r="H9" s="11">
        <v>2.0</v>
      </c>
      <c r="I9" s="11">
        <v>0.0</v>
      </c>
      <c r="J9" s="11">
        <v>0.0</v>
      </c>
      <c r="K9" s="11">
        <v>3.0</v>
      </c>
      <c r="L9" s="11">
        <v>7.0</v>
      </c>
      <c r="M9" s="11">
        <v>2170.0</v>
      </c>
      <c r="N9" s="11">
        <v>400.0</v>
      </c>
      <c r="O9" s="11">
        <v>1951.0</v>
      </c>
      <c r="P9" s="11">
        <v>1991.0</v>
      </c>
      <c r="Q9" s="11">
        <v>98125.0</v>
      </c>
      <c r="R9" s="11">
        <v>47.721</v>
      </c>
      <c r="S9" s="11">
        <v>-122.319</v>
      </c>
      <c r="T9" s="11">
        <v>1690.0</v>
      </c>
      <c r="U9" s="11">
        <v>7639.0</v>
      </c>
    </row>
    <row r="15">
      <c r="A15" s="11">
        <v>7.12930052E9</v>
      </c>
      <c r="B15" s="15" t="s">
        <v>67</v>
      </c>
      <c r="C15" s="11">
        <v>221900.0</v>
      </c>
      <c r="D15" s="11">
        <v>3.0</v>
      </c>
      <c r="E15" s="11">
        <v>1.0</v>
      </c>
      <c r="F15" s="11">
        <v>1180.0</v>
      </c>
      <c r="G15" s="11">
        <v>5650.0</v>
      </c>
      <c r="H15" s="11">
        <v>1.0</v>
      </c>
      <c r="I15" s="11">
        <v>0.0</v>
      </c>
      <c r="J15" s="11">
        <v>0.0</v>
      </c>
      <c r="K15" s="11">
        <v>3.0</v>
      </c>
      <c r="L15" s="11">
        <v>7.0</v>
      </c>
      <c r="M15" s="11">
        <v>1180.0</v>
      </c>
      <c r="N15" s="11">
        <v>0.0</v>
      </c>
      <c r="O15" s="11">
        <v>1955.0</v>
      </c>
      <c r="P15" s="11">
        <v>0.0</v>
      </c>
      <c r="Q15" s="11">
        <v>98178.0</v>
      </c>
      <c r="R15" s="11">
        <v>47.5112</v>
      </c>
      <c r="S15" s="11">
        <v>-122.257</v>
      </c>
      <c r="T15" s="11">
        <v>1340.0</v>
      </c>
      <c r="U15" s="11">
        <v>5650.0</v>
      </c>
    </row>
    <row r="16">
      <c r="A16" s="11">
        <v>5.6315004E9</v>
      </c>
      <c r="B16" s="15" t="s">
        <v>68</v>
      </c>
      <c r="C16" s="11">
        <v>180000.0</v>
      </c>
      <c r="D16" s="11">
        <v>2.0</v>
      </c>
      <c r="E16" s="11">
        <v>1.0</v>
      </c>
      <c r="F16" s="11">
        <v>770.0</v>
      </c>
      <c r="G16" s="11">
        <v>10000.0</v>
      </c>
      <c r="H16" s="11">
        <v>1.0</v>
      </c>
      <c r="I16" s="11">
        <v>0.0</v>
      </c>
      <c r="J16" s="11">
        <v>0.0</v>
      </c>
      <c r="K16" s="11">
        <v>3.0</v>
      </c>
      <c r="L16" s="11">
        <v>6.0</v>
      </c>
      <c r="M16" s="11">
        <v>770.0</v>
      </c>
      <c r="N16" s="11">
        <v>0.0</v>
      </c>
      <c r="O16" s="11">
        <v>1933.0</v>
      </c>
      <c r="P16" s="11">
        <v>0.0</v>
      </c>
      <c r="Q16" s="11">
        <v>98028.0</v>
      </c>
      <c r="R16" s="11">
        <v>47.7379</v>
      </c>
      <c r="S16" s="11">
        <v>-122.233</v>
      </c>
      <c r="T16" s="11">
        <v>2720.0</v>
      </c>
      <c r="U16" s="11">
        <v>8062.0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>
        <f>'source data'!A2</f>
        <v>795000620</v>
      </c>
      <c r="B2" t="str">
        <f>CONCATENATE('source data'!$R2,",",'source data'!$S2)</f>
        <v>47.5045,-122.33</v>
      </c>
    </row>
    <row r="3">
      <c r="A3">
        <f>'source data'!A3</f>
        <v>795000620</v>
      </c>
      <c r="B3" t="str">
        <f>CONCATENATE('source data'!$R3,",",'source data'!$S3)</f>
        <v>47.5045,-122.33</v>
      </c>
    </row>
    <row r="4">
      <c r="A4">
        <f>'source data'!A4</f>
        <v>795000620</v>
      </c>
      <c r="B4" t="str">
        <f>CONCATENATE('source data'!$R4,",",'source data'!$S4)</f>
        <v>47.5045,-122.33</v>
      </c>
    </row>
    <row r="5">
      <c r="A5">
        <f>'source data'!A5</f>
        <v>8651402750</v>
      </c>
      <c r="B5" t="str">
        <f>CONCATENATE('source data'!$R5,",",'source data'!$S5)</f>
        <v>47.3615,-122.087</v>
      </c>
    </row>
    <row r="6">
      <c r="A6">
        <f>'source data'!A6</f>
        <v>8651402750</v>
      </c>
      <c r="B6" t="str">
        <f>CONCATENATE('source data'!$R6,",",'source data'!$S6)</f>
        <v>47.3615,-122.087</v>
      </c>
    </row>
    <row r="7">
      <c r="A7">
        <f>'source data'!A7</f>
        <v>7200179</v>
      </c>
      <c r="B7" t="str">
        <f>CONCATENATE('source data'!$R7,",",'source data'!$S7)</f>
        <v>47.4839999999999,-122.211</v>
      </c>
    </row>
    <row r="8">
      <c r="A8">
        <f>'source data'!A8</f>
        <v>7200179</v>
      </c>
      <c r="B8" t="str">
        <f>CONCATENATE('source data'!$R8,",",'source data'!$S8)</f>
        <v>47.4839999999999,-122.211</v>
      </c>
    </row>
    <row r="9">
      <c r="A9">
        <f>'source data'!A15</f>
        <v>7129300520</v>
      </c>
      <c r="B9" t="str">
        <f>CONCATENATE('source data'!$R15,",",'source data'!$S15)</f>
        <v>47.5112,-122.257</v>
      </c>
    </row>
    <row r="10">
      <c r="A10">
        <f>'source data'!A9</f>
        <v>6414100192</v>
      </c>
      <c r="B10" t="str">
        <f>CONCATENATE('source data'!$R9,",",'source data'!$S9)</f>
        <v>47.721,-122.319</v>
      </c>
    </row>
    <row r="11">
      <c r="B11" t="str">
        <f>CONCATENATE('source data'!$R16,",",'source data'!$S16)</f>
        <v>47.7379,-122.233</v>
      </c>
    </row>
    <row r="13">
      <c r="C13" t="s">
        <v>69</v>
      </c>
    </row>
  </sheetData>
  <drawing r:id="rId1"/>
</worksheet>
</file>