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6"/>
  <workbookPr defaultThemeVersion="166925"/>
  <mc:AlternateContent xmlns:mc="http://schemas.openxmlformats.org/markup-compatibility/2006">
    <mc:Choice Requires="x15">
      <x15ac:absPath xmlns:x15ac="http://schemas.microsoft.com/office/spreadsheetml/2010/11/ac" url="I:\nrtc\Hotline\Supervisor Docs\QUALITY ASSURANCE\3. Evaluations\2025\Group 8\Sara's Evaluations\"/>
    </mc:Choice>
  </mc:AlternateContent>
  <xr:revisionPtr revIDLastSave="1" documentId="13_ncr:1_{DCFEA443-47D6-4FA3-8795-3A11DF36BD13}" xr6:coauthVersionLast="47" xr6:coauthVersionMax="47" xr10:uidLastSave="{7B9F894E-BBC0-4D94-9D11-E63E7A7B62B0}"/>
  <bookViews>
    <workbookView xWindow="28680" yWindow="-120" windowWidth="29040" windowHeight="15720" xr2:uid="{0CDFA5D3-3E75-4E36-AD92-A15705979392}"/>
  </bookViews>
  <sheets>
    <sheet name="Template" sheetId="7"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7" l="1"/>
  <c r="F29" i="7" s="1"/>
  <c r="D34" i="7"/>
  <c r="F34" i="7" s="1"/>
  <c r="D25" i="7"/>
  <c r="F25" i="7" s="1"/>
  <c r="D17" i="7"/>
  <c r="F17" i="7" s="1"/>
  <c r="D35" i="7" l="1"/>
  <c r="F35" i="7" s="1"/>
</calcChain>
</file>

<file path=xl/sharedStrings.xml><?xml version="1.0" encoding="utf-8"?>
<sst xmlns="http://schemas.openxmlformats.org/spreadsheetml/2006/main" count="51" uniqueCount="50">
  <si>
    <r>
      <t xml:space="preserve">Name: </t>
    </r>
    <r>
      <rPr>
        <sz val="12"/>
        <color theme="1"/>
        <rFont val="Arial"/>
        <family val="2"/>
      </rPr>
      <t xml:space="preserve">Christopher Penas-Hull </t>
    </r>
  </si>
  <si>
    <t xml:space="preserve">QUALITY ASSURANCE ASSESSMENT </t>
  </si>
  <si>
    <t>Add score to the highlighted cells for auto calculations</t>
  </si>
  <si>
    <t>CONTACTS</t>
  </si>
  <si>
    <t>988N2025007479</t>
  </si>
  <si>
    <t>Contact ID: 3286332</t>
  </si>
  <si>
    <t>Rapport Skills/How We Treat People:</t>
  </si>
  <si>
    <t>Tone</t>
  </si>
  <si>
    <t>Professional</t>
  </si>
  <si>
    <t xml:space="preserve">Conversational style </t>
  </si>
  <si>
    <t>Supportive Initial Statement</t>
  </si>
  <si>
    <t>0:24 It's great that you're reaching out.</t>
  </si>
  <si>
    <t>Affirmation &amp; Praise</t>
  </si>
  <si>
    <t>0:34 I appreciate you sharing that. 0:38 It's great that you are reaching out today. My name is Christopher. 0:56 Thanks for calling. 5:31 It's great that you are so interconnected.</t>
  </si>
  <si>
    <t xml:space="preserve"> Reflection of Feelings</t>
  </si>
  <si>
    <t>2:41 That sounds really difficult. 5:05 It certainly sounds like you care a lot about the people in your life and you have some really close familial relationships. 5:16 It's understandable to feel maybe a little overwhelmed taking care of your mom and your granddaughter. 16:51 What I am hearing is this is causing anxiety for you because of how much you care about your family. That love is what is going to prop up the rest of your family and your granddaughter.</t>
  </si>
  <si>
    <t>Explores Problem(s)</t>
  </si>
  <si>
    <t>1:02 Is there anything that happened before this call that was kind of triggering? 2:52 How long have these panic attacks been triggered around your grand daughter? 4:06 Did you have these panic attacks when your daughter was diagnosed?</t>
  </si>
  <si>
    <t>Values the Person</t>
  </si>
  <si>
    <t>Non-Judgmental</t>
  </si>
  <si>
    <t xml:space="preserve">Rapport Skills  </t>
  </si>
  <si>
    <t>Counseling Skills/The Process We Use:</t>
  </si>
  <si>
    <t>Clarifies Non-Suicidal Safety</t>
  </si>
  <si>
    <t>Suicidal Safety Assessment-SSA (Lethality Risk Assessment-LRA): Initiation and Completion</t>
  </si>
  <si>
    <t>0:18 Caller volunteers that they are not suicidal. 0:28 Just to confirm, any thoughts of suicide today or in the last couple of months? No</t>
  </si>
  <si>
    <t>Exploration of Buffers (Protective Factors)</t>
  </si>
  <si>
    <t>4:34 Are you currently working with a psychiatrist (in reference to her medication not working)? 6:23 Husband is supportive, he doesn't know how to support me. Have you ever worked with a therapist before? 6:51 We would be happy to help you to get connected with a therapist.</t>
  </si>
  <si>
    <t>Restates then Collaborates Options</t>
  </si>
  <si>
    <t>7:27 What I am hearing is that you've got a lot on your plate, you have some good supports, reaching out and getting a therapist might be helpful but what you're most concerned about is how you're feeling right now. Is that right? Yeah. 7:51 Is there anything that has been helpful for you in the past when you have felt this way? Going for a walk, listening to spiritual things, self-help things, taking a shower, getting a massage. 8:45 What about grounding activities, is that something that you have tried before? Talks about 5-4-3-2-1. Is that something that you would like to try? Sure. 13:09 Caller reminds self of hope. 13:41 CC reminds caller of support system that will carry over to granddaughter and recent progress. 14:44 That's a bridge to cross once you get there.</t>
  </si>
  <si>
    <t xml:space="preserve">Identifies Concrete Plan </t>
  </si>
  <si>
    <t>17:45 Talks to caller about finding ways to recharge. 18:51 I appreciate you being there. 18:55 What are you going to do after this conversation? Make tea, pray, take a walk, and journal about things she is thankful for. 20:56 I appreciate you Christopher, thank you for doing what you're doing.</t>
  </si>
  <si>
    <t>Appropriate termination (Follow Up Offered)</t>
  </si>
  <si>
    <t>20:29 We are here for you 24/7. Hope you have a good rest of your day.</t>
  </si>
  <si>
    <t xml:space="preserve">Counseling Skills </t>
  </si>
  <si>
    <t>Organizational Skills:</t>
  </si>
  <si>
    <t>POP Model - does not rush</t>
  </si>
  <si>
    <t>POP Model - does not dwell</t>
  </si>
  <si>
    <t>Organizational Skills</t>
  </si>
  <si>
    <t>Technical Skills</t>
  </si>
  <si>
    <t>Greeting</t>
  </si>
  <si>
    <t>988 NE, how may I help you?</t>
  </si>
  <si>
    <t>SSA (LRA) Documentation</t>
  </si>
  <si>
    <r>
      <t xml:space="preserve">Documented as answered - </t>
    </r>
    <r>
      <rPr>
        <b/>
        <sz val="12"/>
        <color theme="4"/>
        <rFont val="Arial Narrow"/>
        <family val="2"/>
      </rPr>
      <t>Risk factors are not correctly matched.</t>
    </r>
  </si>
  <si>
    <t>Call Documentation/SC Communication</t>
  </si>
  <si>
    <t>ok</t>
  </si>
  <si>
    <t>Overall Total</t>
  </si>
  <si>
    <t>80+ Meets Criteria</t>
  </si>
  <si>
    <r>
      <t xml:space="preserve">   </t>
    </r>
    <r>
      <rPr>
        <b/>
        <sz val="12"/>
        <color theme="1"/>
        <rFont val="Arial"/>
        <family val="2"/>
      </rPr>
      <t>CONTACT  Average</t>
    </r>
  </si>
  <si>
    <t>70-79 Improvement Needed</t>
  </si>
  <si>
    <t>&lt;69 Not At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</si>
</sst>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Arial"/>
      <family val="2"/>
    </font>
    <font>
      <b/>
      <sz val="12"/>
      <color theme="1"/>
      <name val="Arial"/>
      <family val="2"/>
    </font>
    <font>
      <sz val="12"/>
      <color theme="1"/>
      <name val="Arial Narrow"/>
      <family val="2"/>
    </font>
    <font>
      <b/>
      <i/>
      <sz val="12"/>
      <color theme="1"/>
      <name val="Arial"/>
      <family val="2"/>
    </font>
    <font>
      <sz val="11"/>
      <color theme="1"/>
      <name val="Arial"/>
      <family val="2"/>
    </font>
    <font>
      <b/>
      <sz val="14"/>
      <color theme="1"/>
      <name val="Arial"/>
      <family val="2"/>
    </font>
    <font>
      <i/>
      <sz val="12"/>
      <color theme="1"/>
      <name val="Arial"/>
      <family val="2"/>
    </font>
    <font>
      <b/>
      <sz val="11"/>
      <color theme="1"/>
      <name val="Arial"/>
      <family val="2"/>
    </font>
    <font>
      <b/>
      <u/>
      <sz val="14"/>
      <color rgb="FF7030A0"/>
      <name val="Segoe UI"/>
      <family val="2"/>
    </font>
    <font>
      <b/>
      <sz val="10.5"/>
      <color theme="1"/>
      <name val="Segoe UI"/>
      <family val="2"/>
    </font>
    <font>
      <b/>
      <sz val="10.5"/>
      <color rgb="FF000000"/>
      <name val="Segoe UI"/>
      <family val="2"/>
    </font>
    <font>
      <sz val="10.5"/>
      <color theme="1"/>
      <name val="Segoe UI"/>
      <family val="2"/>
    </font>
    <font>
      <sz val="10.5"/>
      <color rgb="FF000000"/>
      <name val="Segoe UI"/>
      <family val="2"/>
    </font>
    <font>
      <b/>
      <u/>
      <sz val="14"/>
      <color rgb="FF009999"/>
      <name val="Segoe UI"/>
      <family val="2"/>
    </font>
    <font>
      <b/>
      <sz val="12"/>
      <name val="Arial"/>
      <family val="2"/>
    </font>
    <font>
      <b/>
      <sz val="12"/>
      <color theme="4"/>
      <name val="Arial"/>
      <family val="2"/>
    </font>
    <font>
      <b/>
      <sz val="12"/>
      <color theme="5"/>
      <name val="Arial"/>
      <family val="2"/>
    </font>
    <font>
      <sz val="12"/>
      <color rgb="FFCFAFE7"/>
      <name val="Arial"/>
      <family val="2"/>
    </font>
    <font>
      <sz val="12"/>
      <color theme="4"/>
      <name val="Arial Narrow"/>
      <family val="2"/>
    </font>
    <font>
      <b/>
      <sz val="12"/>
      <color theme="4"/>
      <name val="Arial Narrow"/>
      <family val="2"/>
    </font>
  </fonts>
  <fills count="1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D8BEEC"/>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A6F4F8"/>
        <bgColor indexed="64"/>
      </patternFill>
    </fill>
    <fill>
      <patternFill patternType="solid">
        <fgColor theme="0" tint="-0.249977111117893"/>
        <bgColor indexed="64"/>
      </patternFill>
    </fill>
  </fills>
  <borders count="33">
    <border>
      <left/>
      <right/>
      <top/>
      <bottom/>
      <diagonal/>
    </border>
    <border>
      <left style="medium">
        <color indexed="64"/>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style="medium">
        <color indexed="64"/>
      </bottom>
      <diagonal/>
    </border>
    <border>
      <left style="thin">
        <color auto="1"/>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107">
    <xf numFmtId="0" fontId="0" fillId="0" borderId="0" xfId="0"/>
    <xf numFmtId="0" fontId="1" fillId="0" borderId="1" xfId="0" applyFont="1" applyBorder="1" applyProtection="1">
      <protection locked="0"/>
    </xf>
    <xf numFmtId="0" fontId="1" fillId="2" borderId="24" xfId="0" applyFont="1" applyFill="1" applyBorder="1" applyAlignment="1" applyProtection="1">
      <alignment horizontal="center"/>
      <protection locked="0"/>
    </xf>
    <xf numFmtId="0" fontId="1" fillId="2" borderId="29" xfId="0" applyFont="1" applyFill="1" applyBorder="1" applyAlignment="1" applyProtection="1">
      <alignment horizontal="center"/>
      <protection locked="0"/>
    </xf>
    <xf numFmtId="0" fontId="1" fillId="0" borderId="18" xfId="0" applyFont="1" applyBorder="1" applyAlignment="1" applyProtection="1">
      <alignment horizontal="center"/>
      <protection locked="0"/>
    </xf>
    <xf numFmtId="0" fontId="1" fillId="2" borderId="30" xfId="0" applyFont="1" applyFill="1" applyBorder="1" applyAlignment="1" applyProtection="1">
      <alignment horizontal="center"/>
      <protection locked="0"/>
    </xf>
    <xf numFmtId="0" fontId="1" fillId="2" borderId="2" xfId="0" applyFont="1" applyFill="1" applyBorder="1" applyAlignment="1" applyProtection="1">
      <alignment horizontal="center"/>
      <protection locked="0"/>
    </xf>
    <xf numFmtId="0" fontId="1" fillId="2" borderId="27" xfId="0" applyFont="1" applyFill="1" applyBorder="1" applyAlignment="1" applyProtection="1">
      <alignment horizontal="center"/>
      <protection locked="0"/>
    </xf>
    <xf numFmtId="0" fontId="1" fillId="0" borderId="19" xfId="0" applyFont="1" applyBorder="1" applyAlignment="1" applyProtection="1">
      <alignment horizontal="center"/>
      <protection locked="0"/>
    </xf>
    <xf numFmtId="0" fontId="1" fillId="2" borderId="22" xfId="0" applyFont="1" applyFill="1" applyBorder="1" applyAlignment="1" applyProtection="1">
      <alignment horizontal="center"/>
      <protection locked="0"/>
    </xf>
    <xf numFmtId="0" fontId="1" fillId="2" borderId="26" xfId="0" applyFont="1" applyFill="1" applyBorder="1" applyAlignment="1" applyProtection="1">
      <alignment horizontal="center"/>
      <protection locked="0"/>
    </xf>
    <xf numFmtId="0" fontId="1" fillId="2" borderId="25" xfId="0" applyFont="1" applyFill="1" applyBorder="1" applyAlignment="1" applyProtection="1">
      <alignment horizontal="center"/>
      <protection locked="0"/>
    </xf>
    <xf numFmtId="0" fontId="1" fillId="0" borderId="20" xfId="0" applyFont="1" applyBorder="1" applyAlignment="1" applyProtection="1">
      <alignment horizontal="center" wrapText="1"/>
      <protection locked="0"/>
    </xf>
    <xf numFmtId="0" fontId="1" fillId="2" borderId="28" xfId="0" applyFont="1" applyFill="1" applyBorder="1" applyAlignment="1" applyProtection="1">
      <alignment horizontal="center"/>
      <protection locked="0"/>
    </xf>
    <xf numFmtId="0" fontId="15" fillId="9" borderId="8" xfId="0" applyFont="1" applyFill="1" applyBorder="1" applyAlignment="1" applyProtection="1">
      <alignment horizontal="left" vertical="center" wrapText="1"/>
      <protection locked="0"/>
    </xf>
    <xf numFmtId="0" fontId="18" fillId="9" borderId="9" xfId="0" applyFont="1" applyFill="1" applyBorder="1" applyProtection="1">
      <protection locked="0"/>
    </xf>
    <xf numFmtId="0" fontId="1" fillId="0" borderId="18" xfId="0" applyFont="1" applyBorder="1" applyAlignment="1" applyProtection="1">
      <alignment horizontal="center" vertical="center" wrapText="1"/>
      <protection locked="0"/>
    </xf>
    <xf numFmtId="0" fontId="1" fillId="0" borderId="18" xfId="0" applyFont="1" applyBorder="1" applyAlignment="1" applyProtection="1">
      <alignment horizontal="center" vertical="center"/>
      <protection locked="0"/>
    </xf>
    <xf numFmtId="0" fontId="1" fillId="4" borderId="18" xfId="0" applyFont="1" applyFill="1" applyBorder="1" applyAlignment="1" applyProtection="1">
      <alignment horizontal="center" vertical="center"/>
      <protection locked="0"/>
    </xf>
    <xf numFmtId="0" fontId="1" fillId="3" borderId="5" xfId="0" applyFont="1" applyFill="1" applyBorder="1" applyAlignment="1" applyProtection="1">
      <alignment horizontal="center" vertical="center"/>
      <protection locked="0"/>
    </xf>
    <xf numFmtId="0" fontId="3" fillId="0" borderId="18" xfId="0" applyFont="1" applyBorder="1" applyAlignment="1" applyProtection="1">
      <alignment horizontal="left" wrapText="1"/>
      <protection locked="0"/>
    </xf>
    <xf numFmtId="0" fontId="1" fillId="0" borderId="17" xfId="0" applyFont="1" applyBorder="1" applyAlignment="1" applyProtection="1">
      <alignment horizontal="center" vertical="center"/>
      <protection locked="0"/>
    </xf>
    <xf numFmtId="0" fontId="1" fillId="3" borderId="0" xfId="0" applyFont="1" applyFill="1" applyAlignment="1" applyProtection="1">
      <alignment horizontal="center" vertical="center"/>
      <protection locked="0"/>
    </xf>
    <xf numFmtId="0" fontId="1" fillId="0" borderId="19" xfId="0" applyFont="1" applyBorder="1" applyAlignment="1" applyProtection="1">
      <alignment horizontal="center" vertical="center" wrapText="1"/>
      <protection locked="0"/>
    </xf>
    <xf numFmtId="0" fontId="1" fillId="0" borderId="19" xfId="0" applyFont="1" applyBorder="1" applyAlignment="1" applyProtection="1">
      <alignment horizontal="center" vertical="center"/>
      <protection locked="0"/>
    </xf>
    <xf numFmtId="0" fontId="1" fillId="4" borderId="19" xfId="0" applyFont="1" applyFill="1" applyBorder="1" applyAlignment="1" applyProtection="1">
      <alignment horizontal="center" vertical="center"/>
      <protection locked="0"/>
    </xf>
    <xf numFmtId="0" fontId="3" fillId="0" borderId="19" xfId="0" applyFont="1" applyBorder="1" applyAlignment="1" applyProtection="1">
      <alignment horizontal="left" wrapText="1"/>
      <protection locked="0"/>
    </xf>
    <xf numFmtId="0" fontId="1" fillId="0" borderId="13" xfId="0" applyFont="1" applyBorder="1" applyAlignment="1" applyProtection="1">
      <alignment horizontal="center" vertical="center"/>
      <protection locked="0"/>
    </xf>
    <xf numFmtId="0" fontId="15" fillId="0" borderId="19"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1" fillId="0" borderId="14" xfId="0" applyFont="1" applyBorder="1" applyAlignment="1" applyProtection="1">
      <alignment horizontal="center" vertical="center"/>
      <protection locked="0"/>
    </xf>
    <xf numFmtId="0" fontId="1" fillId="0" borderId="20" xfId="0" applyFont="1" applyBorder="1" applyAlignment="1" applyProtection="1">
      <alignment horizontal="center" vertical="center" wrapText="1"/>
      <protection locked="0"/>
    </xf>
    <xf numFmtId="0" fontId="1" fillId="0" borderId="20" xfId="0" applyFont="1" applyBorder="1" applyAlignment="1" applyProtection="1">
      <alignment horizontal="center" vertical="center"/>
      <protection locked="0"/>
    </xf>
    <xf numFmtId="0" fontId="1" fillId="4" borderId="20" xfId="0" applyFont="1" applyFill="1" applyBorder="1" applyAlignment="1" applyProtection="1">
      <alignment horizontal="center" vertical="center"/>
      <protection locked="0"/>
    </xf>
    <xf numFmtId="0" fontId="3" fillId="0" borderId="20" xfId="0" applyFont="1" applyBorder="1" applyAlignment="1" applyProtection="1">
      <alignment horizontal="left" wrapText="1"/>
      <protection locked="0"/>
    </xf>
    <xf numFmtId="0" fontId="4" fillId="0" borderId="7" xfId="0" applyFont="1" applyBorder="1" applyAlignment="1" applyProtection="1">
      <alignment horizontal="right" vertical="center" wrapText="1"/>
      <protection locked="0"/>
    </xf>
    <xf numFmtId="0" fontId="1" fillId="2" borderId="7" xfId="0" applyFont="1" applyFill="1" applyBorder="1" applyProtection="1">
      <protection locked="0"/>
    </xf>
    <xf numFmtId="0" fontId="2" fillId="0" borderId="7" xfId="0" applyFont="1" applyBorder="1" applyAlignment="1" applyProtection="1">
      <alignment horizontal="center"/>
      <protection locked="0"/>
    </xf>
    <xf numFmtId="1" fontId="1" fillId="0" borderId="7" xfId="0" applyNumberFormat="1" applyFont="1" applyBorder="1" applyAlignment="1" applyProtection="1">
      <alignment horizontal="center"/>
      <protection locked="0"/>
    </xf>
    <xf numFmtId="1" fontId="2" fillId="0" borderId="7" xfId="0" applyNumberFormat="1" applyFont="1" applyBorder="1" applyAlignment="1" applyProtection="1">
      <alignment horizontal="center"/>
      <protection locked="0"/>
    </xf>
    <xf numFmtId="0" fontId="15" fillId="12" borderId="7" xfId="0" applyFont="1" applyFill="1" applyBorder="1" applyAlignment="1" applyProtection="1">
      <alignment horizontal="left" vertical="center" wrapText="1"/>
      <protection locked="0"/>
    </xf>
    <xf numFmtId="0" fontId="1" fillId="12" borderId="9" xfId="0" applyFont="1" applyFill="1" applyBorder="1" applyProtection="1">
      <protection locked="0"/>
    </xf>
    <xf numFmtId="0" fontId="1" fillId="12" borderId="9" xfId="0" applyFont="1" applyFill="1" applyBorder="1" applyAlignment="1" applyProtection="1">
      <alignment horizontal="left"/>
      <protection locked="0"/>
    </xf>
    <xf numFmtId="0" fontId="2" fillId="0" borderId="19" xfId="0" applyFont="1" applyBorder="1" applyAlignment="1" applyProtection="1">
      <alignment horizontal="center" vertical="center" wrapText="1"/>
      <protection locked="0"/>
    </xf>
    <xf numFmtId="0" fontId="2" fillId="0" borderId="0" xfId="0" applyFont="1" applyAlignment="1" applyProtection="1">
      <alignment horizontal="center" vertical="center"/>
      <protection locked="0"/>
    </xf>
    <xf numFmtId="0" fontId="1" fillId="0" borderId="11" xfId="0" applyFont="1" applyBorder="1" applyAlignment="1" applyProtection="1">
      <alignment horizontal="center" vertical="center"/>
      <protection locked="0"/>
    </xf>
    <xf numFmtId="0" fontId="1" fillId="0" borderId="7" xfId="0" applyFont="1" applyBorder="1" applyAlignment="1" applyProtection="1">
      <alignment horizontal="center"/>
      <protection locked="0"/>
    </xf>
    <xf numFmtId="0" fontId="1" fillId="8" borderId="18" xfId="0" applyFont="1" applyFill="1" applyBorder="1" applyProtection="1">
      <protection locked="0"/>
    </xf>
    <xf numFmtId="0" fontId="1" fillId="4" borderId="18" xfId="0" applyFont="1" applyFill="1" applyBorder="1" applyAlignment="1" applyProtection="1">
      <alignment horizontal="center"/>
      <protection locked="0"/>
    </xf>
    <xf numFmtId="0" fontId="1" fillId="3" borderId="0" xfId="0" applyFont="1" applyFill="1" applyAlignment="1" applyProtection="1">
      <alignment horizontal="center"/>
      <protection locked="0"/>
    </xf>
    <xf numFmtId="1" fontId="3" fillId="0" borderId="18" xfId="0" applyNumberFormat="1" applyFont="1" applyBorder="1" applyAlignment="1" applyProtection="1">
      <alignment horizontal="left" wrapText="1"/>
      <protection locked="0"/>
    </xf>
    <xf numFmtId="0" fontId="1" fillId="8" borderId="10" xfId="0" applyFont="1" applyFill="1" applyBorder="1" applyProtection="1">
      <protection locked="0"/>
    </xf>
    <xf numFmtId="0" fontId="1" fillId="8" borderId="20" xfId="0" applyFont="1" applyFill="1" applyBorder="1" applyProtection="1">
      <protection locked="0"/>
    </xf>
    <xf numFmtId="0" fontId="1" fillId="4" borderId="20" xfId="0" applyFont="1" applyFill="1" applyBorder="1" applyAlignment="1" applyProtection="1">
      <alignment horizontal="center"/>
      <protection locked="0"/>
    </xf>
    <xf numFmtId="1" fontId="3" fillId="0" borderId="20" xfId="0" applyNumberFormat="1" applyFont="1" applyBorder="1" applyAlignment="1" applyProtection="1">
      <alignment horizontal="left" wrapText="1"/>
      <protection locked="0"/>
    </xf>
    <xf numFmtId="0" fontId="1" fillId="8" borderId="12" xfId="0" applyFont="1" applyFill="1" applyBorder="1" applyProtection="1">
      <protection locked="0"/>
    </xf>
    <xf numFmtId="0" fontId="1" fillId="8" borderId="7" xfId="0" applyFont="1" applyFill="1" applyBorder="1" applyAlignment="1" applyProtection="1">
      <alignment horizontal="center"/>
      <protection locked="0"/>
    </xf>
    <xf numFmtId="0" fontId="1" fillId="8" borderId="11" xfId="0" applyFont="1" applyFill="1" applyBorder="1" applyProtection="1">
      <protection locked="0"/>
    </xf>
    <xf numFmtId="0" fontId="1" fillId="4" borderId="19" xfId="0" applyFont="1" applyFill="1" applyBorder="1" applyAlignment="1" applyProtection="1">
      <alignment horizontal="center"/>
      <protection locked="0"/>
    </xf>
    <xf numFmtId="0" fontId="1" fillId="0" borderId="7" xfId="0" applyFont="1" applyBorder="1" applyAlignment="1" applyProtection="1">
      <alignment horizontal="right" vertical="center" wrapText="1"/>
      <protection locked="0"/>
    </xf>
    <xf numFmtId="0" fontId="1" fillId="2" borderId="7" xfId="0" applyFont="1" applyFill="1" applyBorder="1" applyAlignment="1" applyProtection="1">
      <alignment horizontal="right" vertical="center" wrapText="1"/>
      <protection locked="0"/>
    </xf>
    <xf numFmtId="0" fontId="2" fillId="0" borderId="7" xfId="0"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 fontId="2" fillId="0" borderId="7" xfId="0" applyNumberFormat="1" applyFont="1" applyBorder="1" applyAlignment="1" applyProtection="1">
      <alignment horizontal="center" vertical="center" wrapText="1"/>
      <protection locked="0"/>
    </xf>
    <xf numFmtId="0" fontId="1" fillId="2" borderId="7" xfId="0" applyFont="1" applyFill="1" applyBorder="1" applyAlignment="1" applyProtection="1">
      <alignment vertical="center"/>
      <protection locked="0"/>
    </xf>
    <xf numFmtId="0" fontId="0" fillId="0" borderId="0" xfId="0" applyAlignment="1">
      <alignment horizontal="center"/>
    </xf>
    <xf numFmtId="0" fontId="6" fillId="0" borderId="0" xfId="0" applyFont="1"/>
    <xf numFmtId="0" fontId="5" fillId="0" borderId="0" xfId="0" applyFont="1"/>
    <xf numFmtId="0" fontId="1" fillId="0" borderId="0" xfId="0" applyFont="1"/>
    <xf numFmtId="0" fontId="9" fillId="0" borderId="1" xfId="0" applyFont="1" applyBorder="1" applyAlignment="1">
      <alignment vertical="center"/>
    </xf>
    <xf numFmtId="0" fontId="0" fillId="2" borderId="16" xfId="0" applyFill="1" applyBorder="1" applyAlignment="1">
      <alignment horizontal="center"/>
    </xf>
    <xf numFmtId="0" fontId="12" fillId="0" borderId="1" xfId="0" applyFont="1" applyBorder="1" applyAlignment="1">
      <alignment vertical="center"/>
    </xf>
    <xf numFmtId="0" fontId="13" fillId="0" borderId="1" xfId="0" applyFont="1" applyBorder="1" applyAlignment="1">
      <alignment vertical="center"/>
    </xf>
    <xf numFmtId="0" fontId="11" fillId="0" borderId="1" xfId="0" applyFont="1" applyBorder="1" applyAlignment="1">
      <alignment vertical="center"/>
    </xf>
    <xf numFmtId="0" fontId="10" fillId="0" borderId="1" xfId="0" applyFont="1" applyBorder="1" applyAlignment="1">
      <alignment vertical="center"/>
    </xf>
    <xf numFmtId="0" fontId="0" fillId="0" borderId="1" xfId="0" applyBorder="1"/>
    <xf numFmtId="0" fontId="14" fillId="0" borderId="1" xfId="0" applyFont="1" applyBorder="1" applyAlignment="1">
      <alignment vertical="center"/>
    </xf>
    <xf numFmtId="0" fontId="13"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0" fillId="0" borderId="0" xfId="0" applyAlignment="1">
      <alignment horizontal="center" vertical="center"/>
    </xf>
    <xf numFmtId="0" fontId="1" fillId="6" borderId="15" xfId="0" applyFont="1" applyFill="1" applyBorder="1" applyAlignment="1">
      <alignment horizontal="left" vertical="center"/>
    </xf>
    <xf numFmtId="0" fontId="0" fillId="0" borderId="0" xfId="0" applyAlignment="1">
      <alignment vertical="center"/>
    </xf>
    <xf numFmtId="0" fontId="1" fillId="5" borderId="15" xfId="0" applyFont="1" applyFill="1" applyBorder="1" applyAlignment="1">
      <alignment horizontal="left" vertical="center"/>
    </xf>
    <xf numFmtId="0" fontId="1" fillId="7" borderId="15" xfId="0" applyFont="1" applyFill="1" applyBorder="1" applyAlignment="1">
      <alignment horizontal="left" vertical="center"/>
    </xf>
    <xf numFmtId="0" fontId="0" fillId="0" borderId="0" xfId="0" applyAlignment="1">
      <alignment horizontal="left"/>
    </xf>
    <xf numFmtId="0" fontId="0" fillId="0" borderId="0" xfId="0" applyAlignment="1">
      <alignment horizontal="left" vertical="center"/>
    </xf>
    <xf numFmtId="0" fontId="2" fillId="0" borderId="11" xfId="0" applyFont="1" applyBorder="1" applyAlignment="1" applyProtection="1">
      <alignment horizontal="center" vertical="center"/>
      <protection locked="0"/>
    </xf>
    <xf numFmtId="0" fontId="3" fillId="0" borderId="19" xfId="0" applyFont="1" applyBorder="1" applyAlignment="1">
      <alignment vertical="center" wrapText="1"/>
    </xf>
    <xf numFmtId="0" fontId="3" fillId="0" borderId="19" xfId="0" applyFont="1" applyBorder="1" applyAlignment="1">
      <alignment wrapText="1"/>
    </xf>
    <xf numFmtId="1" fontId="19" fillId="0" borderId="19" xfId="0" applyNumberFormat="1" applyFont="1" applyBorder="1" applyAlignment="1" applyProtection="1">
      <alignment horizontal="left" wrapText="1"/>
      <protection locked="0"/>
    </xf>
    <xf numFmtId="0" fontId="5" fillId="0" borderId="3" xfId="0" applyFont="1" applyBorder="1" applyAlignment="1" applyProtection="1">
      <alignment horizontal="left"/>
      <protection locked="0"/>
    </xf>
    <xf numFmtId="0" fontId="8" fillId="0" borderId="17" xfId="0" applyFont="1" applyBorder="1" applyAlignment="1" applyProtection="1">
      <alignment horizontal="left"/>
      <protection locked="0"/>
    </xf>
    <xf numFmtId="0" fontId="6" fillId="0" borderId="21" xfId="0" applyFont="1" applyBorder="1" applyAlignment="1" applyProtection="1">
      <alignment horizontal="center"/>
      <protection locked="0"/>
    </xf>
    <xf numFmtId="0" fontId="6" fillId="0" borderId="4" xfId="0" applyFont="1" applyBorder="1" applyAlignment="1" applyProtection="1">
      <alignment horizontal="center"/>
      <protection locked="0"/>
    </xf>
    <xf numFmtId="0" fontId="2" fillId="13" borderId="31" xfId="0" applyFont="1" applyFill="1" applyBorder="1" applyAlignment="1" applyProtection="1">
      <alignment horizontal="center" vertical="center"/>
      <protection locked="0"/>
    </xf>
    <xf numFmtId="0" fontId="2" fillId="13" borderId="32" xfId="0" applyFont="1" applyFill="1" applyBorder="1" applyAlignment="1" applyProtection="1">
      <alignment horizontal="center" vertical="center"/>
      <protection locked="0"/>
    </xf>
    <xf numFmtId="0" fontId="7" fillId="4" borderId="29" xfId="0" applyFont="1" applyFill="1" applyBorder="1" applyAlignment="1" applyProtection="1">
      <alignment horizontal="center"/>
      <protection locked="0"/>
    </xf>
    <xf numFmtId="0" fontId="1" fillId="4" borderId="0" xfId="0" applyFont="1" applyFill="1" applyAlignment="1" applyProtection="1">
      <alignment horizontal="center"/>
      <protection locked="0"/>
    </xf>
    <xf numFmtId="0" fontId="1" fillId="0" borderId="7" xfId="0" applyFont="1" applyBorder="1" applyAlignment="1" applyProtection="1">
      <alignment horizontal="right" vertical="center" wrapText="1"/>
      <protection locked="0"/>
    </xf>
    <xf numFmtId="0" fontId="15" fillId="10" borderId="8" xfId="0" applyFont="1" applyFill="1" applyBorder="1" applyAlignment="1" applyProtection="1">
      <alignment horizontal="left" vertical="center" wrapText="1"/>
      <protection locked="0"/>
    </xf>
    <xf numFmtId="0" fontId="17" fillId="10" borderId="9" xfId="0" applyFont="1" applyFill="1" applyBorder="1" applyAlignment="1" applyProtection="1">
      <alignment horizontal="left" vertical="center" wrapText="1"/>
      <protection locked="0"/>
    </xf>
    <xf numFmtId="0" fontId="15" fillId="11" borderId="8" xfId="0" applyFont="1" applyFill="1" applyBorder="1" applyAlignment="1" applyProtection="1">
      <alignment horizontal="left" vertical="center" wrapText="1"/>
      <protection locked="0"/>
    </xf>
    <xf numFmtId="0" fontId="16" fillId="11" borderId="9" xfId="0" applyFont="1" applyFill="1" applyBorder="1" applyAlignment="1" applyProtection="1">
      <alignment horizontal="left" vertical="center" wrapText="1"/>
      <protection locked="0"/>
    </xf>
    <xf numFmtId="0" fontId="1" fillId="3" borderId="6" xfId="0" applyFont="1" applyFill="1" applyBorder="1" applyAlignment="1" applyProtection="1">
      <alignment horizontal="center"/>
      <protection locked="0"/>
    </xf>
    <xf numFmtId="0" fontId="1" fillId="3" borderId="23"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colors>
    <mruColors>
      <color rgb="FFCFAFE7"/>
      <color rgb="FFA6F4F8"/>
      <color rgb="FFBEF7FA"/>
      <color rgb="FFD8BEEC"/>
      <color rgb="FFEDE2F6"/>
      <color rgb="FF9B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7A1FA-04C6-44A9-921C-A125681378F2}">
  <sheetPr>
    <pageSetUpPr fitToPage="1"/>
  </sheetPr>
  <dimension ref="A1:H109"/>
  <sheetViews>
    <sheetView tabSelected="1" topLeftCell="A10" zoomScale="70" zoomScaleNormal="70" workbookViewId="0">
      <selection activeCell="F12" sqref="F12"/>
    </sheetView>
  </sheetViews>
  <sheetFormatPr defaultRowHeight="20.100000000000001" customHeight="1"/>
  <cols>
    <col min="1" max="1" width="3.42578125" style="66" bestFit="1" customWidth="1"/>
    <col min="2" max="2" width="55.140625" customWidth="1"/>
    <col min="3" max="3" width="5.85546875" customWidth="1"/>
    <col min="4" max="4" width="9.5703125" bestFit="1" customWidth="1"/>
    <col min="5" max="5" width="2.5703125" bestFit="1" customWidth="1"/>
    <col min="6" max="6" width="33.5703125" customWidth="1"/>
    <col min="7" max="7" width="5.85546875" customWidth="1"/>
    <col min="8" max="8" width="37.5703125" bestFit="1" customWidth="1"/>
    <col min="9" max="9" width="40" customWidth="1"/>
  </cols>
  <sheetData>
    <row r="1" spans="1:8" ht="18">
      <c r="B1" s="92" t="s">
        <v>0</v>
      </c>
      <c r="C1" s="94" t="s">
        <v>1</v>
      </c>
      <c r="D1" s="95"/>
      <c r="E1" s="95"/>
      <c r="F1" s="95"/>
      <c r="G1" s="95"/>
      <c r="H1" s="67"/>
    </row>
    <row r="2" spans="1:8" ht="15.75">
      <c r="B2" s="93"/>
      <c r="C2" s="98" t="s">
        <v>2</v>
      </c>
      <c r="D2" s="99"/>
      <c r="E2" s="99"/>
      <c r="F2" s="99"/>
      <c r="G2" s="99"/>
      <c r="H2" s="68"/>
    </row>
    <row r="3" spans="1:8" ht="15.75">
      <c r="B3" s="1"/>
      <c r="C3" s="96" t="s">
        <v>3</v>
      </c>
      <c r="D3" s="97"/>
      <c r="E3" s="97"/>
      <c r="F3" s="97"/>
      <c r="G3" s="97"/>
      <c r="H3" s="69"/>
    </row>
    <row r="4" spans="1:8" ht="15.75">
      <c r="B4" s="1"/>
      <c r="C4" s="2"/>
      <c r="D4" s="3"/>
      <c r="E4" s="105"/>
      <c r="F4" s="4" t="s">
        <v>4</v>
      </c>
      <c r="G4" s="5"/>
      <c r="H4" s="69"/>
    </row>
    <row r="5" spans="1:8" ht="15.75">
      <c r="B5" s="1"/>
      <c r="C5" s="6"/>
      <c r="D5" s="7"/>
      <c r="E5" s="105"/>
      <c r="F5" s="8" t="s">
        <v>5</v>
      </c>
      <c r="G5" s="9"/>
      <c r="H5" s="69"/>
    </row>
    <row r="6" spans="1:8" ht="16.5" customHeight="1">
      <c r="B6" s="1"/>
      <c r="C6" s="10"/>
      <c r="D6" s="11"/>
      <c r="E6" s="106"/>
      <c r="F6" s="12"/>
      <c r="G6" s="13"/>
      <c r="H6" s="69"/>
    </row>
    <row r="7" spans="1:8" ht="21" customHeight="1">
      <c r="B7" s="14" t="s">
        <v>6</v>
      </c>
      <c r="C7" s="15"/>
      <c r="D7" s="15"/>
      <c r="E7" s="15"/>
      <c r="F7" s="15"/>
      <c r="G7" s="15"/>
      <c r="H7" s="70"/>
    </row>
    <row r="8" spans="1:8" ht="15.75">
      <c r="A8" s="71">
        <v>1</v>
      </c>
      <c r="B8" s="16" t="s">
        <v>7</v>
      </c>
      <c r="C8" s="17">
        <v>1</v>
      </c>
      <c r="D8" s="18">
        <v>1</v>
      </c>
      <c r="E8" s="19"/>
      <c r="F8" s="20"/>
      <c r="G8" s="21">
        <v>1</v>
      </c>
      <c r="H8" s="72"/>
    </row>
    <row r="9" spans="1:8" ht="15.75">
      <c r="A9" s="71">
        <v>2</v>
      </c>
      <c r="B9" s="23" t="s">
        <v>8</v>
      </c>
      <c r="C9" s="24">
        <v>1</v>
      </c>
      <c r="D9" s="25">
        <v>1</v>
      </c>
      <c r="E9" s="19"/>
      <c r="F9" s="26"/>
      <c r="G9" s="27">
        <v>1</v>
      </c>
      <c r="H9" s="73"/>
    </row>
    <row r="10" spans="1:8" ht="15.75">
      <c r="A10" s="71">
        <v>3</v>
      </c>
      <c r="B10" s="23" t="s">
        <v>9</v>
      </c>
      <c r="C10" s="24">
        <v>1</v>
      </c>
      <c r="D10" s="25">
        <v>1</v>
      </c>
      <c r="E10" s="19"/>
      <c r="F10" s="26"/>
      <c r="G10" s="27">
        <v>1</v>
      </c>
      <c r="H10" s="74"/>
    </row>
    <row r="11" spans="1:8" ht="33.75">
      <c r="A11" s="71">
        <v>4</v>
      </c>
      <c r="B11" s="23" t="s">
        <v>10</v>
      </c>
      <c r="C11" s="24">
        <v>1</v>
      </c>
      <c r="D11" s="25">
        <v>1</v>
      </c>
      <c r="E11" s="19"/>
      <c r="F11" s="26" t="s">
        <v>11</v>
      </c>
      <c r="G11" s="27">
        <v>1</v>
      </c>
      <c r="H11" s="73"/>
    </row>
    <row r="12" spans="1:8" ht="100.5">
      <c r="A12" s="71">
        <v>5</v>
      </c>
      <c r="B12" s="23" t="s">
        <v>12</v>
      </c>
      <c r="C12" s="24">
        <v>1</v>
      </c>
      <c r="D12" s="25">
        <v>1</v>
      </c>
      <c r="E12" s="19"/>
      <c r="F12" s="89" t="s">
        <v>13</v>
      </c>
      <c r="G12" s="27">
        <v>1</v>
      </c>
      <c r="H12" s="74"/>
    </row>
    <row r="13" spans="1:8" ht="268.5">
      <c r="A13" s="71">
        <v>6</v>
      </c>
      <c r="B13" s="28" t="s">
        <v>14</v>
      </c>
      <c r="C13" s="29">
        <v>2</v>
      </c>
      <c r="D13" s="25">
        <v>2</v>
      </c>
      <c r="E13" s="19"/>
      <c r="F13" s="90" t="s">
        <v>15</v>
      </c>
      <c r="G13" s="30">
        <v>2</v>
      </c>
      <c r="H13" s="73"/>
    </row>
    <row r="14" spans="1:8" ht="151.5">
      <c r="A14" s="71">
        <v>7</v>
      </c>
      <c r="B14" s="23" t="s">
        <v>16</v>
      </c>
      <c r="C14" s="24">
        <v>1</v>
      </c>
      <c r="D14" s="25">
        <v>1</v>
      </c>
      <c r="E14" s="19"/>
      <c r="F14" s="26" t="s">
        <v>17</v>
      </c>
      <c r="G14" s="31">
        <v>1</v>
      </c>
      <c r="H14" s="72"/>
    </row>
    <row r="15" spans="1:8" ht="15.75">
      <c r="A15" s="71">
        <v>8</v>
      </c>
      <c r="B15" s="23" t="s">
        <v>18</v>
      </c>
      <c r="C15" s="24">
        <v>1</v>
      </c>
      <c r="D15" s="25">
        <v>1</v>
      </c>
      <c r="E15" s="19"/>
      <c r="F15" s="89"/>
      <c r="G15" s="31">
        <v>1</v>
      </c>
      <c r="H15" s="73"/>
    </row>
    <row r="16" spans="1:8" ht="15.75">
      <c r="A16" s="71">
        <v>9</v>
      </c>
      <c r="B16" s="32" t="s">
        <v>19</v>
      </c>
      <c r="C16" s="33">
        <v>1</v>
      </c>
      <c r="D16" s="34">
        <v>1</v>
      </c>
      <c r="E16" s="19"/>
      <c r="F16" s="35"/>
      <c r="G16" s="31">
        <v>1</v>
      </c>
      <c r="H16" s="75"/>
    </row>
    <row r="17" spans="1:8" ht="15.75">
      <c r="B17" s="36" t="s">
        <v>20</v>
      </c>
      <c r="C17" s="37"/>
      <c r="D17" s="38">
        <f>SUM(D8:D16)</f>
        <v>10</v>
      </c>
      <c r="E17" s="39">
        <v>4</v>
      </c>
      <c r="F17" s="40">
        <f>D17*E17</f>
        <v>40</v>
      </c>
      <c r="G17" s="37"/>
      <c r="H17" s="76"/>
    </row>
    <row r="18" spans="1:8" ht="21" customHeight="1">
      <c r="B18" s="41" t="s">
        <v>21</v>
      </c>
      <c r="C18" s="42"/>
      <c r="D18" s="42"/>
      <c r="E18" s="42"/>
      <c r="F18" s="43"/>
      <c r="G18" s="42"/>
      <c r="H18" s="77"/>
    </row>
    <row r="19" spans="1:8" ht="15.75">
      <c r="A19" s="71">
        <v>10</v>
      </c>
      <c r="B19" s="16" t="s">
        <v>22</v>
      </c>
      <c r="C19" s="17">
        <v>1</v>
      </c>
      <c r="D19" s="18">
        <v>1</v>
      </c>
      <c r="E19" s="22"/>
      <c r="F19" s="20"/>
      <c r="G19" s="21">
        <v>1</v>
      </c>
      <c r="H19" s="78"/>
    </row>
    <row r="20" spans="1:8" ht="83.25">
      <c r="A20" s="71">
        <v>11</v>
      </c>
      <c r="B20" s="44" t="s">
        <v>23</v>
      </c>
      <c r="C20" s="29">
        <v>4</v>
      </c>
      <c r="D20" s="25">
        <v>4</v>
      </c>
      <c r="E20" s="22"/>
      <c r="F20" s="26" t="s">
        <v>24</v>
      </c>
      <c r="G20" s="45">
        <v>4</v>
      </c>
      <c r="H20" s="79"/>
    </row>
    <row r="21" spans="1:8" ht="151.5">
      <c r="A21" s="71">
        <v>12</v>
      </c>
      <c r="B21" s="23" t="s">
        <v>25</v>
      </c>
      <c r="C21" s="24">
        <v>1</v>
      </c>
      <c r="D21" s="25">
        <v>1</v>
      </c>
      <c r="E21" s="22"/>
      <c r="F21" s="26" t="s">
        <v>26</v>
      </c>
      <c r="G21" s="46">
        <v>1</v>
      </c>
      <c r="H21" s="79"/>
    </row>
    <row r="22" spans="1:8" ht="409.6">
      <c r="A22" s="71">
        <v>13</v>
      </c>
      <c r="B22" s="23" t="s">
        <v>27</v>
      </c>
      <c r="C22" s="24">
        <v>1</v>
      </c>
      <c r="D22" s="25">
        <v>1</v>
      </c>
      <c r="E22" s="22"/>
      <c r="F22" s="26" t="s">
        <v>28</v>
      </c>
      <c r="G22" s="46">
        <v>1</v>
      </c>
      <c r="H22" s="79"/>
    </row>
    <row r="23" spans="1:8" ht="168">
      <c r="A23" s="71">
        <v>14</v>
      </c>
      <c r="B23" s="44" t="s">
        <v>29</v>
      </c>
      <c r="C23" s="29">
        <v>2</v>
      </c>
      <c r="D23" s="25">
        <v>2</v>
      </c>
      <c r="E23" s="22"/>
      <c r="F23" s="26" t="s">
        <v>30</v>
      </c>
      <c r="G23" s="88">
        <v>2</v>
      </c>
      <c r="H23" s="79"/>
    </row>
    <row r="24" spans="1:8" ht="50.25">
      <c r="A24" s="71">
        <v>15</v>
      </c>
      <c r="B24" s="23" t="s">
        <v>31</v>
      </c>
      <c r="C24" s="24">
        <v>1</v>
      </c>
      <c r="D24" s="25">
        <v>1</v>
      </c>
      <c r="E24" s="22"/>
      <c r="F24" s="26" t="s">
        <v>32</v>
      </c>
      <c r="G24" s="46">
        <v>1</v>
      </c>
      <c r="H24" s="80"/>
    </row>
    <row r="25" spans="1:8" ht="15.75">
      <c r="B25" s="36" t="s">
        <v>33</v>
      </c>
      <c r="C25" s="37"/>
      <c r="D25" s="38">
        <f>SUM(D19:D24)</f>
        <v>10</v>
      </c>
      <c r="E25" s="47">
        <v>4</v>
      </c>
      <c r="F25" s="40">
        <f>D25*E25</f>
        <v>40</v>
      </c>
      <c r="G25" s="37"/>
    </row>
    <row r="26" spans="1:8" ht="15.75">
      <c r="B26" s="101" t="s">
        <v>34</v>
      </c>
      <c r="C26" s="102"/>
      <c r="D26" s="102"/>
      <c r="E26" s="102"/>
      <c r="F26" s="102"/>
      <c r="G26" s="102"/>
    </row>
    <row r="27" spans="1:8" ht="21" customHeight="1">
      <c r="A27" s="71">
        <v>16</v>
      </c>
      <c r="B27" s="16" t="s">
        <v>35</v>
      </c>
      <c r="C27" s="48">
        <v>1</v>
      </c>
      <c r="D27" s="49">
        <v>1</v>
      </c>
      <c r="E27" s="50"/>
      <c r="F27" s="51"/>
      <c r="G27" s="52">
        <v>1</v>
      </c>
    </row>
    <row r="28" spans="1:8" ht="15.75">
      <c r="A28" s="71">
        <v>17</v>
      </c>
      <c r="B28" s="32" t="s">
        <v>36</v>
      </c>
      <c r="C28" s="53">
        <v>1</v>
      </c>
      <c r="D28" s="54">
        <v>1</v>
      </c>
      <c r="E28" s="50"/>
      <c r="F28" s="55"/>
      <c r="G28" s="56">
        <v>1</v>
      </c>
    </row>
    <row r="29" spans="1:8" ht="15.75">
      <c r="B29" s="36" t="s">
        <v>37</v>
      </c>
      <c r="C29" s="37"/>
      <c r="D29" s="38">
        <f>SUM(D27:D28)</f>
        <v>2</v>
      </c>
      <c r="E29" s="57">
        <v>4</v>
      </c>
      <c r="F29" s="40">
        <f>D29*E29</f>
        <v>8</v>
      </c>
      <c r="G29" s="37"/>
    </row>
    <row r="30" spans="1:8" ht="15.75">
      <c r="B30" s="103" t="s">
        <v>38</v>
      </c>
      <c r="C30" s="104"/>
      <c r="D30" s="104"/>
      <c r="E30" s="104"/>
      <c r="F30" s="104"/>
      <c r="G30" s="104"/>
    </row>
    <row r="31" spans="1:8" ht="16.5">
      <c r="A31" s="71">
        <v>18</v>
      </c>
      <c r="B31" s="16" t="s">
        <v>39</v>
      </c>
      <c r="C31" s="52">
        <v>1</v>
      </c>
      <c r="D31" s="49">
        <v>1</v>
      </c>
      <c r="E31" s="50"/>
      <c r="F31" s="51" t="s">
        <v>40</v>
      </c>
      <c r="G31" s="52">
        <v>1</v>
      </c>
    </row>
    <row r="32" spans="1:8" ht="50.25">
      <c r="A32" s="71">
        <v>19</v>
      </c>
      <c r="B32" s="23" t="s">
        <v>41</v>
      </c>
      <c r="C32" s="58">
        <v>1</v>
      </c>
      <c r="D32" s="59">
        <v>1</v>
      </c>
      <c r="E32" s="50"/>
      <c r="F32" s="91" t="s">
        <v>42</v>
      </c>
      <c r="G32" s="58">
        <v>1</v>
      </c>
    </row>
    <row r="33" spans="1:8" ht="16.5">
      <c r="A33" s="71">
        <v>20</v>
      </c>
      <c r="B33" s="32" t="s">
        <v>43</v>
      </c>
      <c r="C33" s="56">
        <v>1</v>
      </c>
      <c r="D33" s="54">
        <v>1</v>
      </c>
      <c r="E33" s="50"/>
      <c r="F33" s="55" t="s">
        <v>44</v>
      </c>
      <c r="G33" s="56">
        <v>1</v>
      </c>
    </row>
    <row r="34" spans="1:8" ht="15.75">
      <c r="B34" s="36" t="s">
        <v>38</v>
      </c>
      <c r="C34" s="37"/>
      <c r="D34" s="38">
        <f>SUM(D31:D33)</f>
        <v>3</v>
      </c>
      <c r="E34" s="47">
        <v>4</v>
      </c>
      <c r="F34" s="40">
        <f>D34*E34</f>
        <v>12</v>
      </c>
      <c r="G34" s="37"/>
    </row>
    <row r="35" spans="1:8" ht="15.75">
      <c r="A35" s="81"/>
      <c r="B35" s="60" t="s">
        <v>45</v>
      </c>
      <c r="C35" s="61"/>
      <c r="D35" s="62">
        <f>D17+D25+D29+D34</f>
        <v>25</v>
      </c>
      <c r="E35" s="63">
        <v>4</v>
      </c>
      <c r="F35" s="64">
        <f>D35*E35</f>
        <v>100</v>
      </c>
      <c r="G35" s="65"/>
      <c r="H35" s="82" t="s">
        <v>46</v>
      </c>
    </row>
    <row r="36" spans="1:8" s="83" customFormat="1" ht="15">
      <c r="A36" s="66"/>
      <c r="B36" s="100" t="s">
        <v>47</v>
      </c>
      <c r="C36" s="100"/>
      <c r="D36" s="100"/>
      <c r="E36" s="100"/>
      <c r="F36" s="100"/>
      <c r="G36" s="100"/>
      <c r="H36" s="84" t="s">
        <v>48</v>
      </c>
    </row>
    <row r="37" spans="1:8" ht="15">
      <c r="B37" s="100"/>
      <c r="C37" s="100"/>
      <c r="D37" s="100"/>
      <c r="E37" s="100"/>
      <c r="F37" s="100"/>
      <c r="G37" s="100"/>
      <c r="H37" s="85" t="s">
        <v>49</v>
      </c>
    </row>
    <row r="38" spans="1:8" ht="15">
      <c r="B38" s="86"/>
      <c r="C38" s="86"/>
      <c r="D38" s="87"/>
      <c r="E38" s="87"/>
      <c r="F38" s="87"/>
      <c r="G38" s="86"/>
      <c r="H38" s="86"/>
    </row>
    <row r="39" spans="1:8" ht="15">
      <c r="B39" s="86"/>
      <c r="C39" s="86"/>
      <c r="D39" s="87"/>
      <c r="E39" s="87"/>
      <c r="F39" s="87"/>
      <c r="G39" s="86"/>
      <c r="H39" s="86"/>
    </row>
    <row r="40" spans="1:8" ht="15">
      <c r="B40" s="86"/>
      <c r="C40" s="86"/>
      <c r="D40" s="87"/>
      <c r="E40" s="87"/>
      <c r="F40" s="87"/>
      <c r="G40" s="86"/>
      <c r="H40" s="86"/>
    </row>
    <row r="41" spans="1:8" ht="15">
      <c r="B41" s="86"/>
      <c r="C41" s="86"/>
      <c r="D41" s="87"/>
      <c r="E41" s="87"/>
      <c r="F41" s="87"/>
      <c r="G41" s="86"/>
      <c r="H41" s="86"/>
    </row>
    <row r="42" spans="1:8" ht="15">
      <c r="B42" s="86"/>
      <c r="C42" s="86"/>
      <c r="D42" s="87"/>
      <c r="E42" s="87"/>
      <c r="F42" s="87"/>
      <c r="G42" s="86"/>
      <c r="H42" s="86"/>
    </row>
    <row r="43" spans="1:8" ht="15">
      <c r="B43" s="86"/>
      <c r="C43" s="86"/>
      <c r="D43" s="87"/>
      <c r="E43" s="87"/>
      <c r="F43" s="87"/>
      <c r="G43" s="86"/>
      <c r="H43" s="86"/>
    </row>
    <row r="44" spans="1:8" ht="15">
      <c r="B44" s="86"/>
      <c r="C44" s="86"/>
      <c r="D44" s="87"/>
      <c r="E44" s="87"/>
      <c r="F44" s="87"/>
      <c r="G44" s="86"/>
      <c r="H44" s="86"/>
    </row>
    <row r="45" spans="1:8" ht="15">
      <c r="B45" s="86"/>
      <c r="C45" s="86"/>
      <c r="D45" s="87"/>
      <c r="E45" s="87"/>
      <c r="F45" s="87"/>
      <c r="G45" s="86"/>
      <c r="H45" s="86"/>
    </row>
    <row r="46" spans="1:8" ht="15">
      <c r="B46" s="86"/>
      <c r="C46" s="86"/>
      <c r="D46" s="87"/>
      <c r="E46" s="87"/>
      <c r="F46" s="87"/>
      <c r="G46" s="86"/>
      <c r="H46" s="86"/>
    </row>
    <row r="47" spans="1:8" ht="15">
      <c r="B47" s="86"/>
      <c r="C47" s="86"/>
      <c r="D47" s="87"/>
      <c r="E47" s="87"/>
      <c r="F47" s="87"/>
      <c r="G47" s="86"/>
      <c r="H47" s="86"/>
    </row>
    <row r="48" spans="1:8" ht="15">
      <c r="B48" s="86"/>
      <c r="C48" s="86"/>
      <c r="D48" s="87"/>
      <c r="E48" s="87"/>
      <c r="F48" s="87"/>
      <c r="G48" s="86"/>
      <c r="H48" s="86"/>
    </row>
    <row r="49" spans="2:8" ht="15">
      <c r="B49" s="86"/>
      <c r="C49" s="86"/>
      <c r="D49" s="86"/>
      <c r="E49" s="86"/>
      <c r="F49" s="86"/>
      <c r="G49" s="86"/>
      <c r="H49" s="86"/>
    </row>
    <row r="50" spans="2:8" ht="15">
      <c r="B50" s="86"/>
      <c r="C50" s="86"/>
      <c r="D50" s="86"/>
      <c r="E50" s="86"/>
      <c r="F50" s="86"/>
      <c r="G50" s="86"/>
      <c r="H50" s="86"/>
    </row>
    <row r="51" spans="2:8" ht="15">
      <c r="B51" s="86"/>
      <c r="C51" s="86"/>
      <c r="D51" s="86"/>
      <c r="E51" s="86"/>
      <c r="F51" s="86"/>
      <c r="G51" s="86"/>
      <c r="H51" s="86"/>
    </row>
    <row r="52" spans="2:8" ht="15">
      <c r="B52" s="86"/>
      <c r="C52" s="86"/>
      <c r="D52" s="86"/>
      <c r="E52" s="86"/>
      <c r="F52" s="86"/>
      <c r="G52" s="86"/>
      <c r="H52" s="86"/>
    </row>
    <row r="53" spans="2:8" ht="15">
      <c r="B53" s="86"/>
      <c r="C53" s="86"/>
      <c r="D53" s="86"/>
      <c r="E53" s="86"/>
      <c r="F53" s="86"/>
      <c r="G53" s="86"/>
      <c r="H53" s="86"/>
    </row>
    <row r="54" spans="2:8" ht="15">
      <c r="B54" s="86"/>
      <c r="C54" s="86"/>
      <c r="D54" s="86"/>
      <c r="E54" s="86"/>
      <c r="F54" s="86"/>
      <c r="G54" s="86"/>
      <c r="H54" s="86"/>
    </row>
    <row r="55" spans="2:8" ht="15">
      <c r="B55" s="86"/>
      <c r="C55" s="86"/>
      <c r="D55" s="86"/>
      <c r="E55" s="86"/>
      <c r="F55" s="86"/>
      <c r="G55" s="86"/>
      <c r="H55" s="86"/>
    </row>
    <row r="56" spans="2:8" ht="15">
      <c r="B56" s="86"/>
      <c r="C56" s="86"/>
      <c r="D56" s="86"/>
      <c r="E56" s="86"/>
      <c r="F56" s="86"/>
      <c r="G56" s="86"/>
      <c r="H56" s="86"/>
    </row>
    <row r="57" spans="2:8" ht="15">
      <c r="B57" s="86"/>
      <c r="C57" s="86"/>
      <c r="D57" s="86"/>
      <c r="E57" s="86"/>
      <c r="F57" s="86"/>
      <c r="G57" s="86"/>
      <c r="H57" s="86"/>
    </row>
    <row r="58" spans="2:8" ht="15">
      <c r="B58" s="86"/>
      <c r="C58" s="86"/>
      <c r="D58" s="86"/>
      <c r="E58" s="86"/>
      <c r="F58" s="86"/>
      <c r="G58" s="86"/>
      <c r="H58" s="86"/>
    </row>
    <row r="59" spans="2:8" ht="20.100000000000001" customHeight="1">
      <c r="B59" s="87"/>
      <c r="C59" s="86"/>
      <c r="D59" s="86"/>
      <c r="E59" s="86"/>
      <c r="F59" s="86"/>
      <c r="G59" s="86"/>
      <c r="H59" s="86"/>
    </row>
    <row r="60" spans="2:8" ht="20.100000000000001" customHeight="1">
      <c r="B60" s="86"/>
      <c r="C60" s="86"/>
      <c r="D60" s="86"/>
      <c r="E60" s="86"/>
      <c r="F60" s="86"/>
      <c r="G60" s="86"/>
      <c r="H60" s="86"/>
    </row>
    <row r="61" spans="2:8" ht="20.100000000000001" customHeight="1">
      <c r="B61" s="86"/>
      <c r="C61" s="86"/>
      <c r="D61" s="86"/>
      <c r="E61" s="86"/>
      <c r="F61" s="86"/>
      <c r="G61" s="86"/>
      <c r="H61" s="86"/>
    </row>
    <row r="62" spans="2:8" ht="20.100000000000001" customHeight="1">
      <c r="B62" s="86"/>
      <c r="C62" s="86"/>
      <c r="D62" s="86"/>
      <c r="E62" s="86"/>
      <c r="F62" s="86"/>
      <c r="G62" s="86"/>
      <c r="H62" s="86"/>
    </row>
    <row r="63" spans="2:8" ht="20.100000000000001" customHeight="1">
      <c r="B63" s="86"/>
      <c r="C63" s="86"/>
      <c r="D63" s="86"/>
      <c r="E63" s="86"/>
      <c r="F63" s="86"/>
      <c r="G63" s="86"/>
      <c r="H63" s="86"/>
    </row>
    <row r="64" spans="2:8" ht="20.100000000000001" customHeight="1">
      <c r="B64" s="86"/>
      <c r="C64" s="86"/>
      <c r="D64" s="86"/>
      <c r="E64" s="86"/>
      <c r="F64" s="86"/>
      <c r="G64" s="86"/>
      <c r="H64" s="86"/>
    </row>
    <row r="65" spans="2:8" ht="20.100000000000001" customHeight="1">
      <c r="B65" s="86"/>
      <c r="C65" s="86"/>
      <c r="D65" s="86"/>
      <c r="E65" s="86"/>
      <c r="F65" s="86"/>
      <c r="G65" s="86"/>
      <c r="H65" s="86"/>
    </row>
    <row r="66" spans="2:8" ht="20.100000000000001" customHeight="1">
      <c r="B66" s="86"/>
      <c r="C66" s="86"/>
      <c r="D66" s="86"/>
      <c r="E66" s="86"/>
      <c r="F66" s="86"/>
      <c r="G66" s="86"/>
      <c r="H66" s="86"/>
    </row>
    <row r="67" spans="2:8" ht="20.100000000000001" customHeight="1">
      <c r="B67" s="86"/>
      <c r="C67" s="86"/>
      <c r="D67" s="86"/>
      <c r="E67" s="86"/>
      <c r="F67" s="86"/>
      <c r="G67" s="86"/>
      <c r="H67" s="86"/>
    </row>
    <row r="68" spans="2:8" ht="20.100000000000001" customHeight="1">
      <c r="B68" s="86"/>
      <c r="C68" s="86"/>
      <c r="D68" s="86"/>
      <c r="E68" s="86"/>
      <c r="F68" s="86"/>
      <c r="G68" s="86"/>
      <c r="H68" s="86"/>
    </row>
    <row r="69" spans="2:8" ht="20.100000000000001" customHeight="1">
      <c r="B69" s="86"/>
      <c r="C69" s="86"/>
      <c r="D69" s="86"/>
      <c r="E69" s="86"/>
      <c r="F69" s="86"/>
      <c r="G69" s="86"/>
      <c r="H69" s="86"/>
    </row>
    <row r="70" spans="2:8" ht="20.100000000000001" customHeight="1">
      <c r="B70" s="86"/>
      <c r="C70" s="86"/>
      <c r="D70" s="86"/>
      <c r="E70" s="86"/>
      <c r="F70" s="86"/>
      <c r="G70" s="86"/>
      <c r="H70" s="86"/>
    </row>
    <row r="71" spans="2:8" ht="20.100000000000001" customHeight="1">
      <c r="B71" s="86"/>
      <c r="C71" s="86"/>
      <c r="D71" s="86"/>
      <c r="E71" s="86"/>
      <c r="F71" s="86"/>
      <c r="G71" s="86"/>
      <c r="H71" s="86"/>
    </row>
    <row r="72" spans="2:8" ht="20.100000000000001" customHeight="1">
      <c r="B72" s="86"/>
      <c r="C72" s="86"/>
      <c r="D72" s="86"/>
      <c r="E72" s="86"/>
      <c r="F72" s="86"/>
      <c r="G72" s="86"/>
      <c r="H72" s="86"/>
    </row>
    <row r="73" spans="2:8" ht="20.100000000000001" customHeight="1">
      <c r="B73" s="86"/>
      <c r="C73" s="86"/>
      <c r="D73" s="86"/>
      <c r="E73" s="86"/>
      <c r="F73" s="86"/>
      <c r="G73" s="86"/>
      <c r="H73" s="86"/>
    </row>
    <row r="74" spans="2:8" ht="20.100000000000001" customHeight="1">
      <c r="B74" s="86"/>
      <c r="C74" s="86"/>
      <c r="D74" s="86"/>
      <c r="E74" s="86"/>
      <c r="F74" s="86"/>
      <c r="G74" s="86"/>
      <c r="H74" s="86"/>
    </row>
    <row r="75" spans="2:8" ht="20.100000000000001" customHeight="1">
      <c r="B75" s="86"/>
      <c r="C75" s="86"/>
      <c r="D75" s="86"/>
      <c r="E75" s="86"/>
      <c r="F75" s="86"/>
      <c r="G75" s="86"/>
      <c r="H75" s="86"/>
    </row>
    <row r="76" spans="2:8" ht="20.100000000000001" customHeight="1">
      <c r="B76" s="86"/>
      <c r="C76" s="86"/>
      <c r="D76" s="86"/>
      <c r="E76" s="86"/>
      <c r="F76" s="86"/>
      <c r="G76" s="86"/>
      <c r="H76" s="86"/>
    </row>
    <row r="77" spans="2:8" ht="20.100000000000001" customHeight="1">
      <c r="B77" s="86"/>
      <c r="C77" s="86"/>
      <c r="D77" s="86"/>
      <c r="E77" s="86"/>
      <c r="F77" s="86"/>
      <c r="G77" s="86"/>
      <c r="H77" s="86"/>
    </row>
    <row r="78" spans="2:8" ht="20.100000000000001" customHeight="1">
      <c r="B78" s="86"/>
      <c r="C78" s="86"/>
      <c r="D78" s="86"/>
      <c r="E78" s="86"/>
      <c r="F78" s="86"/>
      <c r="G78" s="86"/>
      <c r="H78" s="86"/>
    </row>
    <row r="79" spans="2:8" ht="20.100000000000001" customHeight="1">
      <c r="B79" s="86"/>
      <c r="C79" s="86"/>
      <c r="D79" s="86"/>
      <c r="E79" s="86"/>
      <c r="F79" s="86"/>
      <c r="G79" s="86"/>
      <c r="H79" s="86"/>
    </row>
    <row r="80" spans="2:8" ht="20.100000000000001" customHeight="1">
      <c r="B80" s="86"/>
      <c r="C80" s="86"/>
      <c r="D80" s="86"/>
      <c r="E80" s="86"/>
      <c r="F80" s="86"/>
      <c r="G80" s="86"/>
      <c r="H80" s="86"/>
    </row>
    <row r="81" spans="2:8" ht="20.100000000000001" customHeight="1">
      <c r="B81" s="86"/>
      <c r="C81" s="86"/>
      <c r="D81" s="86"/>
      <c r="E81" s="86"/>
      <c r="F81" s="86"/>
      <c r="G81" s="86"/>
      <c r="H81" s="86"/>
    </row>
    <row r="82" spans="2:8" ht="20.100000000000001" customHeight="1">
      <c r="B82" s="86"/>
      <c r="C82" s="86"/>
      <c r="D82" s="86"/>
      <c r="E82" s="86"/>
      <c r="F82" s="86"/>
      <c r="G82" s="86"/>
      <c r="H82" s="86"/>
    </row>
    <row r="83" spans="2:8" ht="20.100000000000001" customHeight="1">
      <c r="B83" s="86"/>
      <c r="C83" s="86"/>
      <c r="D83" s="86"/>
      <c r="E83" s="86"/>
      <c r="F83" s="86"/>
      <c r="G83" s="86"/>
      <c r="H83" s="86"/>
    </row>
    <row r="84" spans="2:8" ht="20.100000000000001" customHeight="1">
      <c r="B84" s="86"/>
      <c r="C84" s="86"/>
      <c r="D84" s="86"/>
      <c r="E84" s="86"/>
      <c r="F84" s="86"/>
      <c r="G84" s="86"/>
      <c r="H84" s="86"/>
    </row>
    <row r="85" spans="2:8" ht="20.100000000000001" customHeight="1">
      <c r="B85" s="86"/>
      <c r="C85" s="86"/>
      <c r="D85" s="86"/>
      <c r="E85" s="86"/>
      <c r="F85" s="86"/>
      <c r="G85" s="86"/>
      <c r="H85" s="86"/>
    </row>
    <row r="86" spans="2:8" ht="20.100000000000001" customHeight="1">
      <c r="B86" s="86"/>
      <c r="C86" s="86"/>
      <c r="D86" s="86"/>
      <c r="E86" s="86"/>
      <c r="F86" s="86"/>
      <c r="G86" s="86"/>
      <c r="H86" s="86"/>
    </row>
    <row r="87" spans="2:8" ht="20.100000000000001" customHeight="1">
      <c r="B87" s="86"/>
      <c r="C87" s="86"/>
      <c r="D87" s="86"/>
      <c r="E87" s="86"/>
      <c r="F87" s="86"/>
      <c r="G87" s="86"/>
      <c r="H87" s="86"/>
    </row>
    <row r="88" spans="2:8" ht="20.100000000000001" customHeight="1">
      <c r="B88" s="86"/>
      <c r="C88" s="86"/>
      <c r="D88" s="86"/>
      <c r="E88" s="86"/>
      <c r="F88" s="86"/>
      <c r="G88" s="86"/>
      <c r="H88" s="86"/>
    </row>
    <row r="89" spans="2:8" ht="20.100000000000001" customHeight="1">
      <c r="B89" s="86"/>
      <c r="C89" s="86"/>
      <c r="D89" s="86"/>
      <c r="E89" s="86"/>
      <c r="F89" s="86"/>
      <c r="G89" s="86"/>
      <c r="H89" s="86"/>
    </row>
    <row r="90" spans="2:8" ht="20.100000000000001" customHeight="1">
      <c r="B90" s="86"/>
      <c r="C90" s="86"/>
      <c r="D90" s="86"/>
      <c r="E90" s="86"/>
      <c r="F90" s="86"/>
      <c r="G90" s="86"/>
      <c r="H90" s="86"/>
    </row>
    <row r="91" spans="2:8" ht="20.100000000000001" customHeight="1">
      <c r="B91" s="86"/>
      <c r="C91" s="86"/>
      <c r="D91" s="86"/>
      <c r="E91" s="86"/>
      <c r="F91" s="86"/>
      <c r="G91" s="86"/>
      <c r="H91" s="86"/>
    </row>
    <row r="92" spans="2:8" ht="20.100000000000001" customHeight="1">
      <c r="B92" s="86"/>
      <c r="C92" s="86"/>
      <c r="D92" s="86"/>
      <c r="E92" s="86"/>
      <c r="F92" s="86"/>
      <c r="G92" s="86"/>
      <c r="H92" s="86"/>
    </row>
    <row r="93" spans="2:8" ht="20.100000000000001" customHeight="1">
      <c r="B93" s="86"/>
      <c r="C93" s="86"/>
      <c r="D93" s="86"/>
      <c r="E93" s="86"/>
      <c r="F93" s="86"/>
      <c r="G93" s="86"/>
      <c r="H93" s="86"/>
    </row>
    <row r="94" spans="2:8" ht="20.100000000000001" customHeight="1">
      <c r="B94" s="86"/>
      <c r="C94" s="86"/>
      <c r="D94" s="86"/>
      <c r="E94" s="86"/>
      <c r="F94" s="86"/>
      <c r="G94" s="86"/>
      <c r="H94" s="86"/>
    </row>
    <row r="95" spans="2:8" ht="20.100000000000001" customHeight="1">
      <c r="B95" s="86"/>
      <c r="C95" s="86"/>
      <c r="D95" s="86"/>
      <c r="E95" s="86"/>
      <c r="F95" s="86"/>
      <c r="G95" s="86"/>
      <c r="H95" s="86"/>
    </row>
    <row r="96" spans="2:8" ht="20.100000000000001" customHeight="1">
      <c r="B96" s="86"/>
      <c r="C96" s="86"/>
      <c r="D96" s="86"/>
      <c r="E96" s="86"/>
      <c r="F96" s="86"/>
      <c r="G96" s="86"/>
      <c r="H96" s="86"/>
    </row>
    <row r="97" spans="2:8" ht="20.100000000000001" customHeight="1">
      <c r="B97" s="86"/>
      <c r="C97" s="86"/>
      <c r="D97" s="86"/>
      <c r="E97" s="86"/>
      <c r="F97" s="86"/>
      <c r="G97" s="86"/>
      <c r="H97" s="86"/>
    </row>
    <row r="98" spans="2:8" ht="20.100000000000001" customHeight="1">
      <c r="B98" s="86"/>
      <c r="C98" s="86"/>
      <c r="D98" s="86"/>
      <c r="E98" s="86"/>
      <c r="F98" s="86"/>
      <c r="G98" s="86"/>
      <c r="H98" s="86"/>
    </row>
    <row r="99" spans="2:8" ht="20.100000000000001" customHeight="1">
      <c r="B99" s="86"/>
      <c r="C99" s="86"/>
      <c r="D99" s="86"/>
      <c r="E99" s="86"/>
      <c r="F99" s="86"/>
      <c r="G99" s="86"/>
      <c r="H99" s="86"/>
    </row>
    <row r="100" spans="2:8" ht="20.100000000000001" customHeight="1">
      <c r="B100" s="86"/>
      <c r="C100" s="86"/>
      <c r="D100" s="86"/>
      <c r="E100" s="86"/>
      <c r="F100" s="86"/>
      <c r="G100" s="86"/>
      <c r="H100" s="86"/>
    </row>
    <row r="101" spans="2:8" ht="20.100000000000001" customHeight="1">
      <c r="B101" s="86"/>
      <c r="C101" s="86"/>
      <c r="D101" s="86"/>
      <c r="E101" s="86"/>
      <c r="F101" s="86"/>
      <c r="G101" s="86"/>
      <c r="H101" s="86"/>
    </row>
    <row r="102" spans="2:8" ht="20.100000000000001" customHeight="1">
      <c r="B102" s="86"/>
      <c r="C102" s="86"/>
      <c r="D102" s="86"/>
      <c r="E102" s="86"/>
      <c r="F102" s="86"/>
      <c r="G102" s="86"/>
      <c r="H102" s="86"/>
    </row>
    <row r="103" spans="2:8" ht="20.100000000000001" customHeight="1">
      <c r="B103" s="86"/>
      <c r="C103" s="86"/>
      <c r="D103" s="86"/>
      <c r="E103" s="86"/>
      <c r="F103" s="86"/>
      <c r="G103" s="86"/>
      <c r="H103" s="86"/>
    </row>
    <row r="104" spans="2:8" ht="20.100000000000001" customHeight="1">
      <c r="B104" s="86"/>
      <c r="C104" s="86"/>
      <c r="D104" s="86"/>
      <c r="E104" s="86"/>
      <c r="F104" s="86"/>
      <c r="G104" s="86"/>
      <c r="H104" s="86"/>
    </row>
    <row r="105" spans="2:8" ht="20.100000000000001" customHeight="1">
      <c r="B105" s="86"/>
      <c r="C105" s="86"/>
      <c r="D105" s="86"/>
      <c r="E105" s="86"/>
      <c r="F105" s="86"/>
      <c r="G105" s="86"/>
      <c r="H105" s="86"/>
    </row>
    <row r="106" spans="2:8" ht="20.100000000000001" customHeight="1">
      <c r="B106" s="86"/>
      <c r="C106" s="86"/>
      <c r="D106" s="86"/>
      <c r="E106" s="86"/>
      <c r="F106" s="86"/>
      <c r="G106" s="86"/>
      <c r="H106" s="86"/>
    </row>
    <row r="107" spans="2:8" ht="20.100000000000001" customHeight="1">
      <c r="B107" s="86"/>
      <c r="C107" s="86"/>
      <c r="D107" s="86"/>
      <c r="E107" s="86"/>
      <c r="F107" s="86"/>
      <c r="G107" s="86"/>
      <c r="H107" s="86"/>
    </row>
    <row r="108" spans="2:8" ht="20.100000000000001" customHeight="1">
      <c r="B108" s="86"/>
      <c r="C108" s="86"/>
      <c r="D108" s="86"/>
      <c r="E108" s="86"/>
      <c r="F108" s="86"/>
      <c r="G108" s="86"/>
      <c r="H108" s="86"/>
    </row>
    <row r="109" spans="2:8" ht="20.100000000000001" customHeight="1">
      <c r="B109" s="86"/>
      <c r="C109" s="86"/>
      <c r="D109" s="86"/>
      <c r="E109" s="86"/>
      <c r="F109" s="86"/>
      <c r="G109" s="86"/>
      <c r="H109" s="86"/>
    </row>
  </sheetData>
  <mergeCells count="8">
    <mergeCell ref="B1:B2"/>
    <mergeCell ref="C1:G1"/>
    <mergeCell ref="C3:G3"/>
    <mergeCell ref="C2:G2"/>
    <mergeCell ref="B36:G37"/>
    <mergeCell ref="B26:G26"/>
    <mergeCell ref="B30:G30"/>
    <mergeCell ref="E4:E6"/>
  </mergeCells>
  <pageMargins left="0.7" right="0.7" top="0.75" bottom="0.75" header="0.3" footer="0.3"/>
  <pageSetup scale="3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B0013D79E4114184EE3149E4986889" ma:contentTypeVersion="14" ma:contentTypeDescription="Create a new document." ma:contentTypeScope="" ma:versionID="cec23251c7646dad09c84e0c83a2aa5c">
  <xsd:schema xmlns:xsd="http://www.w3.org/2001/XMLSchema" xmlns:xs="http://www.w3.org/2001/XMLSchema" xmlns:p="http://schemas.microsoft.com/office/2006/metadata/properties" xmlns:ns2="13f9abb0-3717-4bb4-bd5e-4cd1b073ec5c" xmlns:ns3="c64fe6e2-0f2b-41a4-b42a-7f47f26a42e9" xmlns:ns4="d928ffc1-12c5-4014-9d46-ea56b2bb8bb0" targetNamespace="http://schemas.microsoft.com/office/2006/metadata/properties" ma:root="true" ma:fieldsID="17f5c3a2fb4ae7276774c84e8002d8e0" ns2:_="" ns3:_="" ns4:_="">
    <xsd:import namespace="13f9abb0-3717-4bb4-bd5e-4cd1b073ec5c"/>
    <xsd:import namespace="c64fe6e2-0f2b-41a4-b42a-7f47f26a42e9"/>
    <xsd:import namespace="d928ffc1-12c5-4014-9d46-ea56b2bb8bb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f9abb0-3717-4bb4-bd5e-4cd1b073e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62bc488-92cb-45c5-89b5-ebe5e004660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64fe6e2-0f2b-41a4-b42a-7f47f26a42e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28ffc1-12c5-4014-9d46-ea56b2bb8bb0"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d9fe927b-29f2-484b-808b-ff595a284c9a}" ma:internalName="TaxCatchAll" ma:showField="CatchAllData" ma:web="c64fe6e2-0f2b-41a4-b42a-7f47f26a42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c64fe6e2-0f2b-41a4-b42a-7f47f26a42e9">
      <UserInfo>
        <DisplayName>Christensen, Chloe</DisplayName>
        <AccountId>14</AccountId>
        <AccountType/>
      </UserInfo>
      <UserInfo>
        <DisplayName>Burggraaf, Sara J.</DisplayName>
        <AccountId>13</AccountId>
        <AccountType/>
      </UserInfo>
    </SharedWithUsers>
    <lcf76f155ced4ddcb4097134ff3c332f xmlns="13f9abb0-3717-4bb4-bd5e-4cd1b073ec5c">
      <Terms xmlns="http://schemas.microsoft.com/office/infopath/2007/PartnerControls"/>
    </lcf76f155ced4ddcb4097134ff3c332f>
    <TaxCatchAll xmlns="d928ffc1-12c5-4014-9d46-ea56b2bb8bb0" xsi:nil="true"/>
  </documentManagement>
</p:properties>
</file>

<file path=customXml/itemProps1.xml><?xml version="1.0" encoding="utf-8"?>
<ds:datastoreItem xmlns:ds="http://schemas.openxmlformats.org/officeDocument/2006/customXml" ds:itemID="{EF73001B-DDB1-4FC3-A162-0D0BA6D442A3}"/>
</file>

<file path=customXml/itemProps2.xml><?xml version="1.0" encoding="utf-8"?>
<ds:datastoreItem xmlns:ds="http://schemas.openxmlformats.org/officeDocument/2006/customXml" ds:itemID="{4279C4AB-77AA-48AA-8E81-4C50D81B41CB}"/>
</file>

<file path=customXml/itemProps3.xml><?xml version="1.0" encoding="utf-8"?>
<ds:datastoreItem xmlns:ds="http://schemas.openxmlformats.org/officeDocument/2006/customXml" ds:itemID="{4018A2F6-31BC-499C-922A-FC4018F1B13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schdiac</dc:creator>
  <cp:keywords/>
  <dc:description/>
  <cp:lastModifiedBy>Gonzalez, Oscar L.</cp:lastModifiedBy>
  <cp:revision/>
  <dcterms:created xsi:type="dcterms:W3CDTF">2020-11-30T21:58:57Z</dcterms:created>
  <dcterms:modified xsi:type="dcterms:W3CDTF">2025-05-12T14:41:49Z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0x01010090B0013D79E4114184EE3149E4986889</vt:lpwstr>
  </property>
  <property fmtid="{D5CDD505-2E9C-101B-9397-08002B2CF9AE}" pid="3" name="MediaServiceImageTags">
    <vt:lpwstr/>
  </property>
</Properties>
</file>